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8800" windowHeight="1254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calcChain.xml><?xml version="1.0" encoding="utf-8"?>
<calcChain xmlns="http://schemas.openxmlformats.org/spreadsheetml/2006/main">
  <c r="I35" i="10"/>
  <c r="C35"/>
  <c r="E33" i="8"/>
  <c r="F33"/>
  <c r="D33"/>
  <c r="B36"/>
  <c r="B31"/>
  <c r="D34" i="3"/>
  <c r="D31"/>
  <c r="B31" l="1"/>
  <c r="B34" s="1"/>
</calcChain>
</file>

<file path=xl/sharedStrings.xml><?xml version="1.0" encoding="utf-8"?>
<sst xmlns="http://schemas.openxmlformats.org/spreadsheetml/2006/main" count="818" uniqueCount="388">
  <si>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</si>
  <si>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</si>
  <si>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</si>
  <si>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</si>
  <si>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</si>
  <si>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</si>
  <si>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</si>
  <si>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</si>
  <si>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</si>
  <si>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</si>
  <si>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</si>
  <si>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</si>
  <si>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</si>
  <si>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</si>
  <si>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</si>
  <si>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</si>
  <si>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</si>
  <si>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</si>
  <si>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</si>
  <si>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</si>
  <si>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</si>
  <si>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</si>
  <si>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</si>
  <si>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</si>
  <si>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</si>
  <si>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</si>
  <si>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</si>
  <si>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</si>
  <si>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</si>
  <si>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</si>
  <si>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</si>
  <si>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</si>
  <si>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</si>
  <si>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</si>
  <si>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</si>
  <si>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</si>
  <si>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</si>
  <si>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</si>
  <si>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</si>
  <si>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</si>
  <si>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</si>
  <si>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</si>
  <si>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</si>
  <si>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</si>
  <si>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</si>
  <si>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</si>
  <si>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</si>
  <si>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</si>
  <si>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</si>
  <si>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</si>
  <si>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</si>
  <si>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</si>
  <si>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</si>
  <si>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</si>
  <si>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</si>
  <si>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</si>
  <si>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</si>
  <si>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</si>
  <si>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</si>
  <si>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</si>
  <si>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</si>
  <si>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</si>
  <si>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</si>
  <si>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</si>
  <si>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</si>
  <si>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</si>
  <si>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</si>
  <si>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</si>
  <si>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</si>
  <si>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</si>
  <si>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</si>
  <si>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</si>
  <si>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</si>
  <si>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</si>
  <si>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</si>
  <si>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</si>
  <si>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</si>
  <si>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</si>
  <si>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</si>
  <si>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</si>
  <si>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</si>
  <si>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</si>
  <si>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</si>
  <si>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</si>
  <si>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</si>
  <si>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</si>
  <si>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</si>
  <si>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</si>
  <si>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</si>
  <si>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</si>
  <si>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</si>
  <si>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</si>
  <si>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</si>
  <si>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</si>
  <si>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</si>
  <si>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</si>
  <si>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</si>
  <si>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</si>
  <si>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</si>
  <si>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</si>
  <si>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</si>
  <si>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</si>
  <si>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</si>
  <si>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</si>
  <si>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</si>
  <si>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</si>
  <si>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</si>
  <si>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</si>
  <si>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</si>
  <si>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</si>
  <si>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</si>
  <si>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</si>
  <si>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</si>
  <si>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</si>
  <si>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</si>
  <si>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</si>
  <si>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</si>
  <si>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</si>
  <si>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</si>
  <si>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</si>
  <si>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</si>
  <si>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</si>
  <si>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</si>
  <si>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</si>
  <si>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</si>
  <si>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</si>
  <si>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</si>
  <si>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</si>
  <si>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</si>
  <si>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</si>
  <si>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</si>
  <si>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</si>
  <si>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</si>
  <si>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</si>
  <si>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</si>
  <si>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</si>
  <si>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</si>
  <si>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</si>
  <si>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</si>
  <si>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</si>
  <si>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</si>
  <si>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</si>
  <si>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</si>
  <si>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</si>
  <si>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</si>
  <si>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</si>
  <si>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</si>
  <si>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</si>
  <si>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</si>
  <si>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</si>
  <si>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</si>
  <si>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</si>
  <si>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</si>
  <si>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</si>
  <si>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</si>
  <si>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</si>
  <si>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</si>
  <si>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</si>
  <si>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</si>
  <si>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</si>
  <si>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</si>
  <si>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</si>
  <si>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</si>
  <si>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</si>
  <si>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</si>
  <si>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</si>
  <si>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</si>
  <si>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</si>
  <si>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</si>
  <si>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</si>
  <si>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</si>
  <si>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</si>
  <si>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</si>
  <si>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</si>
  <si>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</si>
  <si>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</si>
  <si>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</si>
  <si>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</si>
  <si>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</si>
  <si>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</si>
  <si>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</si>
  <si>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公开部门：重庆市綦江区交通局</t>
    <phoneticPr fontId="1" type="noConversion"/>
  </si>
  <si>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</si>
  <si>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</si>
  <si>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</si>
  <si>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</si>
  <si>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</si>
  <si>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</si>
  <si>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</si>
  <si>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</si>
  <si>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</si>
  <si>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</si>
  <si>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</si>
  <si>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</si>
  <si>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</si>
  <si>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</si>
  <si>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</si>
  <si>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</si>
  <si>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208</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</si>
  <si>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</si>
  <si>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</si>
  <si>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</si>
  <si>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</si>
  <si>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</si>
  <si>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</si>
  <si>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</si>
  <si>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</si>
  <si>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</si>
  <si>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</si>
  <si>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</si>
  <si>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</si>
  <si>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</si>
  <si>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</si>
  <si>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</si>
  <si>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</si>
  <si>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</si>
  <si>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</si>
  <si>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</si>
  <si>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</si>
  <si>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</si>
  <si>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</si>
  <si>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</si>
  <si>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</si>
  <si>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</si>
  <si>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</si>
  <si>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</si>
  <si>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</si>
  <si>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21110</t>
  </si>
  <si>
    <t>能源节约利用</t>
  </si>
  <si>
    <t>2111001</t>
  </si>
  <si>
    <t xml:space="preserve">  能源节约利用</t>
  </si>
  <si>
    <t>21111</t>
  </si>
  <si>
    <t>污染减排</t>
  </si>
  <si>
    <t>2111103</t>
  </si>
  <si>
    <t xml:space="preserve">  减排专项支出</t>
  </si>
  <si>
    <t>212</t>
  </si>
  <si>
    <t>21203</t>
  </si>
  <si>
    <t>城乡社区公共设施</t>
  </si>
  <si>
    <t>2120399</t>
  </si>
  <si>
    <t xml:space="preserve">  其他城乡社区公共设施支出</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</si>
  <si>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</si>
  <si>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</si>
  <si>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</si>
  <si>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</si>
  <si>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</si>
  <si>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</si>
  <si>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</si>
  <si>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</si>
  <si>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</si>
  <si>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</si>
  <si>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2130122</t>
  </si>
  <si>
    <t xml:space="preserve">  农业生产发展</t>
  </si>
  <si>
    <t>2130142</t>
  </si>
  <si>
    <t xml:space="preserve">  农村道路建设</t>
  </si>
  <si>
    <t>2130199</t>
  </si>
  <si>
    <t xml:space="preserve">  其他农业农村支出</t>
  </si>
  <si>
    <t>214</t>
  </si>
  <si>
    <t>交通运输支出</t>
  </si>
  <si>
    <t>21401</t>
  </si>
  <si>
    <t>公路水路运输</t>
  </si>
  <si>
    <t>2140101</t>
  </si>
  <si>
    <t xml:space="preserve">  行政运行</t>
  </si>
  <si>
    <t>2140102</t>
  </si>
  <si>
    <t xml:space="preserve">  一般行政管理事务</t>
  </si>
  <si>
    <t>2140104</t>
  </si>
  <si>
    <t xml:space="preserve">  公路建设</t>
  </si>
  <si>
    <t>2140106</t>
  </si>
  <si>
    <t xml:space="preserve">  公路养护</t>
  </si>
  <si>
    <t>2140112</t>
  </si>
  <si>
    <t xml:space="preserve">  公路运输管理</t>
  </si>
  <si>
    <t>2140122</t>
  </si>
  <si>
    <t xml:space="preserve">  港口设施</t>
  </si>
  <si>
    <t>2140123</t>
  </si>
  <si>
    <t xml:space="preserve">  航道维护</t>
  </si>
  <si>
    <t>2140128</t>
  </si>
  <si>
    <t xml:space="preserve">  救助打捞</t>
  </si>
  <si>
    <t>2140131</t>
  </si>
  <si>
    <t xml:space="preserve">  海事管理</t>
  </si>
  <si>
    <t>2140136</t>
  </si>
  <si>
    <t xml:space="preserve">  水路运输管理支出</t>
  </si>
  <si>
    <t>2140199</t>
  </si>
  <si>
    <t xml:space="preserve">  其他公路水路运输支出</t>
  </si>
  <si>
    <t>21402</t>
  </si>
  <si>
    <t>铁路运输</t>
  </si>
  <si>
    <t>2140204</t>
  </si>
  <si>
    <t xml:space="preserve">  铁路路网建设</t>
  </si>
  <si>
    <t>21406</t>
  </si>
  <si>
    <t>车辆购置税支出</t>
  </si>
  <si>
    <t>2140601</t>
  </si>
  <si>
    <t xml:space="preserve">  车辆购置税用于公路等基础设施建设支出</t>
  </si>
  <si>
    <t>2140602</t>
  </si>
  <si>
    <t xml:space="preserve">  车辆购置税用于农村公路建设支出</t>
  </si>
  <si>
    <t>21463</t>
  </si>
  <si>
    <t>港口建设费安排的支出</t>
  </si>
  <si>
    <t>2146302</t>
  </si>
  <si>
    <t xml:space="preserve">  航道建设和维护</t>
  </si>
  <si>
    <t>221</t>
  </si>
  <si>
    <t>住房保障支出</t>
  </si>
  <si>
    <t>22102</t>
  </si>
  <si>
    <t>住房改革支出</t>
  </si>
  <si>
    <t>2210201</t>
  </si>
  <si>
    <t xml:space="preserve">  住房公积金</t>
  </si>
  <si>
    <t>229</t>
  </si>
  <si>
    <t>其他支出</t>
  </si>
  <si>
    <t>22999</t>
  </si>
  <si>
    <t>2299999</t>
  </si>
  <si>
    <t xml:space="preserve">  其他支出</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</si>
  <si>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</si>
  <si>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</si>
  <si>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</si>
  <si>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</si>
  <si>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</si>
  <si>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</si>
  <si>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</si>
  <si>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</si>
  <si>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</si>
  <si>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</si>
  <si>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</si>
  <si>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</si>
  <si>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</si>
  <si>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</si>
  <si>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</si>
  <si>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</si>
  <si>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</si>
  <si>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</si>
  <si>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</si>
  <si>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</si>
  <si>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</si>
  <si>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</si>
  <si>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</si>
  <si>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</si>
  <si>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</si>
  <si>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</si>
  <si>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</si>
  <si>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</si>
  <si>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</si>
  <si>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</si>
  <si>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</si>
  <si>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</si>
  <si>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</si>
  <si>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</si>
  <si>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</si>
  <si>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</si>
  <si>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</si>
  <si>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</si>
  <si>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</si>
  <si>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</si>
  <si>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</si>
  <si>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</si>
  <si>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</si>
  <si>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</si>
  <si>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</si>
  <si>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</si>
  <si>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</si>
  <si>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</si>
  <si>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</si>
  <si>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</si>
  <si>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</si>
  <si>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</si>
  <si>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</si>
  <si>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</si>
  <si>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</si>
  <si>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</si>
  <si>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</si>
  <si>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</si>
  <si>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</si>
  <si>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</si>
  <si>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</si>
  <si>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</si>
  <si>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</si>
  <si>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</si>
  <si>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</si>
  <si>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</si>
  <si>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</si>
  <si>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</si>
  <si>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</si>
  <si>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</si>
  <si>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</si>
  <si>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</si>
  <si>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</si>
  <si>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</si>
  <si>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</si>
  <si>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</si>
  <si>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</si>
  <si>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</si>
  <si>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</si>
  <si>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本表为空的单位应将空表公开，并注明：本单位无国有资本经营预算财政拨款支出，故本表为空。</t>
    <phoneticPr fontId="1" type="noConversion"/>
  </si>
  <si>
    <t>本单位无国有资本经营预算财政拨款支出，故本表为空。</t>
    <phoneticPr fontId="1" type="noConversion"/>
  </si>
</sst>
</file>

<file path=xl/styles.xml><?xml version="1.0" encoding="utf-8"?>
<styleSheet xmlns="http://schemas.openxmlformats.org/spreadsheetml/2006/main">
  <numFmts count="5">
    <numFmt numFmtId="178" formatCode="_(\$* #,##0_);_(\$* \(#,##0\);_(\$* &quot;-&quot;_);_(@_)"/>
    <numFmt numFmtId="179" formatCode="_(* #,##0.00_);_(* \(#,##0.00\);_(* &quot;-&quot;??_);_(@_)"/>
    <numFmt numFmtId="180" formatCode="0.00_);[Red]\(0.00\)"/>
    <numFmt numFmtId="182" formatCode=";;"/>
    <numFmt numFmtId="183" formatCode="0.00_ "/>
  </numFmts>
  <fonts count="5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4"/>
      <name val="黑体"/>
      <family val="3"/>
      <charset val="134"/>
    </font>
    <font>
      <sz val="11"/>
      <color indexed="9"/>
      <name val="宋体"/>
      <family val="3"/>
      <charset val="134"/>
    </font>
    <font>
      <b/>
      <sz val="11"/>
      <color indexed="52"/>
      <name val="宋体"/>
      <family val="3"/>
      <charset val="134"/>
    </font>
    <font>
      <sz val="11"/>
      <color indexed="17"/>
      <name val="宋体"/>
      <family val="3"/>
      <charset val="134"/>
    </font>
    <font>
      <sz val="11"/>
      <color indexed="52"/>
      <name val="宋体"/>
      <family val="3"/>
      <charset val="134"/>
    </font>
    <font>
      <b/>
      <sz val="11"/>
      <color indexed="63"/>
      <name val="宋体"/>
      <family val="3"/>
      <charset val="134"/>
    </font>
    <font>
      <b/>
      <sz val="11"/>
      <color indexed="9"/>
      <name val="宋体"/>
      <family val="3"/>
      <charset val="134"/>
    </font>
    <font>
      <sz val="11"/>
      <color indexed="20"/>
      <name val="宋体"/>
      <family val="3"/>
      <charset val="134"/>
    </font>
    <font>
      <sz val="11"/>
      <color rgb="FF006100"/>
      <name val="宋体"/>
      <family val="3"/>
      <charset val="134"/>
      <scheme val="minor"/>
    </font>
    <font>
      <sz val="11"/>
      <color indexed="42"/>
      <name val="宋体"/>
      <family val="3"/>
      <charset val="134"/>
    </font>
    <font>
      <b/>
      <sz val="13"/>
      <color indexed="56"/>
      <name val="宋体"/>
      <family val="3"/>
      <charset val="134"/>
    </font>
    <font>
      <i/>
      <sz val="11"/>
      <color indexed="23"/>
      <name val="宋体"/>
      <family val="3"/>
      <charset val="134"/>
    </font>
    <font>
      <sz val="10"/>
      <color indexed="8"/>
      <name val="Arial"/>
      <family val="2"/>
    </font>
    <font>
      <b/>
      <sz val="11"/>
      <color indexed="56"/>
      <name val="宋体"/>
      <family val="3"/>
      <charset val="134"/>
    </font>
    <font>
      <sz val="11"/>
      <color indexed="10"/>
      <name val="宋体"/>
      <family val="3"/>
      <charset val="134"/>
    </font>
    <font>
      <sz val="11"/>
      <color indexed="62"/>
      <name val="宋体"/>
      <family val="3"/>
      <charset val="134"/>
    </font>
    <font>
      <b/>
      <sz val="15"/>
      <color indexed="56"/>
      <name val="宋体"/>
      <family val="3"/>
      <charset val="134"/>
    </font>
    <font>
      <b/>
      <sz val="18"/>
      <color indexed="56"/>
      <name val="宋体"/>
      <family val="3"/>
      <charset val="134"/>
    </font>
    <font>
      <b/>
      <sz val="11"/>
      <color indexed="42"/>
      <name val="宋体"/>
      <family val="3"/>
      <charset val="134"/>
    </font>
    <font>
      <sz val="11"/>
      <color rgb="FF9C0006"/>
      <name val="宋体"/>
      <family val="3"/>
      <charset val="134"/>
      <scheme val="minor"/>
    </font>
    <font>
      <sz val="11"/>
      <color indexed="60"/>
      <name val="宋体"/>
      <family val="3"/>
      <charset val="134"/>
    </font>
    <font>
      <sz val="9"/>
      <color theme="1"/>
      <name val="宋体"/>
      <family val="3"/>
      <charset val="134"/>
      <scheme val="minor"/>
    </font>
    <font>
      <sz val="11"/>
      <color indexed="8"/>
      <name val="黑体"/>
      <family val="3"/>
      <charset val="134"/>
    </font>
    <font>
      <sz val="10"/>
      <color indexed="8"/>
      <name val="黑体"/>
      <family val="3"/>
      <charset val="134"/>
    </font>
  </fonts>
  <fills count="28">
    <fill>
      <patternFill patternType="none"/>
    </fill>
    <fill>
      <patternFill patternType="gray125"/>
    </fill>
    <fill>
      <patternFill patternType="solid">
        <fgColor indexed="1"/>
        <bgColor indexed="64"/>
      </patternFill>
    </fill>
    <fill>
      <patternFill patternType="solid">
        <fgColor rgb="FFC6EFCE"/>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49"/>
        <bgColor indexed="64"/>
      </patternFill>
    </fill>
    <fill>
      <patternFill patternType="solid">
        <fgColor indexed="55"/>
        <bgColor indexed="64"/>
      </patternFill>
    </fill>
    <fill>
      <patternFill patternType="solid">
        <fgColor indexed="51"/>
        <bgColor indexed="64"/>
      </patternFill>
    </fill>
    <fill>
      <patternFill patternType="solid">
        <fgColor indexed="52"/>
        <bgColor indexed="64"/>
      </patternFill>
    </fill>
    <fill>
      <patternFill patternType="solid">
        <fgColor indexed="44"/>
        <bgColor indexed="64"/>
      </patternFill>
    </fill>
    <fill>
      <patternFill patternType="solid">
        <fgColor indexed="27"/>
        <bgColor indexed="64"/>
      </patternFill>
    </fill>
    <fill>
      <patternFill patternType="solid">
        <fgColor indexed="10"/>
        <bgColor indexed="64"/>
      </patternFill>
    </fill>
    <fill>
      <patternFill patternType="solid">
        <fgColor rgb="FFFFC7CE"/>
        <bgColor indexed="64"/>
      </patternFill>
    </fill>
    <fill>
      <patternFill patternType="solid">
        <fgColor indexed="47"/>
        <bgColor indexed="64"/>
      </patternFill>
    </fill>
    <fill>
      <patternFill patternType="solid">
        <fgColor indexed="36"/>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s>
  <cellStyleXfs count="598">
    <xf numFmtId="0" fontId="0" fillId="0" borderId="0">
      <alignment vertical="center"/>
    </xf>
    <xf numFmtId="0" fontId="37" fillId="16" borderId="0" applyNumberFormat="0" applyBorder="0" applyAlignment="0" applyProtection="0">
      <alignment vertical="center"/>
    </xf>
    <xf numFmtId="0" fontId="29" fillId="19" borderId="0" applyNumberFormat="0" applyBorder="0" applyAlignment="0" applyProtection="0">
      <alignment vertical="center"/>
    </xf>
    <xf numFmtId="0" fontId="19" fillId="0" borderId="24"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0" fillId="12" borderId="0" applyNumberFormat="0" applyBorder="0" applyAlignment="0" applyProtection="0">
      <alignment vertical="center"/>
    </xf>
    <xf numFmtId="0" fontId="29" fillId="11"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30" fillId="5" borderId="25" applyNumberFormat="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36" fillId="3" borderId="0" applyNumberFormat="0" applyBorder="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29" fillId="11" borderId="0" applyNumberFormat="0" applyBorder="0" applyAlignment="0" applyProtection="0">
      <alignment vertical="center"/>
    </xf>
    <xf numFmtId="0" fontId="8" fillId="0" borderId="0"/>
    <xf numFmtId="0" fontId="39" fillId="0" borderId="0" applyNumberFormat="0" applyFill="0" applyBorder="0" applyAlignment="0" applyProtection="0">
      <alignment vertical="center"/>
    </xf>
    <xf numFmtId="0" fontId="20" fillId="1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0" fillId="18" borderId="0" applyNumberFormat="0" applyBorder="0" applyAlignment="0" applyProtection="0">
      <alignment vertical="center"/>
    </xf>
    <xf numFmtId="0" fontId="35" fillId="8" borderId="0" applyNumberFormat="0" applyBorder="0" applyAlignment="0" applyProtection="0">
      <alignment vertical="center"/>
    </xf>
    <xf numFmtId="0" fontId="20" fillId="15"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10" borderId="0" applyNumberFormat="0" applyBorder="0" applyAlignment="0" applyProtection="0">
      <alignment vertical="center"/>
    </xf>
    <xf numFmtId="0" fontId="30" fillId="5" borderId="25" applyNumberFormat="0" applyAlignment="0" applyProtection="0">
      <alignment vertical="center"/>
    </xf>
    <xf numFmtId="0" fontId="29" fillId="11" borderId="0" applyNumberFormat="0" applyBorder="0" applyAlignment="0" applyProtection="0">
      <alignment vertical="center"/>
    </xf>
    <xf numFmtId="0" fontId="34" fillId="14" borderId="28" applyNumberFormat="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9" fillId="22"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2" fillId="0" borderId="26" applyNumberFormat="0" applyFill="0" applyAlignment="0" applyProtection="0">
      <alignment vertical="center"/>
    </xf>
    <xf numFmtId="0" fontId="29" fillId="11" borderId="0" applyNumberFormat="0" applyBorder="0" applyAlignment="0" applyProtection="0">
      <alignment vertical="center"/>
    </xf>
    <xf numFmtId="0" fontId="33" fillId="5" borderId="27" applyNumberFormat="0" applyAlignment="0" applyProtection="0">
      <alignment vertical="center"/>
    </xf>
    <xf numFmtId="0" fontId="29" fillId="4" borderId="0" applyNumberFormat="0" applyBorder="0" applyAlignment="0" applyProtection="0">
      <alignment vertical="center"/>
    </xf>
    <xf numFmtId="0" fontId="34" fillId="14" borderId="28" applyNumberFormat="0" applyAlignment="0" applyProtection="0">
      <alignment vertical="center"/>
    </xf>
    <xf numFmtId="0" fontId="32" fillId="0" borderId="26" applyNumberFormat="0" applyFill="0" applyAlignment="0" applyProtection="0">
      <alignment vertical="center"/>
    </xf>
    <xf numFmtId="0" fontId="20" fillId="10" borderId="0" applyNumberFormat="0" applyBorder="0" applyAlignment="0" applyProtection="0">
      <alignment vertical="center"/>
    </xf>
    <xf numFmtId="0" fontId="19" fillId="0" borderId="24" applyNumberFormat="0" applyFill="0" applyAlignment="0" applyProtection="0">
      <alignment vertical="center"/>
    </xf>
    <xf numFmtId="0" fontId="37" fillId="4" borderId="0" applyNumberFormat="0" applyBorder="0" applyAlignment="0" applyProtection="0">
      <alignment vertical="center"/>
    </xf>
    <xf numFmtId="0" fontId="32" fillId="0" borderId="26" applyNumberFormat="0" applyFill="0" applyAlignment="0" applyProtection="0">
      <alignment vertical="center"/>
    </xf>
    <xf numFmtId="0" fontId="20" fillId="10" borderId="0" applyNumberFormat="0" applyBorder="0" applyAlignment="0" applyProtection="0">
      <alignment vertical="center"/>
    </xf>
    <xf numFmtId="179" fontId="40" fillId="0" borderId="0"/>
    <xf numFmtId="0" fontId="32" fillId="0" borderId="26" applyNumberFormat="0" applyFill="0" applyAlignment="0" applyProtection="0">
      <alignment vertical="center"/>
    </xf>
    <xf numFmtId="0" fontId="33" fillId="5" borderId="27" applyNumberFormat="0" applyAlignment="0" applyProtection="0">
      <alignment vertical="center"/>
    </xf>
    <xf numFmtId="0" fontId="29" fillId="4" borderId="0" applyNumberFormat="0" applyBorder="0" applyAlignment="0" applyProtection="0">
      <alignment vertical="center"/>
    </xf>
    <xf numFmtId="0" fontId="30" fillId="5" borderId="25" applyNumberFormat="0" applyAlignment="0" applyProtection="0">
      <alignment vertical="center"/>
    </xf>
    <xf numFmtId="0" fontId="29" fillId="16" borderId="0" applyNumberFormat="0" applyBorder="0" applyAlignment="0" applyProtection="0">
      <alignment vertical="center"/>
    </xf>
    <xf numFmtId="0" fontId="30" fillId="5" borderId="25" applyNumberFormat="0" applyAlignment="0" applyProtection="0">
      <alignment vertical="center"/>
    </xf>
    <xf numFmtId="0" fontId="20" fillId="15" borderId="0" applyNumberFormat="0" applyBorder="0" applyAlignment="0" applyProtection="0">
      <alignment vertical="center"/>
    </xf>
    <xf numFmtId="0" fontId="29" fillId="16" borderId="0" applyNumberFormat="0" applyBorder="0" applyAlignment="0" applyProtection="0">
      <alignment vertical="center"/>
    </xf>
    <xf numFmtId="0" fontId="20" fillId="7" borderId="0" applyNumberFormat="0" applyBorder="0" applyAlignment="0" applyProtection="0">
      <alignment vertical="center"/>
    </xf>
    <xf numFmtId="0" fontId="30" fillId="5" borderId="25" applyNumberFormat="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31" fillId="7"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31" fillId="7" borderId="0" applyNumberFormat="0" applyBorder="0" applyAlignment="0" applyProtection="0">
      <alignment vertical="center"/>
    </xf>
    <xf numFmtId="0" fontId="30" fillId="5" borderId="25" applyNumberFormat="0" applyAlignment="0" applyProtection="0">
      <alignment vertical="center"/>
    </xf>
    <xf numFmtId="0" fontId="20" fillId="12" borderId="0" applyNumberFormat="0" applyBorder="0" applyAlignment="0" applyProtection="0">
      <alignment vertical="center"/>
    </xf>
    <xf numFmtId="0" fontId="31" fillId="7" borderId="0" applyNumberFormat="0" applyBorder="0" applyAlignment="0" applyProtection="0">
      <alignment vertical="center"/>
    </xf>
    <xf numFmtId="0" fontId="20" fillId="12" borderId="0" applyNumberFormat="0" applyBorder="0" applyAlignment="0" applyProtection="0">
      <alignment vertical="center"/>
    </xf>
    <xf numFmtId="0" fontId="32" fillId="0" borderId="26" applyNumberFormat="0" applyFill="0" applyAlignment="0" applyProtection="0">
      <alignment vertical="center"/>
    </xf>
    <xf numFmtId="0" fontId="20" fillId="12" borderId="0" applyNumberFormat="0" applyBorder="0" applyAlignment="0" applyProtection="0">
      <alignment vertical="center"/>
    </xf>
    <xf numFmtId="0" fontId="38" fillId="0" borderId="29" applyNumberFormat="0" applyFill="0" applyAlignment="0" applyProtection="0">
      <alignment vertical="center"/>
    </xf>
    <xf numFmtId="0" fontId="31" fillId="7"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31" fillId="7" borderId="0" applyNumberFormat="0" applyBorder="0" applyAlignment="0" applyProtection="0">
      <alignment vertical="center"/>
    </xf>
    <xf numFmtId="0" fontId="30" fillId="5" borderId="25"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30" fillId="5" borderId="25"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1" fillId="7" borderId="0" applyNumberFormat="0" applyBorder="0" applyAlignment="0" applyProtection="0">
      <alignment vertical="center"/>
    </xf>
    <xf numFmtId="0" fontId="20" fillId="8" borderId="0" applyNumberFormat="0" applyBorder="0" applyAlignment="0" applyProtection="0">
      <alignment vertical="center"/>
    </xf>
    <xf numFmtId="0" fontId="32" fillId="0" borderId="26"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2" fillId="0" borderId="26"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1" fillId="0" borderId="30" applyNumberFormat="0" applyFill="0" applyAlignment="0" applyProtection="0">
      <alignment vertical="center"/>
    </xf>
    <xf numFmtId="0" fontId="31" fillId="7"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32" fillId="0" borderId="26"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0" fillId="5" borderId="25" applyNumberFormat="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41" fillId="0" borderId="0" applyNumberFormat="0" applyFill="0" applyBorder="0" applyAlignment="0" applyProtection="0">
      <alignment vertical="center"/>
    </xf>
    <xf numFmtId="0" fontId="20" fillId="7" borderId="0" applyNumberFormat="0" applyBorder="0" applyAlignment="0" applyProtection="0">
      <alignment vertical="center"/>
    </xf>
    <xf numFmtId="0" fontId="29" fillId="9" borderId="0" applyNumberFormat="0" applyBorder="0" applyAlignment="0" applyProtection="0">
      <alignment vertical="center"/>
    </xf>
    <xf numFmtId="0" fontId="20" fillId="10" borderId="0" applyNumberFormat="0" applyBorder="0" applyAlignment="0" applyProtection="0">
      <alignment vertical="center"/>
    </xf>
    <xf numFmtId="0" fontId="33" fillId="5" borderId="27" applyNumberFormat="0" applyAlignment="0" applyProtection="0">
      <alignment vertical="center"/>
    </xf>
    <xf numFmtId="0" fontId="8" fillId="0" borderId="0"/>
    <xf numFmtId="0" fontId="32" fillId="0" borderId="26" applyNumberFormat="0" applyFill="0" applyAlignment="0" applyProtection="0">
      <alignment vertical="center"/>
    </xf>
    <xf numFmtId="0" fontId="20" fillId="10" borderId="0" applyNumberFormat="0" applyBorder="0" applyAlignment="0" applyProtection="0">
      <alignment vertical="center"/>
    </xf>
    <xf numFmtId="0" fontId="40"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5" borderId="27" applyNumberFormat="0" applyAlignment="0" applyProtection="0">
      <alignment vertical="center"/>
    </xf>
    <xf numFmtId="0" fontId="8" fillId="0" borderId="0"/>
    <xf numFmtId="0" fontId="32" fillId="0" borderId="26" applyNumberFormat="0" applyFill="0" applyAlignment="0" applyProtection="0">
      <alignment vertical="center"/>
    </xf>
    <xf numFmtId="0" fontId="20" fillId="10"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29" fillId="11"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43" fillId="21" borderId="25" applyNumberFormat="0" applyAlignment="0" applyProtection="0">
      <alignment vertical="center"/>
    </xf>
    <xf numFmtId="0" fontId="29" fillId="11" borderId="0" applyNumberFormat="0" applyBorder="0" applyAlignment="0" applyProtection="0">
      <alignment vertical="center"/>
    </xf>
    <xf numFmtId="0" fontId="20" fillId="10" borderId="0" applyNumberFormat="0" applyBorder="0" applyAlignment="0" applyProtection="0">
      <alignment vertical="center"/>
    </xf>
    <xf numFmtId="0" fontId="8" fillId="23" borderId="31" applyNumberFormat="0" applyFont="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0" fillId="10" borderId="0" applyNumberFormat="0" applyBorder="0" applyAlignment="0" applyProtection="0">
      <alignment vertical="center"/>
    </xf>
    <xf numFmtId="0" fontId="8" fillId="23" borderId="31" applyNumberFormat="0" applyFont="0" applyAlignment="0" applyProtection="0">
      <alignment vertical="center"/>
    </xf>
    <xf numFmtId="0" fontId="29" fillId="11" borderId="0" applyNumberFormat="0" applyBorder="0" applyAlignment="0" applyProtection="0">
      <alignment vertical="center"/>
    </xf>
    <xf numFmtId="0" fontId="20" fillId="10" borderId="0" applyNumberFormat="0" applyBorder="0" applyAlignment="0" applyProtection="0">
      <alignment vertical="center"/>
    </xf>
    <xf numFmtId="0" fontId="29" fillId="11" borderId="0" applyNumberFormat="0" applyBorder="0" applyAlignment="0" applyProtection="0">
      <alignment vertical="center"/>
    </xf>
    <xf numFmtId="0" fontId="12" fillId="0" borderId="0">
      <alignment vertical="center"/>
    </xf>
    <xf numFmtId="0" fontId="20" fillId="1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5" fillId="8"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18" borderId="0" applyNumberFormat="0" applyBorder="0" applyAlignment="0" applyProtection="0">
      <alignment vertical="center"/>
    </xf>
    <xf numFmtId="0" fontId="29" fillId="6"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9" fillId="22" borderId="0" applyNumberFormat="0" applyBorder="0" applyAlignment="0" applyProtection="0">
      <alignment vertical="center"/>
    </xf>
    <xf numFmtId="0" fontId="20" fillId="21" borderId="0" applyNumberFormat="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37" fillId="4"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7" fillId="11" borderId="0" applyNumberFormat="0" applyBorder="0" applyAlignment="0" applyProtection="0">
      <alignment vertical="center"/>
    </xf>
    <xf numFmtId="0" fontId="37" fillId="4"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7" fillId="1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39"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9"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8"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0" fillId="5" borderId="25" applyNumberFormat="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2" fillId="0" borderId="0" applyNumberFormat="0" applyFill="0" applyBorder="0" applyAlignment="0" applyProtection="0">
      <alignment vertical="center"/>
    </xf>
    <xf numFmtId="0" fontId="20" fillId="6" borderId="0" applyNumberFormat="0" applyBorder="0" applyAlignment="0" applyProtection="0">
      <alignment vertical="center"/>
    </xf>
    <xf numFmtId="0" fontId="42"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0" borderId="0" applyNumberFormat="0" applyBorder="0" applyAlignment="0" applyProtection="0">
      <alignment vertical="center"/>
    </xf>
    <xf numFmtId="0" fontId="19" fillId="0" borderId="24" applyNumberFormat="0" applyFill="0" applyAlignment="0" applyProtection="0">
      <alignment vertical="center"/>
    </xf>
    <xf numFmtId="0" fontId="34" fillId="14" borderId="28" applyNumberFormat="0" applyAlignment="0" applyProtection="0">
      <alignment vertical="center"/>
    </xf>
    <xf numFmtId="0" fontId="20" fillId="10" borderId="0" applyNumberFormat="0" applyBorder="0" applyAlignment="0" applyProtection="0">
      <alignment vertical="center"/>
    </xf>
    <xf numFmtId="0" fontId="34" fillId="14" borderId="28" applyNumberFormat="0" applyAlignment="0" applyProtection="0">
      <alignment vertical="center"/>
    </xf>
    <xf numFmtId="0" fontId="20" fillId="10" borderId="0" applyNumberFormat="0" applyBorder="0" applyAlignment="0" applyProtection="0">
      <alignment vertical="center"/>
    </xf>
    <xf numFmtId="0" fontId="30" fillId="5" borderId="25" applyNumberFormat="0" applyAlignment="0" applyProtection="0">
      <alignment vertical="center"/>
    </xf>
    <xf numFmtId="0" fontId="20" fillId="10" borderId="0" applyNumberFormat="0" applyBorder="0" applyAlignment="0" applyProtection="0">
      <alignment vertical="center"/>
    </xf>
    <xf numFmtId="0" fontId="19" fillId="0" borderId="24"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0" borderId="24"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0" borderId="24" applyNumberFormat="0" applyFill="0" applyAlignment="0" applyProtection="0">
      <alignment vertical="center"/>
    </xf>
    <xf numFmtId="0" fontId="20" fillId="10" borderId="0" applyNumberFormat="0" applyBorder="0" applyAlignment="0" applyProtection="0">
      <alignment vertical="center"/>
    </xf>
    <xf numFmtId="0" fontId="20" fillId="17" borderId="0" applyNumberFormat="0" applyBorder="0" applyAlignment="0" applyProtection="0">
      <alignment vertical="center"/>
    </xf>
    <xf numFmtId="0" fontId="30" fillId="5" borderId="25" applyNumberFormat="0" applyAlignment="0" applyProtection="0">
      <alignment vertical="center"/>
    </xf>
    <xf numFmtId="0" fontId="20" fillId="17" borderId="0" applyNumberFormat="0" applyBorder="0" applyAlignment="0" applyProtection="0">
      <alignment vertical="center"/>
    </xf>
    <xf numFmtId="0" fontId="29" fillId="13" borderId="0" applyNumberFormat="0" applyBorder="0" applyAlignment="0" applyProtection="0">
      <alignment vertical="center"/>
    </xf>
    <xf numFmtId="0" fontId="20" fillId="17" borderId="0" applyNumberFormat="0" applyBorder="0" applyAlignment="0" applyProtection="0">
      <alignment vertical="center"/>
    </xf>
    <xf numFmtId="0" fontId="29" fillId="13" borderId="0" applyNumberFormat="0" applyBorder="0" applyAlignment="0" applyProtection="0">
      <alignment vertical="center"/>
    </xf>
    <xf numFmtId="0" fontId="20" fillId="17" borderId="0" applyNumberFormat="0" applyBorder="0" applyAlignment="0" applyProtection="0">
      <alignment vertical="center"/>
    </xf>
    <xf numFmtId="0" fontId="29" fillId="16" borderId="0" applyNumberFormat="0" applyBorder="0" applyAlignment="0" applyProtection="0">
      <alignment vertical="center"/>
    </xf>
    <xf numFmtId="0" fontId="20" fillId="17" borderId="0" applyNumberFormat="0" applyBorder="0" applyAlignment="0" applyProtection="0">
      <alignment vertical="center"/>
    </xf>
    <xf numFmtId="0" fontId="29"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8" fillId="23" borderId="31" applyNumberFormat="0" applyFon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30" fillId="5" borderId="25" applyNumberFormat="0" applyAlignment="0" applyProtection="0">
      <alignment vertical="center"/>
    </xf>
    <xf numFmtId="0" fontId="20" fillId="15" borderId="0" applyNumberFormat="0" applyBorder="0" applyAlignment="0" applyProtection="0">
      <alignment vertical="center"/>
    </xf>
    <xf numFmtId="0" fontId="39" fillId="0" borderId="0" applyNumberFormat="0" applyFill="0" applyBorder="0" applyAlignment="0" applyProtection="0">
      <alignment vertical="center"/>
    </xf>
    <xf numFmtId="0" fontId="20" fillId="15" borderId="0" applyNumberFormat="0" applyBorder="0" applyAlignment="0" applyProtection="0">
      <alignment vertical="center"/>
    </xf>
    <xf numFmtId="0" fontId="39" fillId="0" borderId="0" applyNumberFormat="0" applyFill="0" applyBorder="0" applyAlignment="0" applyProtection="0">
      <alignment vertical="center"/>
    </xf>
    <xf numFmtId="0" fontId="20" fillId="15" borderId="0" applyNumberFormat="0" applyBorder="0" applyAlignment="0" applyProtection="0">
      <alignment vertical="center"/>
    </xf>
    <xf numFmtId="0" fontId="44" fillId="0" borderId="32" applyNumberFormat="0" applyFill="0" applyAlignment="0" applyProtection="0">
      <alignment vertical="center"/>
    </xf>
    <xf numFmtId="0" fontId="20" fillId="15" borderId="0" applyNumberFormat="0" applyBorder="0" applyAlignment="0" applyProtection="0">
      <alignment vertical="center"/>
    </xf>
    <xf numFmtId="0" fontId="19" fillId="0" borderId="24" applyNumberFormat="0" applyFill="0" applyAlignment="0" applyProtection="0">
      <alignment vertical="center"/>
    </xf>
    <xf numFmtId="0" fontId="20" fillId="15" borderId="0" applyNumberFormat="0" applyBorder="0" applyAlignment="0" applyProtection="0">
      <alignment vertical="center"/>
    </xf>
    <xf numFmtId="0" fontId="44" fillId="0" borderId="32" applyNumberFormat="0" applyFill="0" applyAlignment="0" applyProtection="0">
      <alignment vertical="center"/>
    </xf>
    <xf numFmtId="0" fontId="19" fillId="0" borderId="24" applyNumberFormat="0" applyFill="0" applyAlignment="0" applyProtection="0">
      <alignment vertical="center"/>
    </xf>
    <xf numFmtId="0" fontId="8" fillId="23" borderId="31" applyNumberFormat="0" applyFont="0" applyAlignment="0" applyProtection="0">
      <alignment vertical="center"/>
    </xf>
    <xf numFmtId="0" fontId="20" fillId="15" borderId="0" applyNumberFormat="0" applyBorder="0" applyAlignment="0" applyProtection="0">
      <alignment vertical="center"/>
    </xf>
    <xf numFmtId="0" fontId="29" fillId="9" borderId="0" applyNumberFormat="0" applyBorder="0" applyAlignment="0" applyProtection="0">
      <alignment vertical="center"/>
    </xf>
    <xf numFmtId="0" fontId="42" fillId="0" borderId="0" applyNumberFormat="0" applyFill="0" applyBorder="0" applyAlignment="0" applyProtection="0">
      <alignment vertical="center"/>
    </xf>
    <xf numFmtId="0" fontId="29" fillId="9" borderId="0" applyNumberFormat="0" applyBorder="0" applyAlignment="0" applyProtection="0">
      <alignment vertical="center"/>
    </xf>
    <xf numFmtId="0" fontId="41" fillId="0" borderId="0" applyNumberFormat="0" applyFill="0" applyBorder="0" applyAlignment="0" applyProtection="0">
      <alignment vertical="center"/>
    </xf>
    <xf numFmtId="0" fontId="29" fillId="9" borderId="0" applyNumberFormat="0" applyBorder="0" applyAlignment="0" applyProtection="0">
      <alignment vertical="center"/>
    </xf>
    <xf numFmtId="0" fontId="37" fillId="9" borderId="0" applyNumberFormat="0" applyBorder="0" applyAlignment="0" applyProtection="0">
      <alignment vertical="center"/>
    </xf>
    <xf numFmtId="0" fontId="42" fillId="0" borderId="0" applyNumberFormat="0" applyFill="0" applyBorder="0" applyAlignment="0" applyProtection="0">
      <alignment vertical="center"/>
    </xf>
    <xf numFmtId="0" fontId="37" fillId="9" borderId="0" applyNumberFormat="0" applyBorder="0" applyAlignment="0" applyProtection="0">
      <alignment vertical="center"/>
    </xf>
    <xf numFmtId="0" fontId="34" fillId="14" borderId="28" applyNumberFormat="0" applyAlignment="0" applyProtection="0">
      <alignment vertical="center"/>
    </xf>
    <xf numFmtId="0" fontId="37" fillId="9" borderId="0" applyNumberFormat="0" applyBorder="0" applyAlignment="0" applyProtection="0">
      <alignment vertical="center"/>
    </xf>
    <xf numFmtId="0" fontId="29" fillId="11" borderId="0" applyNumberFormat="0" applyBorder="0" applyAlignment="0" applyProtection="0">
      <alignment vertical="center"/>
    </xf>
    <xf numFmtId="0" fontId="49" fillId="0" borderId="0">
      <alignment vertical="center"/>
    </xf>
    <xf numFmtId="0" fontId="42" fillId="0" borderId="0" applyNumberFormat="0" applyFill="0" applyBorder="0" applyAlignment="0" applyProtection="0">
      <alignment vertical="center"/>
    </xf>
    <xf numFmtId="0" fontId="37" fillId="11" borderId="0" applyNumberFormat="0" applyBorder="0" applyAlignment="0" applyProtection="0">
      <alignment vertical="center"/>
    </xf>
    <xf numFmtId="0" fontId="42" fillId="0" borderId="0" applyNumberFormat="0" applyFill="0" applyBorder="0" applyAlignment="0" applyProtection="0">
      <alignment vertical="center"/>
    </xf>
    <xf numFmtId="0" fontId="29" fillId="6" borderId="0" applyNumberFormat="0" applyBorder="0" applyAlignment="0" applyProtection="0">
      <alignment vertical="center"/>
    </xf>
    <xf numFmtId="0" fontId="42"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47" fillId="20" borderId="0" applyNumberFormat="0" applyBorder="0" applyAlignment="0" applyProtection="0">
      <alignment vertical="center"/>
    </xf>
    <xf numFmtId="0" fontId="37" fillId="6" borderId="0" applyNumberFormat="0" applyBorder="0" applyAlignment="0" applyProtection="0">
      <alignment vertical="center"/>
    </xf>
    <xf numFmtId="0" fontId="42"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29" fillId="22" borderId="0" applyNumberFormat="0" applyBorder="0" applyAlignment="0" applyProtection="0">
      <alignment vertical="center"/>
    </xf>
    <xf numFmtId="0" fontId="42" fillId="0" borderId="0" applyNumberFormat="0" applyFill="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7" fillId="22" borderId="0" applyNumberFormat="0" applyBorder="0" applyAlignment="0" applyProtection="0">
      <alignment vertical="center"/>
    </xf>
    <xf numFmtId="0" fontId="42" fillId="0" borderId="0" applyNumberFormat="0" applyFill="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42"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7" fillId="13" borderId="0" applyNumberFormat="0" applyBorder="0" applyAlignment="0" applyProtection="0">
      <alignment vertical="center"/>
    </xf>
    <xf numFmtId="0" fontId="42"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4" fillId="0" borderId="32" applyNumberFormat="0" applyFill="0" applyAlignment="0" applyProtection="0">
      <alignment vertical="center"/>
    </xf>
    <xf numFmtId="0" fontId="35" fillId="8"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5" fillId="8" borderId="0" applyNumberFormat="0" applyBorder="0" applyAlignment="0" applyProtection="0">
      <alignment vertical="center"/>
    </xf>
    <xf numFmtId="0" fontId="44" fillId="0" borderId="32" applyNumberFormat="0" applyFill="0" applyAlignment="0" applyProtection="0">
      <alignment vertical="center"/>
    </xf>
    <xf numFmtId="0" fontId="19" fillId="0" borderId="24"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1" fillId="7" borderId="0" applyNumberFormat="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1" fillId="7" borderId="0" applyNumberFormat="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1" fillId="7" borderId="0" applyNumberFormat="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31" fillId="7" borderId="0" applyNumberFormat="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9" fillId="0" borderId="24" applyNumberFormat="0" applyFill="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4" borderId="0" applyNumberFormat="0" applyBorder="0" applyAlignment="0" applyProtection="0">
      <alignment vertical="center"/>
    </xf>
    <xf numFmtId="0" fontId="45" fillId="0" borderId="0" applyNumberFormat="0" applyFill="0" applyBorder="0" applyAlignment="0" applyProtection="0">
      <alignment vertical="center"/>
    </xf>
    <xf numFmtId="0" fontId="19" fillId="0" borderId="24" applyNumberFormat="0" applyFill="0" applyAlignment="0" applyProtection="0">
      <alignment vertical="center"/>
    </xf>
    <xf numFmtId="0" fontId="29" fillId="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0" borderId="24" applyNumberFormat="0" applyFill="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46" fillId="14" borderId="28" applyNumberFormat="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35" fillId="8" borderId="0" applyNumberFormat="0" applyBorder="0" applyAlignment="0" applyProtection="0">
      <alignment vertical="center"/>
    </xf>
    <xf numFmtId="0" fontId="39" fillId="0" borderId="0" applyNumberFormat="0" applyFill="0" applyBorder="0" applyAlignment="0" applyProtection="0">
      <alignment vertical="center"/>
    </xf>
    <xf numFmtId="0" fontId="35" fillId="8" borderId="0" applyNumberFormat="0" applyBorder="0" applyAlignment="0" applyProtection="0">
      <alignment vertical="center"/>
    </xf>
    <xf numFmtId="0" fontId="46" fillId="14" borderId="28" applyNumberFormat="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0" fillId="0" borderId="0"/>
    <xf numFmtId="0" fontId="8" fillId="0" borderId="0"/>
    <xf numFmtId="0" fontId="8" fillId="0" borderId="0"/>
    <xf numFmtId="0" fontId="8" fillId="0" borderId="0"/>
    <xf numFmtId="0" fontId="8" fillId="0" borderId="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5" borderId="25" applyNumberFormat="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30" fillId="5" borderId="25" applyNumberFormat="0" applyAlignment="0" applyProtection="0">
      <alignment vertical="center"/>
    </xf>
    <xf numFmtId="0" fontId="34" fillId="14" borderId="28" applyNumberFormat="0" applyAlignment="0" applyProtection="0">
      <alignment vertical="center"/>
    </xf>
    <xf numFmtId="0" fontId="34" fillId="14" borderId="28" applyNumberFormat="0" applyAlignment="0" applyProtection="0">
      <alignment vertical="center"/>
    </xf>
    <xf numFmtId="0" fontId="34" fillId="14" borderId="28" applyNumberFormat="0" applyAlignment="0" applyProtection="0">
      <alignment vertical="center"/>
    </xf>
    <xf numFmtId="0" fontId="34" fillId="14" borderId="28" applyNumberFormat="0" applyAlignment="0" applyProtection="0">
      <alignment vertical="center"/>
    </xf>
    <xf numFmtId="0" fontId="34" fillId="14" borderId="28" applyNumberFormat="0" applyAlignment="0" applyProtection="0">
      <alignment vertical="center"/>
    </xf>
    <xf numFmtId="0" fontId="34" fillId="14" borderId="28" applyNumberFormat="0" applyAlignment="0" applyProtection="0">
      <alignment vertical="center"/>
    </xf>
    <xf numFmtId="0" fontId="34" fillId="14" borderId="28" applyNumberFormat="0" applyAlignment="0" applyProtection="0">
      <alignment vertical="center"/>
    </xf>
    <xf numFmtId="0" fontId="46" fillId="14" borderId="28"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178" fontId="40"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33" fillId="5" borderId="27" applyNumberFormat="0" applyAlignment="0" applyProtection="0">
      <alignment vertical="center"/>
    </xf>
    <xf numFmtId="0" fontId="33" fillId="5" borderId="27" applyNumberFormat="0" applyAlignment="0" applyProtection="0">
      <alignment vertical="center"/>
    </xf>
    <xf numFmtId="0" fontId="33" fillId="5" borderId="27" applyNumberFormat="0" applyAlignment="0" applyProtection="0">
      <alignment vertical="center"/>
    </xf>
    <xf numFmtId="0" fontId="33" fillId="5" borderId="27" applyNumberFormat="0" applyAlignment="0" applyProtection="0">
      <alignment vertical="center"/>
    </xf>
    <xf numFmtId="0" fontId="33" fillId="5" borderId="27" applyNumberFormat="0" applyAlignment="0" applyProtection="0">
      <alignment vertical="center"/>
    </xf>
    <xf numFmtId="0" fontId="33" fillId="5" borderId="27" applyNumberFormat="0" applyAlignment="0" applyProtection="0">
      <alignment vertical="center"/>
    </xf>
    <xf numFmtId="0" fontId="33" fillId="5" borderId="27" applyNumberFormat="0" applyAlignment="0" applyProtection="0">
      <alignment vertical="center"/>
    </xf>
    <xf numFmtId="0" fontId="33" fillId="5" borderId="27" applyNumberFormat="0" applyAlignment="0" applyProtection="0">
      <alignment vertical="center"/>
    </xf>
    <xf numFmtId="0" fontId="33" fillId="5" borderId="27" applyNumberFormat="0" applyAlignment="0" applyProtection="0">
      <alignment vertical="center"/>
    </xf>
    <xf numFmtId="0" fontId="33" fillId="5" borderId="27" applyNumberFormat="0" applyAlignment="0" applyProtection="0">
      <alignment vertical="center"/>
    </xf>
    <xf numFmtId="0" fontId="33" fillId="5" borderId="27"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43" fillId="21" borderId="25" applyNumberFormat="0" applyAlignment="0" applyProtection="0">
      <alignment vertical="center"/>
    </xf>
    <xf numFmtId="0" fontId="8" fillId="23" borderId="31" applyNumberFormat="0" applyFont="0" applyAlignment="0" applyProtection="0">
      <alignment vertical="center"/>
    </xf>
    <xf numFmtId="0" fontId="8" fillId="23" borderId="31" applyNumberFormat="0" applyFont="0" applyAlignment="0" applyProtection="0">
      <alignment vertical="center"/>
    </xf>
    <xf numFmtId="0" fontId="8" fillId="23" borderId="31" applyNumberFormat="0" applyFont="0" applyAlignment="0" applyProtection="0">
      <alignment vertical="center"/>
    </xf>
    <xf numFmtId="0" fontId="8" fillId="23" borderId="31" applyNumberFormat="0" applyFont="0" applyAlignment="0" applyProtection="0">
      <alignment vertical="center"/>
    </xf>
    <xf numFmtId="0" fontId="8" fillId="23" borderId="31" applyNumberFormat="0" applyFont="0" applyAlignment="0" applyProtection="0">
      <alignment vertical="center"/>
    </xf>
    <xf numFmtId="0" fontId="8" fillId="23" borderId="31" applyNumberFormat="0" applyFont="0" applyAlignment="0" applyProtection="0">
      <alignment vertical="center"/>
    </xf>
    <xf numFmtId="0" fontId="8" fillId="23" borderId="31" applyNumberFormat="0" applyFont="0" applyAlignment="0" applyProtection="0">
      <alignment vertical="center"/>
    </xf>
    <xf numFmtId="0" fontId="8" fillId="23" borderId="31" applyNumberFormat="0" applyFont="0" applyAlignment="0" applyProtection="0">
      <alignment vertical="center"/>
    </xf>
    <xf numFmtId="0" fontId="8" fillId="23" borderId="31" applyNumberFormat="0" applyFont="0" applyAlignment="0" applyProtection="0">
      <alignment vertical="center"/>
    </xf>
    <xf numFmtId="0" fontId="8" fillId="23" borderId="31" applyNumberFormat="0" applyFont="0" applyAlignment="0" applyProtection="0">
      <alignment vertical="center"/>
    </xf>
    <xf numFmtId="0" fontId="8" fillId="23" borderId="31" applyNumberFormat="0" applyFont="0" applyAlignment="0" applyProtection="0">
      <alignment vertical="center"/>
    </xf>
  </cellStyleXfs>
  <cellXfs count="174">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0" fontId="3" fillId="0" borderId="1" xfId="439" applyFont="1" applyFill="1" applyBorder="1" applyAlignment="1">
      <alignment horizontal="left" vertical="center"/>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5" fillId="0" borderId="0" xfId="0" applyNumberFormat="1" applyFont="1" applyFill="1" applyAlignment="1" applyProtection="1">
      <alignment horizontal="centerContinuous"/>
    </xf>
    <xf numFmtId="0" fontId="17" fillId="0" borderId="15"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applyAlignment="1"/>
    <xf numFmtId="0" fontId="23"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38" applyFont="1" applyFill="1"/>
    <xf numFmtId="180" fontId="27" fillId="0" borderId="0" xfId="438" applyNumberFormat="1" applyFont="1" applyFill="1"/>
    <xf numFmtId="0" fontId="28" fillId="0" borderId="0" xfId="0" applyFont="1" applyFill="1" applyBorder="1" applyAlignment="1">
      <alignment vertical="center"/>
    </xf>
    <xf numFmtId="180" fontId="27" fillId="0" borderId="0" xfId="438" applyNumberFormat="1" applyFont="1" applyFill="1" applyAlignment="1">
      <alignment vertical="center"/>
    </xf>
    <xf numFmtId="0" fontId="27"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1"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40" fontId="3" fillId="0" borderId="23" xfId="438" applyNumberFormat="1" applyFont="1" applyFill="1" applyBorder="1" applyAlignment="1">
      <alignment horizontal="center" vertical="center" shrinkToFit="1"/>
    </xf>
    <xf numFmtId="40" fontId="7"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80" fontId="3" fillId="0" borderId="0" xfId="438" applyNumberFormat="1" applyFont="1" applyFill="1" applyAlignment="1">
      <alignment horizontal="right" vertical="center"/>
    </xf>
    <xf numFmtId="180" fontId="3" fillId="0" borderId="0" xfId="438" applyNumberFormat="1" applyFont="1" applyFill="1" applyAlignment="1">
      <alignment horizontal="right"/>
    </xf>
    <xf numFmtId="180" fontId="23" fillId="0" borderId="0" xfId="438" applyNumberFormat="1" applyFont="1" applyFill="1" applyAlignment="1">
      <alignment horizontal="right"/>
    </xf>
    <xf numFmtId="180" fontId="23"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2" xfId="438" quotePrefix="1" applyNumberFormat="1" applyFont="1" applyFill="1" applyBorder="1" applyAlignment="1">
      <alignment horizontal="left" vertical="center" shrinkToFit="1"/>
    </xf>
    <xf numFmtId="40" fontId="3" fillId="0" borderId="22" xfId="438" quotePrefix="1" applyNumberFormat="1" applyFont="1" applyFill="1" applyBorder="1" applyAlignment="1">
      <alignment horizontal="left" vertical="center" shrinkToFit="1"/>
    </xf>
    <xf numFmtId="40" fontId="3" fillId="0" borderId="22"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18" xfId="438" applyNumberFormat="1" applyFont="1" applyFill="1" applyBorder="1" applyAlignment="1">
      <alignment horizontal="center" vertical="center" shrinkToFit="1"/>
    </xf>
    <xf numFmtId="40" fontId="6" fillId="0" borderId="19"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4" fillId="0" borderId="17"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4" fontId="3" fillId="0" borderId="1" xfId="438" applyNumberFormat="1" applyFont="1" applyFill="1" applyBorder="1" applyAlignment="1">
      <alignment horizontal="right" vertical="center" shrinkToFit="1"/>
    </xf>
    <xf numFmtId="4" fontId="24" fillId="0" borderId="15" xfId="0" applyNumberFormat="1" applyFont="1" applyFill="1" applyBorder="1" applyAlignment="1">
      <alignment horizontal="right" vertical="center" shrinkToFit="1"/>
    </xf>
    <xf numFmtId="0" fontId="3" fillId="0" borderId="1" xfId="438" applyFont="1" applyFill="1" applyBorder="1" applyAlignment="1" applyProtection="1">
      <alignment horizontal="center" vertical="center" shrinkToFit="1"/>
    </xf>
    <xf numFmtId="4" fontId="3" fillId="0" borderId="1" xfId="438" applyNumberFormat="1" applyFont="1" applyFill="1" applyBorder="1" applyAlignment="1">
      <alignment vertical="center" shrinkToFit="1"/>
    </xf>
    <xf numFmtId="49" fontId="18" fillId="0" borderId="18" xfId="0" applyNumberFormat="1" applyFont="1" applyFill="1" applyBorder="1" applyAlignment="1" applyProtection="1">
      <alignment vertical="center"/>
    </xf>
    <xf numFmtId="182" fontId="18" fillId="0" borderId="1" xfId="0" applyNumberFormat="1" applyFont="1" applyFill="1" applyBorder="1" applyAlignment="1" applyProtection="1">
      <alignment vertical="center"/>
    </xf>
    <xf numFmtId="0" fontId="17" fillId="0" borderId="23"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51" fillId="0" borderId="1" xfId="0" applyFont="1" applyFill="1" applyBorder="1" applyAlignment="1">
      <alignment horizontal="center" vertical="center" wrapText="1" shrinkToFit="1"/>
    </xf>
    <xf numFmtId="182" fontId="18" fillId="0" borderId="18" xfId="0" applyNumberFormat="1" applyFont="1" applyFill="1" applyBorder="1" applyAlignment="1" applyProtection="1">
      <alignment vertical="center"/>
    </xf>
    <xf numFmtId="0" fontId="16" fillId="0" borderId="23"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50" fillId="0" borderId="1" xfId="0" applyFont="1" applyFill="1" applyBorder="1" applyAlignment="1">
      <alignment horizontal="center" vertical="center" wrapText="1" shrinkToFit="1"/>
    </xf>
    <xf numFmtId="0" fontId="50" fillId="0" borderId="19"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9" fillId="0" borderId="1" xfId="0" applyFont="1" applyFill="1" applyBorder="1" applyAlignment="1">
      <alignment horizontal="center" vertical="center" shrinkToFit="1"/>
    </xf>
    <xf numFmtId="0" fontId="12" fillId="0" borderId="1" xfId="439" applyFont="1" applyFill="1" applyBorder="1" applyAlignment="1"/>
    <xf numFmtId="183" fontId="3" fillId="0" borderId="1" xfId="439" applyNumberFormat="1" applyFont="1" applyFill="1" applyBorder="1" applyAlignment="1">
      <alignment vertical="center"/>
    </xf>
    <xf numFmtId="183" fontId="7" fillId="0" borderId="1" xfId="439" applyNumberFormat="1" applyFont="1" applyFill="1" applyBorder="1" applyAlignment="1">
      <alignment vertical="center"/>
    </xf>
    <xf numFmtId="4" fontId="10" fillId="2" borderId="8" xfId="0" applyNumberFormat="1" applyFont="1" applyFill="1" applyBorder="1" applyAlignment="1">
      <alignment horizontal="right" vertical="center" shrinkToFit="1"/>
    </xf>
    <xf numFmtId="3" fontId="10" fillId="2" borderId="8" xfId="0" applyNumberFormat="1" applyFont="1" applyFill="1" applyBorder="1" applyAlignment="1">
      <alignment horizontal="right" vertical="center" shrinkToFit="1"/>
    </xf>
    <xf numFmtId="4" fontId="10" fillId="27" borderId="8" xfId="0" applyNumberFormat="1" applyFont="1" applyFill="1" applyBorder="1" applyAlignment="1">
      <alignment horizontal="right" vertical="center" shrinkToFit="1"/>
    </xf>
    <xf numFmtId="4" fontId="3" fillId="27" borderId="1" xfId="0" applyNumberFormat="1" applyFont="1" applyFill="1" applyBorder="1" applyAlignment="1">
      <alignment horizontal="right" vertical="center" shrinkToFit="1"/>
    </xf>
    <xf numFmtId="4" fontId="3" fillId="0" borderId="1" xfId="0" applyNumberFormat="1" applyFont="1" applyFill="1" applyBorder="1" applyAlignment="1">
      <alignment horizontal="left" vertical="center" shrinkToFit="1"/>
    </xf>
    <xf numFmtId="0" fontId="10" fillId="0" borderId="33"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D157"/>
  <sheetViews>
    <sheetView topLeftCell="A10" workbookViewId="0">
      <selection activeCell="I21" sqref="I21"/>
    </sheetView>
  </sheetViews>
  <sheetFormatPr defaultColWidth="13" defaultRowHeight="12.75"/>
  <cols>
    <col min="1" max="1" width="41.83203125" style="66" customWidth="1"/>
    <col min="2" max="2" width="22.83203125" style="67" customWidth="1"/>
    <col min="3" max="3" width="41.83203125" style="66" customWidth="1"/>
    <col min="4" max="4" width="27.16406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92" t="s">
        <v>1</v>
      </c>
      <c r="B2" s="93"/>
      <c r="C2" s="93"/>
      <c r="D2" s="93"/>
    </row>
    <row r="3" spans="1:4" ht="14.25" customHeight="1">
      <c r="A3" s="3"/>
      <c r="B3" s="71"/>
      <c r="C3" s="71"/>
      <c r="D3" s="87" t="s">
        <v>2</v>
      </c>
    </row>
    <row r="4" spans="1:4" ht="14.25" customHeight="1">
      <c r="A4" s="94" t="s">
        <v>181</v>
      </c>
      <c r="B4" s="94"/>
      <c r="C4" s="72"/>
      <c r="D4" s="87" t="s">
        <v>3</v>
      </c>
    </row>
    <row r="5" spans="1:4" ht="21" customHeight="1">
      <c r="A5" s="95" t="s">
        <v>4</v>
      </c>
      <c r="B5" s="96"/>
      <c r="C5" s="95" t="s">
        <v>5</v>
      </c>
      <c r="D5" s="96"/>
    </row>
    <row r="6" spans="1:4" ht="21" customHeight="1">
      <c r="A6" s="73" t="s">
        <v>6</v>
      </c>
      <c r="B6" s="73" t="s">
        <v>7</v>
      </c>
      <c r="C6" s="73" t="s">
        <v>6</v>
      </c>
      <c r="D6" s="73" t="s">
        <v>7</v>
      </c>
    </row>
    <row r="7" spans="1:4" ht="21" customHeight="1">
      <c r="A7" s="88" t="s">
        <v>8</v>
      </c>
      <c r="B7" s="75">
        <v>27036.81</v>
      </c>
      <c r="C7" s="12" t="s">
        <v>9</v>
      </c>
      <c r="D7" s="75"/>
    </row>
    <row r="8" spans="1:4" ht="21" customHeight="1">
      <c r="A8" s="74" t="s">
        <v>10</v>
      </c>
      <c r="B8" s="75">
        <v>1701</v>
      </c>
      <c r="C8" s="12" t="s">
        <v>11</v>
      </c>
      <c r="D8" s="75"/>
    </row>
    <row r="9" spans="1:4" ht="21" customHeight="1">
      <c r="A9" s="74" t="s">
        <v>12</v>
      </c>
      <c r="B9" s="75"/>
      <c r="C9" s="12" t="s">
        <v>13</v>
      </c>
      <c r="D9" s="75"/>
    </row>
    <row r="10" spans="1:4" ht="21" customHeight="1">
      <c r="A10" s="74" t="s">
        <v>14</v>
      </c>
      <c r="B10" s="75"/>
      <c r="C10" s="12" t="s">
        <v>15</v>
      </c>
      <c r="D10" s="75"/>
    </row>
    <row r="11" spans="1:4" ht="21" customHeight="1">
      <c r="A11" s="74" t="s">
        <v>16</v>
      </c>
      <c r="B11" s="76"/>
      <c r="C11" s="12" t="s">
        <v>17</v>
      </c>
      <c r="D11" s="76"/>
    </row>
    <row r="12" spans="1:4" ht="21" customHeight="1">
      <c r="A12" s="74" t="s">
        <v>18</v>
      </c>
      <c r="B12" s="77"/>
      <c r="C12" s="12" t="s">
        <v>19</v>
      </c>
      <c r="D12" s="77"/>
    </row>
    <row r="13" spans="1:4" ht="21" customHeight="1">
      <c r="A13" s="89" t="s">
        <v>20</v>
      </c>
      <c r="B13" s="77"/>
      <c r="C13" s="12" t="s">
        <v>21</v>
      </c>
      <c r="D13" s="77"/>
    </row>
    <row r="14" spans="1:4" ht="21" customHeight="1">
      <c r="A14" s="78" t="s">
        <v>22</v>
      </c>
      <c r="B14" s="77">
        <v>1034.21</v>
      </c>
      <c r="C14" s="12" t="s">
        <v>23</v>
      </c>
      <c r="D14" s="147">
        <v>1747.6337719999999</v>
      </c>
    </row>
    <row r="15" spans="1:4" ht="21" customHeight="1">
      <c r="A15" s="78"/>
      <c r="B15" s="77"/>
      <c r="C15" s="12" t="s">
        <v>182</v>
      </c>
      <c r="D15" s="147">
        <v>275.955646</v>
      </c>
    </row>
    <row r="16" spans="1:4" ht="21" customHeight="1">
      <c r="A16" s="78"/>
      <c r="B16" s="77"/>
      <c r="C16" s="12" t="s">
        <v>183</v>
      </c>
      <c r="D16" s="147">
        <v>664</v>
      </c>
    </row>
    <row r="17" spans="1:4" ht="21" customHeight="1">
      <c r="A17" s="78"/>
      <c r="B17" s="77"/>
      <c r="C17" s="12" t="s">
        <v>184</v>
      </c>
      <c r="D17" s="147">
        <v>74461.373200000002</v>
      </c>
    </row>
    <row r="18" spans="1:4" ht="21" customHeight="1">
      <c r="A18" s="78"/>
      <c r="B18" s="77"/>
      <c r="C18" s="12" t="s">
        <v>185</v>
      </c>
      <c r="D18" s="147">
        <v>3826.267511</v>
      </c>
    </row>
    <row r="19" spans="1:4" ht="21" customHeight="1">
      <c r="A19" s="78"/>
      <c r="B19" s="77"/>
      <c r="C19" s="12" t="s">
        <v>186</v>
      </c>
      <c r="D19" s="147">
        <v>51825.176855999998</v>
      </c>
    </row>
    <row r="20" spans="1:4" ht="21" customHeight="1">
      <c r="A20" s="78"/>
      <c r="B20" s="77"/>
      <c r="C20" s="12" t="s">
        <v>187</v>
      </c>
      <c r="D20" s="77"/>
    </row>
    <row r="21" spans="1:4" ht="21" customHeight="1">
      <c r="A21" s="78"/>
      <c r="B21" s="77"/>
      <c r="C21" s="12" t="s">
        <v>188</v>
      </c>
      <c r="D21" s="77"/>
    </row>
    <row r="22" spans="1:4" ht="21" customHeight="1">
      <c r="A22" s="78"/>
      <c r="B22" s="77"/>
      <c r="C22" s="12" t="s">
        <v>189</v>
      </c>
      <c r="D22" s="77"/>
    </row>
    <row r="23" spans="1:4" ht="21" customHeight="1">
      <c r="A23" s="78"/>
      <c r="B23" s="77"/>
      <c r="C23" s="12" t="s">
        <v>190</v>
      </c>
      <c r="D23" s="77"/>
    </row>
    <row r="24" spans="1:4" ht="21" customHeight="1">
      <c r="A24" s="78"/>
      <c r="B24" s="77"/>
      <c r="C24" s="12" t="s">
        <v>191</v>
      </c>
      <c r="D24" s="77"/>
    </row>
    <row r="25" spans="1:4" ht="21" customHeight="1">
      <c r="A25" s="78"/>
      <c r="B25" s="77"/>
      <c r="C25" s="12" t="s">
        <v>192</v>
      </c>
      <c r="D25" s="77">
        <v>285.63</v>
      </c>
    </row>
    <row r="26" spans="1:4" ht="21" customHeight="1">
      <c r="A26" s="78"/>
      <c r="B26" s="77"/>
      <c r="C26" s="12" t="s">
        <v>193</v>
      </c>
      <c r="D26" s="77"/>
    </row>
    <row r="27" spans="1:4" ht="21" customHeight="1">
      <c r="A27" s="78"/>
      <c r="B27" s="77"/>
      <c r="C27" s="12" t="s">
        <v>194</v>
      </c>
      <c r="D27" s="77"/>
    </row>
    <row r="28" spans="1:4" ht="21" customHeight="1">
      <c r="A28" s="78"/>
      <c r="B28" s="77"/>
      <c r="C28" s="12" t="s">
        <v>195</v>
      </c>
      <c r="D28" s="77">
        <v>923.76</v>
      </c>
    </row>
    <row r="29" spans="1:4" ht="21" customHeight="1">
      <c r="A29" s="78"/>
      <c r="B29" s="77"/>
      <c r="C29" s="12" t="s">
        <v>196</v>
      </c>
      <c r="D29" s="77"/>
    </row>
    <row r="30" spans="1:4" ht="21" customHeight="1">
      <c r="A30" s="78"/>
      <c r="B30" s="77"/>
      <c r="C30" s="12" t="s">
        <v>197</v>
      </c>
      <c r="D30" s="77"/>
    </row>
    <row r="31" spans="1:4" ht="21" customHeight="1">
      <c r="A31" s="90" t="s">
        <v>24</v>
      </c>
      <c r="B31" s="76">
        <f>B7+B8+B14</f>
        <v>29772.02</v>
      </c>
      <c r="C31" s="79" t="s">
        <v>25</v>
      </c>
      <c r="D31" s="80">
        <f>SUM(D14:D30)</f>
        <v>134009.79698500002</v>
      </c>
    </row>
    <row r="32" spans="1:4" ht="21" customHeight="1">
      <c r="A32" s="91" t="s">
        <v>26</v>
      </c>
      <c r="B32" s="77"/>
      <c r="C32" s="91" t="s">
        <v>27</v>
      </c>
      <c r="D32" s="77"/>
    </row>
    <row r="33" spans="1:4" ht="21" customHeight="1">
      <c r="A33" s="91" t="s">
        <v>28</v>
      </c>
      <c r="B33" s="77">
        <v>106130.76</v>
      </c>
      <c r="C33" s="91" t="s">
        <v>29</v>
      </c>
      <c r="D33" s="77">
        <v>1892.98</v>
      </c>
    </row>
    <row r="34" spans="1:4" ht="21" customHeight="1">
      <c r="A34" s="91" t="s">
        <v>30</v>
      </c>
      <c r="B34" s="77">
        <f>B31+B33</f>
        <v>135902.78</v>
      </c>
      <c r="C34" s="81" t="s">
        <v>30</v>
      </c>
      <c r="D34" s="82">
        <f>D31+D33</f>
        <v>135902.77698500003</v>
      </c>
    </row>
    <row r="35" spans="1:4" ht="21" customHeight="1">
      <c r="A35" s="29" t="s">
        <v>31</v>
      </c>
      <c r="B35" s="83"/>
      <c r="C35" s="29"/>
      <c r="D35" s="83"/>
    </row>
    <row r="36" spans="1:4" ht="21" customHeight="1">
      <c r="A36" s="29" t="s">
        <v>32</v>
      </c>
      <c r="B36" s="83"/>
      <c r="C36" s="29"/>
      <c r="D36" s="83"/>
    </row>
    <row r="37" spans="1:4" ht="21" customHeight="1">
      <c r="A37" s="41"/>
      <c r="B37" s="84"/>
      <c r="C37" s="41"/>
      <c r="D37" s="84"/>
    </row>
    <row r="38" spans="1:4" ht="21" customHeight="1">
      <c r="A38" s="41"/>
      <c r="B38" s="84"/>
      <c r="C38" s="41"/>
      <c r="D38" s="84"/>
    </row>
    <row r="39" spans="1:4" ht="21" customHeight="1">
      <c r="A39" s="41"/>
      <c r="B39" s="84"/>
      <c r="C39" s="41"/>
      <c r="D39" s="84"/>
    </row>
    <row r="40" spans="1:4" ht="21" customHeight="1">
      <c r="A40" s="41"/>
      <c r="B40" s="84"/>
      <c r="C40" s="41"/>
      <c r="D40" s="84"/>
    </row>
    <row r="41" spans="1:4" ht="21" customHeight="1">
      <c r="A41" s="41"/>
      <c r="B41" s="84"/>
      <c r="C41" s="41"/>
      <c r="D41" s="84"/>
    </row>
    <row r="42" spans="1:4" ht="21" customHeight="1">
      <c r="A42" s="41"/>
      <c r="B42" s="84"/>
      <c r="C42" s="41"/>
      <c r="D42" s="84"/>
    </row>
    <row r="43" spans="1:4" ht="21" customHeight="1">
      <c r="A43" s="41"/>
      <c r="B43" s="84"/>
      <c r="C43" s="41"/>
      <c r="D43" s="84"/>
    </row>
    <row r="44" spans="1:4" ht="14.25">
      <c r="A44" s="41"/>
      <c r="B44" s="84"/>
      <c r="C44" s="41"/>
      <c r="D44" s="84"/>
    </row>
    <row r="45" spans="1:4" ht="14.25">
      <c r="A45" s="47"/>
      <c r="B45" s="85"/>
      <c r="C45" s="47"/>
      <c r="D45" s="85"/>
    </row>
    <row r="46" spans="1:4" ht="14.25">
      <c r="A46" s="47"/>
      <c r="B46" s="85"/>
      <c r="C46" s="47"/>
      <c r="D46" s="85"/>
    </row>
    <row r="47" spans="1:4" ht="14.25">
      <c r="A47" s="47"/>
      <c r="B47" s="85"/>
      <c r="C47" s="47"/>
      <c r="D47" s="85"/>
    </row>
    <row r="48" spans="1:4" ht="14.25">
      <c r="A48" s="47"/>
      <c r="B48" s="85"/>
      <c r="C48" s="47"/>
      <c r="D48" s="85"/>
    </row>
    <row r="49" spans="1:4" ht="14.25">
      <c r="A49" s="47"/>
      <c r="B49" s="85"/>
      <c r="C49" s="47"/>
      <c r="D49" s="85"/>
    </row>
    <row r="50" spans="1:4" ht="14.25">
      <c r="A50" s="47"/>
      <c r="B50" s="85"/>
      <c r="C50" s="47"/>
      <c r="D50" s="85"/>
    </row>
    <row r="51" spans="1:4" ht="14.25">
      <c r="A51" s="47"/>
      <c r="B51" s="85"/>
      <c r="C51" s="47"/>
      <c r="D51" s="85"/>
    </row>
    <row r="52" spans="1:4" ht="14.25">
      <c r="A52" s="47"/>
      <c r="B52" s="85"/>
      <c r="C52" s="47"/>
      <c r="D52" s="85"/>
    </row>
    <row r="53" spans="1:4" ht="14.25">
      <c r="A53" s="47"/>
      <c r="B53" s="85"/>
      <c r="C53" s="47"/>
      <c r="D53" s="85"/>
    </row>
    <row r="54" spans="1:4" ht="14.25">
      <c r="A54" s="47"/>
      <c r="B54" s="85"/>
      <c r="C54" s="47"/>
      <c r="D54" s="85"/>
    </row>
    <row r="55" spans="1:4" ht="14.25">
      <c r="A55" s="47"/>
      <c r="B55" s="85"/>
      <c r="C55" s="47"/>
      <c r="D55" s="85"/>
    </row>
    <row r="56" spans="1:4" ht="14.25">
      <c r="A56" s="47"/>
      <c r="B56" s="85"/>
      <c r="C56" s="47"/>
      <c r="D56" s="85"/>
    </row>
    <row r="57" spans="1:4" ht="14.25">
      <c r="A57" s="47"/>
      <c r="B57" s="85"/>
      <c r="C57" s="47"/>
      <c r="D57" s="85"/>
    </row>
    <row r="58" spans="1:4" ht="14.25">
      <c r="A58" s="47"/>
      <c r="B58" s="85"/>
      <c r="C58" s="47"/>
      <c r="D58" s="85"/>
    </row>
    <row r="59" spans="1:4" ht="14.25">
      <c r="A59" s="47"/>
      <c r="B59" s="85"/>
      <c r="C59" s="47"/>
      <c r="D59" s="85"/>
    </row>
    <row r="60" spans="1:4" ht="14.25">
      <c r="A60" s="47"/>
      <c r="B60" s="85"/>
      <c r="C60" s="47"/>
      <c r="D60" s="85"/>
    </row>
    <row r="61" spans="1:4" ht="14.25">
      <c r="A61" s="47"/>
      <c r="B61" s="85"/>
      <c r="C61" s="47"/>
      <c r="D61" s="85"/>
    </row>
    <row r="62" spans="1:4" ht="14.25">
      <c r="A62" s="47"/>
      <c r="B62" s="85"/>
      <c r="C62" s="47"/>
      <c r="D62" s="85"/>
    </row>
    <row r="63" spans="1:4" ht="14.25">
      <c r="A63" s="47"/>
      <c r="B63" s="85"/>
      <c r="C63" s="47"/>
      <c r="D63" s="85"/>
    </row>
    <row r="64" spans="1:4" ht="14.25">
      <c r="A64" s="47"/>
      <c r="B64" s="85"/>
      <c r="C64" s="47"/>
      <c r="D64" s="85"/>
    </row>
    <row r="65" spans="1:4" ht="14.25">
      <c r="A65" s="47"/>
      <c r="B65" s="85"/>
      <c r="C65" s="47"/>
      <c r="D65" s="85"/>
    </row>
    <row r="66" spans="1:4" ht="14.25">
      <c r="A66" s="47"/>
      <c r="B66" s="85"/>
      <c r="C66" s="47"/>
      <c r="D66" s="85"/>
    </row>
    <row r="67" spans="1:4" ht="14.25">
      <c r="A67" s="47"/>
      <c r="B67" s="85"/>
      <c r="C67" s="47"/>
      <c r="D67" s="85"/>
    </row>
    <row r="68" spans="1:4" ht="14.25">
      <c r="A68" s="47"/>
      <c r="B68" s="85"/>
      <c r="C68" s="47"/>
      <c r="D68" s="85"/>
    </row>
    <row r="69" spans="1:4" ht="14.25">
      <c r="A69" s="47"/>
      <c r="B69" s="85"/>
      <c r="C69" s="47"/>
      <c r="D69" s="85"/>
    </row>
    <row r="70" spans="1:4" ht="14.25">
      <c r="A70" s="47"/>
      <c r="B70" s="85"/>
      <c r="C70" s="47"/>
      <c r="D70" s="85"/>
    </row>
    <row r="71" spans="1:4" ht="14.25">
      <c r="A71" s="47"/>
      <c r="B71" s="85"/>
      <c r="C71" s="47"/>
      <c r="D71" s="85"/>
    </row>
    <row r="72" spans="1:4" ht="14.25">
      <c r="A72" s="47"/>
      <c r="B72" s="85"/>
      <c r="C72" s="47"/>
      <c r="D72" s="85"/>
    </row>
    <row r="73" spans="1:4" ht="14.25">
      <c r="A73" s="47"/>
      <c r="B73" s="85"/>
      <c r="C73" s="47"/>
      <c r="D73" s="85"/>
    </row>
    <row r="74" spans="1:4" ht="14.25">
      <c r="A74" s="47"/>
      <c r="B74" s="85"/>
      <c r="C74" s="47"/>
      <c r="D74" s="85"/>
    </row>
    <row r="75" spans="1:4" ht="14.25">
      <c r="A75" s="47"/>
      <c r="B75" s="85"/>
      <c r="C75" s="47"/>
      <c r="D75" s="85"/>
    </row>
    <row r="76" spans="1:4" ht="14.25">
      <c r="A76" s="47"/>
      <c r="B76" s="85"/>
      <c r="C76" s="47"/>
      <c r="D76" s="85"/>
    </row>
    <row r="77" spans="1:4" ht="14.25">
      <c r="A77" s="47"/>
      <c r="B77" s="85"/>
      <c r="C77" s="47"/>
      <c r="D77" s="85"/>
    </row>
    <row r="78" spans="1:4" ht="14.25">
      <c r="A78" s="47"/>
      <c r="B78" s="85"/>
      <c r="C78" s="47"/>
      <c r="D78" s="85"/>
    </row>
    <row r="79" spans="1:4" ht="14.25">
      <c r="A79" s="47"/>
      <c r="B79" s="86"/>
      <c r="C79" s="47"/>
      <c r="D79" s="85"/>
    </row>
    <row r="80" spans="1:4" ht="14.25">
      <c r="A80" s="47"/>
      <c r="B80" s="86"/>
      <c r="C80" s="47"/>
      <c r="D80" s="86"/>
    </row>
    <row r="81" spans="1:4" ht="14.25">
      <c r="A81" s="47"/>
      <c r="B81" s="86"/>
      <c r="C81" s="47"/>
      <c r="D81" s="86"/>
    </row>
    <row r="82" spans="1:4" ht="14.25">
      <c r="A82" s="47"/>
      <c r="B82" s="86"/>
      <c r="C82" s="47"/>
      <c r="D82" s="86"/>
    </row>
    <row r="83" spans="1:4" ht="14.25">
      <c r="A83" s="47"/>
      <c r="B83" s="86"/>
      <c r="C83" s="47"/>
      <c r="D83" s="86"/>
    </row>
    <row r="84" spans="1:4" ht="14.25">
      <c r="A84" s="47"/>
      <c r="B84" s="86"/>
      <c r="C84" s="47"/>
      <c r="D84" s="86"/>
    </row>
    <row r="85" spans="1:4" ht="14.25">
      <c r="A85" s="47"/>
      <c r="B85" s="86"/>
      <c r="C85" s="47"/>
      <c r="D85" s="86"/>
    </row>
    <row r="86" spans="1:4" ht="14.25">
      <c r="A86" s="47"/>
      <c r="B86" s="86"/>
      <c r="C86" s="47"/>
      <c r="D86" s="86"/>
    </row>
    <row r="87" spans="1:4" ht="14.25">
      <c r="A87" s="47"/>
      <c r="B87" s="86"/>
      <c r="C87" s="47"/>
      <c r="D87" s="86"/>
    </row>
    <row r="88" spans="1:4" ht="14.25">
      <c r="A88" s="47"/>
      <c r="B88" s="86"/>
      <c r="C88" s="47"/>
      <c r="D88" s="86"/>
    </row>
    <row r="89" spans="1:4" ht="14.25">
      <c r="A89" s="47"/>
      <c r="B89" s="86"/>
      <c r="C89" s="47"/>
      <c r="D89" s="86"/>
    </row>
    <row r="90" spans="1:4" ht="14.25">
      <c r="A90" s="47"/>
      <c r="B90" s="86"/>
      <c r="C90" s="47"/>
      <c r="D90" s="86"/>
    </row>
    <row r="91" spans="1:4" ht="14.25">
      <c r="A91" s="47"/>
      <c r="B91" s="86"/>
      <c r="C91" s="47"/>
      <c r="D91" s="86"/>
    </row>
    <row r="92" spans="1:4" ht="14.25">
      <c r="A92" s="47"/>
      <c r="B92" s="86"/>
      <c r="C92" s="47"/>
      <c r="D92" s="86"/>
    </row>
    <row r="93" spans="1:4" ht="14.25">
      <c r="A93" s="47"/>
      <c r="B93" s="86"/>
      <c r="C93" s="47"/>
      <c r="D93" s="86"/>
    </row>
    <row r="94" spans="1:4" ht="14.25">
      <c r="A94" s="47"/>
      <c r="B94" s="86"/>
      <c r="C94" s="47"/>
      <c r="D94" s="86"/>
    </row>
    <row r="95" spans="1:4" ht="14.25">
      <c r="A95" s="47"/>
      <c r="B95" s="86"/>
      <c r="C95" s="47"/>
      <c r="D95" s="86"/>
    </row>
    <row r="96" spans="1:4" ht="14.25">
      <c r="A96" s="47"/>
      <c r="B96" s="86"/>
      <c r="C96" s="47"/>
      <c r="D96" s="86"/>
    </row>
    <row r="97" spans="1:4" ht="14.25">
      <c r="A97" s="47"/>
      <c r="B97" s="86"/>
      <c r="C97" s="47"/>
      <c r="D97" s="86"/>
    </row>
    <row r="98" spans="1:4" ht="14.25">
      <c r="A98" s="47"/>
      <c r="B98" s="86"/>
      <c r="C98" s="47"/>
      <c r="D98" s="86"/>
    </row>
    <row r="99" spans="1:4" ht="14.25">
      <c r="A99" s="47"/>
      <c r="B99" s="86"/>
      <c r="C99" s="47"/>
      <c r="D99" s="86"/>
    </row>
    <row r="100" spans="1:4" ht="14.25">
      <c r="A100" s="47"/>
      <c r="B100" s="86"/>
      <c r="C100" s="47"/>
      <c r="D100" s="86"/>
    </row>
    <row r="101" spans="1:4" ht="14.25">
      <c r="A101" s="47"/>
      <c r="B101" s="86"/>
      <c r="C101" s="47"/>
      <c r="D101" s="86"/>
    </row>
    <row r="102" spans="1:4" ht="14.25">
      <c r="A102" s="47"/>
      <c r="B102" s="86"/>
      <c r="C102" s="47"/>
      <c r="D102" s="86"/>
    </row>
    <row r="103" spans="1:4" ht="14.25">
      <c r="A103" s="47"/>
      <c r="B103" s="86"/>
      <c r="C103" s="47"/>
      <c r="D103" s="86"/>
    </row>
    <row r="104" spans="1:4" ht="14.25">
      <c r="A104" s="47"/>
      <c r="B104" s="86"/>
      <c r="C104" s="47"/>
      <c r="D104" s="86"/>
    </row>
    <row r="105" spans="1:4" ht="14.25">
      <c r="A105" s="47"/>
      <c r="B105" s="86"/>
      <c r="C105" s="47"/>
      <c r="D105" s="86"/>
    </row>
    <row r="106" spans="1:4" ht="14.25">
      <c r="A106" s="47"/>
      <c r="B106" s="86"/>
      <c r="C106" s="47"/>
      <c r="D106" s="86"/>
    </row>
    <row r="107" spans="1:4" ht="14.25">
      <c r="A107" s="47"/>
      <c r="B107" s="86"/>
      <c r="C107" s="47"/>
      <c r="D107" s="86"/>
    </row>
    <row r="108" spans="1:4" ht="14.25">
      <c r="A108" s="47"/>
      <c r="B108" s="86"/>
      <c r="C108" s="47"/>
      <c r="D108" s="86"/>
    </row>
    <row r="109" spans="1:4" ht="14.25">
      <c r="A109" s="47"/>
      <c r="B109" s="86"/>
      <c r="C109" s="47"/>
      <c r="D109" s="86"/>
    </row>
    <row r="110" spans="1:4" ht="14.25">
      <c r="A110" s="47"/>
      <c r="B110" s="86"/>
      <c r="C110" s="47"/>
      <c r="D110" s="86"/>
    </row>
    <row r="111" spans="1:4" ht="14.25">
      <c r="A111" s="47"/>
      <c r="B111" s="86"/>
      <c r="C111" s="47"/>
      <c r="D111" s="86"/>
    </row>
    <row r="112" spans="1:4" ht="14.25">
      <c r="A112" s="47"/>
      <c r="B112" s="86"/>
      <c r="C112" s="47"/>
      <c r="D112" s="86"/>
    </row>
    <row r="113" spans="1:4" ht="14.25">
      <c r="A113" s="47"/>
      <c r="B113" s="86"/>
      <c r="C113" s="47"/>
      <c r="D113" s="86"/>
    </row>
    <row r="114" spans="1:4" ht="14.25">
      <c r="A114" s="47"/>
      <c r="B114" s="86"/>
      <c r="C114" s="47"/>
      <c r="D114" s="86"/>
    </row>
    <row r="115" spans="1:4" ht="14.25">
      <c r="A115" s="47"/>
      <c r="B115" s="86"/>
      <c r="C115" s="47"/>
      <c r="D115" s="86"/>
    </row>
    <row r="116" spans="1:4" ht="14.25">
      <c r="A116" s="47"/>
      <c r="B116" s="86"/>
      <c r="C116" s="47"/>
      <c r="D116" s="86"/>
    </row>
    <row r="117" spans="1:4" ht="14.25">
      <c r="A117" s="47"/>
      <c r="B117" s="86"/>
      <c r="C117" s="47"/>
      <c r="D117" s="86"/>
    </row>
    <row r="118" spans="1:4" ht="14.25">
      <c r="A118" s="47"/>
      <c r="B118" s="86"/>
      <c r="C118" s="47"/>
      <c r="D118" s="86"/>
    </row>
    <row r="119" spans="1:4" ht="14.25">
      <c r="A119" s="47"/>
      <c r="B119" s="86"/>
      <c r="C119" s="47"/>
      <c r="D119" s="86"/>
    </row>
    <row r="120" spans="1:4" ht="14.25">
      <c r="A120" s="47"/>
      <c r="B120" s="86"/>
      <c r="C120" s="47"/>
      <c r="D120" s="86"/>
    </row>
    <row r="121" spans="1:4" ht="14.25">
      <c r="A121" s="47"/>
      <c r="B121" s="86"/>
      <c r="C121" s="47"/>
      <c r="D121" s="86"/>
    </row>
    <row r="122" spans="1:4" ht="14.25">
      <c r="A122" s="47"/>
      <c r="B122" s="86"/>
      <c r="C122" s="47"/>
      <c r="D122" s="86"/>
    </row>
    <row r="123" spans="1:4" ht="14.25">
      <c r="A123" s="47"/>
      <c r="B123" s="86"/>
      <c r="C123" s="47"/>
      <c r="D123" s="86"/>
    </row>
    <row r="124" spans="1:4" ht="14.25">
      <c r="A124" s="47"/>
      <c r="B124" s="86"/>
      <c r="C124" s="47"/>
      <c r="D124" s="86"/>
    </row>
    <row r="125" spans="1:4" ht="14.25">
      <c r="A125" s="47"/>
      <c r="B125" s="86"/>
      <c r="C125" s="47"/>
      <c r="D125" s="86"/>
    </row>
    <row r="126" spans="1:4" ht="14.25">
      <c r="A126" s="47"/>
      <c r="B126" s="86"/>
      <c r="C126" s="47"/>
      <c r="D126" s="86"/>
    </row>
    <row r="127" spans="1:4" ht="14.25">
      <c r="A127" s="47"/>
      <c r="B127" s="86"/>
      <c r="C127" s="47"/>
      <c r="D127" s="86"/>
    </row>
    <row r="128" spans="1:4" ht="14.25">
      <c r="A128" s="47"/>
      <c r="B128" s="86"/>
      <c r="C128" s="47"/>
      <c r="D128" s="86"/>
    </row>
    <row r="129" spans="1:4" ht="14.25">
      <c r="A129" s="47"/>
      <c r="B129" s="86"/>
      <c r="C129" s="47"/>
      <c r="D129" s="86"/>
    </row>
    <row r="130" spans="1:4" ht="14.25">
      <c r="A130" s="47"/>
      <c r="B130" s="86"/>
      <c r="C130" s="47"/>
      <c r="D130" s="86"/>
    </row>
    <row r="131" spans="1:4" ht="14.25">
      <c r="A131" s="47"/>
      <c r="B131" s="86"/>
      <c r="C131" s="47"/>
      <c r="D131" s="86"/>
    </row>
    <row r="132" spans="1:4" ht="14.25">
      <c r="A132" s="47"/>
      <c r="B132" s="86"/>
      <c r="C132" s="47"/>
      <c r="D132" s="86"/>
    </row>
    <row r="133" spans="1:4" ht="14.25">
      <c r="A133" s="47"/>
      <c r="B133" s="86"/>
      <c r="C133" s="47"/>
      <c r="D133" s="86"/>
    </row>
    <row r="134" spans="1:4" ht="14.25">
      <c r="A134" s="47"/>
      <c r="B134" s="86"/>
      <c r="C134" s="47"/>
      <c r="D134" s="86"/>
    </row>
    <row r="135" spans="1:4" ht="14.25">
      <c r="A135" s="47"/>
      <c r="B135" s="86"/>
      <c r="C135" s="47"/>
      <c r="D135" s="86"/>
    </row>
    <row r="136" spans="1:4" ht="14.25">
      <c r="A136" s="47"/>
      <c r="B136" s="86"/>
      <c r="C136" s="47"/>
      <c r="D136" s="86"/>
    </row>
    <row r="137" spans="1:4" ht="14.25">
      <c r="A137" s="47"/>
      <c r="B137" s="86"/>
      <c r="C137" s="47"/>
      <c r="D137" s="86"/>
    </row>
    <row r="138" spans="1:4" ht="14.25">
      <c r="A138" s="47"/>
      <c r="B138" s="86"/>
      <c r="C138" s="47"/>
      <c r="D138" s="86"/>
    </row>
    <row r="139" spans="1:4" ht="14.25">
      <c r="A139" s="47"/>
      <c r="B139" s="86"/>
      <c r="C139" s="47"/>
      <c r="D139" s="86"/>
    </row>
    <row r="140" spans="1:4" ht="14.25">
      <c r="A140" s="47"/>
      <c r="B140" s="86"/>
      <c r="C140" s="47"/>
      <c r="D140" s="86"/>
    </row>
    <row r="141" spans="1:4" ht="14.25">
      <c r="A141" s="47"/>
      <c r="B141" s="86"/>
      <c r="C141" s="47"/>
      <c r="D141" s="86"/>
    </row>
    <row r="142" spans="1:4" ht="14.25">
      <c r="A142" s="47"/>
      <c r="B142" s="86"/>
      <c r="C142" s="47"/>
      <c r="D142" s="86"/>
    </row>
    <row r="143" spans="1:4" ht="14.25">
      <c r="A143" s="47"/>
      <c r="B143" s="86"/>
      <c r="C143" s="47"/>
      <c r="D143" s="86"/>
    </row>
    <row r="144" spans="1:4" ht="14.25">
      <c r="A144" s="47"/>
      <c r="B144" s="86"/>
      <c r="C144" s="47"/>
      <c r="D144" s="86"/>
    </row>
    <row r="145" spans="1:4" ht="14.25">
      <c r="A145" s="47"/>
      <c r="B145" s="86"/>
      <c r="C145" s="47"/>
      <c r="D145" s="86"/>
    </row>
    <row r="146" spans="1:4" ht="14.25">
      <c r="A146" s="47"/>
      <c r="B146" s="86"/>
      <c r="C146" s="47"/>
      <c r="D146" s="86"/>
    </row>
    <row r="147" spans="1:4" ht="14.25">
      <c r="A147" s="47"/>
      <c r="B147" s="86"/>
      <c r="C147" s="47"/>
      <c r="D147" s="86"/>
    </row>
    <row r="148" spans="1:4" ht="14.25">
      <c r="A148" s="47"/>
      <c r="B148" s="86"/>
      <c r="C148" s="47"/>
      <c r="D148" s="86"/>
    </row>
    <row r="149" spans="1:4" ht="14.25">
      <c r="A149" s="47"/>
      <c r="B149" s="86"/>
      <c r="C149" s="47"/>
      <c r="D149" s="86"/>
    </row>
    <row r="150" spans="1:4" ht="14.25">
      <c r="A150" s="47"/>
      <c r="B150" s="86"/>
      <c r="C150" s="47"/>
      <c r="D150" s="86"/>
    </row>
    <row r="151" spans="1:4" ht="14.25">
      <c r="A151" s="47"/>
      <c r="B151" s="86"/>
      <c r="C151" s="47"/>
      <c r="D151" s="86"/>
    </row>
    <row r="152" spans="1:4" ht="14.25">
      <c r="A152" s="47"/>
      <c r="B152" s="86"/>
      <c r="C152" s="47"/>
      <c r="D152" s="86"/>
    </row>
    <row r="153" spans="1:4" ht="14.25">
      <c r="A153" s="47"/>
      <c r="B153" s="86"/>
      <c r="C153" s="47"/>
      <c r="D153" s="86"/>
    </row>
    <row r="154" spans="1:4" ht="14.25">
      <c r="A154" s="47"/>
      <c r="B154" s="86"/>
      <c r="C154" s="47"/>
      <c r="D154" s="86"/>
    </row>
    <row r="155" spans="1:4" ht="14.25">
      <c r="A155" s="47"/>
      <c r="B155" s="86"/>
      <c r="C155" s="47"/>
      <c r="D155" s="86"/>
    </row>
    <row r="156" spans="1:4" ht="14.25">
      <c r="A156" s="47"/>
      <c r="B156" s="86"/>
      <c r="C156" s="47"/>
      <c r="D156" s="86"/>
    </row>
    <row r="157" spans="1:4" ht="14.25">
      <c r="A157" s="47"/>
      <c r="B157" s="86"/>
      <c r="C157" s="47"/>
      <c r="D157" s="86"/>
    </row>
  </sheetData>
  <mergeCells count="4">
    <mergeCell ref="A2:D2"/>
    <mergeCell ref="A4:B4"/>
    <mergeCell ref="A5:B5"/>
    <mergeCell ref="C5:D5"/>
  </mergeCells>
  <phoneticPr fontId="1"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J120"/>
  <sheetViews>
    <sheetView workbookViewId="0">
      <selection activeCell="G13" sqref="G13"/>
    </sheetView>
  </sheetViews>
  <sheetFormatPr defaultColWidth="9" defaultRowHeight="11.25"/>
  <cols>
    <col min="1" max="1" width="14" style="58" customWidth="1"/>
    <col min="2" max="2" width="31.33203125" style="1" customWidth="1"/>
    <col min="3" max="10" width="14" style="1" customWidth="1"/>
    <col min="11" max="236" width="9.33203125" style="1"/>
    <col min="237" max="239" width="3.6640625" style="1" customWidth="1"/>
    <col min="240" max="240" width="43.6640625" style="1" customWidth="1"/>
    <col min="241" max="247" width="20" style="1" customWidth="1"/>
    <col min="248" max="248" width="11.33203125" style="1" customWidth="1"/>
    <col min="249" max="492" width="9.33203125" style="1"/>
    <col min="493" max="495" width="3.6640625" style="1" customWidth="1"/>
    <col min="496" max="496" width="43.6640625" style="1" customWidth="1"/>
    <col min="497" max="503" width="20" style="1" customWidth="1"/>
    <col min="504" max="504" width="11.33203125" style="1" customWidth="1"/>
    <col min="505" max="748" width="9.33203125" style="1"/>
    <col min="749" max="751" width="3.6640625" style="1" customWidth="1"/>
    <col min="752" max="752" width="43.6640625" style="1" customWidth="1"/>
    <col min="753" max="759" width="20" style="1" customWidth="1"/>
    <col min="760" max="760" width="11.33203125" style="1" customWidth="1"/>
    <col min="761" max="1004" width="9.33203125" style="1"/>
    <col min="1005" max="1007" width="3.6640625" style="1" customWidth="1"/>
    <col min="1008" max="1008" width="43.6640625" style="1" customWidth="1"/>
    <col min="1009" max="1015" width="20" style="1" customWidth="1"/>
    <col min="1016" max="1016" width="11.33203125" style="1" customWidth="1"/>
    <col min="1017" max="1260" width="9.33203125" style="1"/>
    <col min="1261" max="1263" width="3.6640625" style="1" customWidth="1"/>
    <col min="1264" max="1264" width="43.6640625" style="1" customWidth="1"/>
    <col min="1265" max="1271" width="20" style="1" customWidth="1"/>
    <col min="1272" max="1272" width="11.33203125" style="1" customWidth="1"/>
    <col min="1273" max="1516" width="9.33203125" style="1"/>
    <col min="1517" max="1519" width="3.6640625" style="1" customWidth="1"/>
    <col min="1520" max="1520" width="43.6640625" style="1" customWidth="1"/>
    <col min="1521" max="1527" width="20" style="1" customWidth="1"/>
    <col min="1528" max="1528" width="11.33203125" style="1" customWidth="1"/>
    <col min="1529" max="1772" width="9.33203125" style="1"/>
    <col min="1773" max="1775" width="3.6640625" style="1" customWidth="1"/>
    <col min="1776" max="1776" width="43.6640625" style="1" customWidth="1"/>
    <col min="1777" max="1783" width="20" style="1" customWidth="1"/>
    <col min="1784" max="1784" width="11.33203125" style="1" customWidth="1"/>
    <col min="1785" max="2028" width="9.33203125" style="1"/>
    <col min="2029" max="2031" width="3.6640625" style="1" customWidth="1"/>
    <col min="2032" max="2032" width="43.6640625" style="1" customWidth="1"/>
    <col min="2033" max="2039" width="20" style="1" customWidth="1"/>
    <col min="2040" max="2040" width="11.33203125" style="1" customWidth="1"/>
    <col min="2041" max="2284" width="9.33203125" style="1"/>
    <col min="2285" max="2287" width="3.6640625" style="1" customWidth="1"/>
    <col min="2288" max="2288" width="43.6640625" style="1" customWidth="1"/>
    <col min="2289" max="2295" width="20" style="1" customWidth="1"/>
    <col min="2296" max="2296" width="11.33203125" style="1" customWidth="1"/>
    <col min="2297" max="2540" width="9.33203125" style="1"/>
    <col min="2541" max="2543" width="3.6640625" style="1" customWidth="1"/>
    <col min="2544" max="2544" width="43.6640625" style="1" customWidth="1"/>
    <col min="2545" max="2551" width="20" style="1" customWidth="1"/>
    <col min="2552" max="2552" width="11.33203125" style="1" customWidth="1"/>
    <col min="2553" max="2796" width="9.33203125" style="1"/>
    <col min="2797" max="2799" width="3.6640625" style="1" customWidth="1"/>
    <col min="2800" max="2800" width="43.6640625" style="1" customWidth="1"/>
    <col min="2801" max="2807" width="20" style="1" customWidth="1"/>
    <col min="2808" max="2808" width="11.33203125" style="1" customWidth="1"/>
    <col min="2809" max="3052" width="9.33203125" style="1"/>
    <col min="3053" max="3055" width="3.6640625" style="1" customWidth="1"/>
    <col min="3056" max="3056" width="43.6640625" style="1" customWidth="1"/>
    <col min="3057" max="3063" width="20" style="1" customWidth="1"/>
    <col min="3064" max="3064" width="11.33203125" style="1" customWidth="1"/>
    <col min="3065" max="3308" width="9.33203125" style="1"/>
    <col min="3309" max="3311" width="3.6640625" style="1" customWidth="1"/>
    <col min="3312" max="3312" width="43.6640625" style="1" customWidth="1"/>
    <col min="3313" max="3319" width="20" style="1" customWidth="1"/>
    <col min="3320" max="3320" width="11.33203125" style="1" customWidth="1"/>
    <col min="3321" max="3564" width="9.33203125" style="1"/>
    <col min="3565" max="3567" width="3.6640625" style="1" customWidth="1"/>
    <col min="3568" max="3568" width="43.6640625" style="1" customWidth="1"/>
    <col min="3569" max="3575" width="20" style="1" customWidth="1"/>
    <col min="3576" max="3576" width="11.33203125" style="1" customWidth="1"/>
    <col min="3577" max="3820" width="9.33203125" style="1"/>
    <col min="3821" max="3823" width="3.6640625" style="1" customWidth="1"/>
    <col min="3824" max="3824" width="43.6640625" style="1" customWidth="1"/>
    <col min="3825" max="3831" width="20" style="1" customWidth="1"/>
    <col min="3832" max="3832" width="11.33203125" style="1" customWidth="1"/>
    <col min="3833" max="4076" width="9.33203125" style="1"/>
    <col min="4077" max="4079" width="3.6640625" style="1" customWidth="1"/>
    <col min="4080" max="4080" width="43.6640625" style="1" customWidth="1"/>
    <col min="4081" max="4087" width="20" style="1" customWidth="1"/>
    <col min="4088" max="4088" width="11.33203125" style="1" customWidth="1"/>
    <col min="4089" max="4332" width="9.33203125" style="1"/>
    <col min="4333" max="4335" width="3.6640625" style="1" customWidth="1"/>
    <col min="4336" max="4336" width="43.6640625" style="1" customWidth="1"/>
    <col min="4337" max="4343" width="20" style="1" customWidth="1"/>
    <col min="4344" max="4344" width="11.33203125" style="1" customWidth="1"/>
    <col min="4345" max="4588" width="9.33203125" style="1"/>
    <col min="4589" max="4591" width="3.6640625" style="1" customWidth="1"/>
    <col min="4592" max="4592" width="43.6640625" style="1" customWidth="1"/>
    <col min="4593" max="4599" width="20" style="1" customWidth="1"/>
    <col min="4600" max="4600" width="11.33203125" style="1" customWidth="1"/>
    <col min="4601" max="4844" width="9.33203125" style="1"/>
    <col min="4845" max="4847" width="3.6640625" style="1" customWidth="1"/>
    <col min="4848" max="4848" width="43.6640625" style="1" customWidth="1"/>
    <col min="4849" max="4855" width="20" style="1" customWidth="1"/>
    <col min="4856" max="4856" width="11.33203125" style="1" customWidth="1"/>
    <col min="4857" max="5100" width="9.33203125" style="1"/>
    <col min="5101" max="5103" width="3.6640625" style="1" customWidth="1"/>
    <col min="5104" max="5104" width="43.6640625" style="1" customWidth="1"/>
    <col min="5105" max="5111" width="20" style="1" customWidth="1"/>
    <col min="5112" max="5112" width="11.33203125" style="1" customWidth="1"/>
    <col min="5113" max="5356" width="9.33203125" style="1"/>
    <col min="5357" max="5359" width="3.6640625" style="1" customWidth="1"/>
    <col min="5360" max="5360" width="43.6640625" style="1" customWidth="1"/>
    <col min="5361" max="5367" width="20" style="1" customWidth="1"/>
    <col min="5368" max="5368" width="11.33203125" style="1" customWidth="1"/>
    <col min="5369" max="5612" width="9.33203125" style="1"/>
    <col min="5613" max="5615" width="3.6640625" style="1" customWidth="1"/>
    <col min="5616" max="5616" width="43.6640625" style="1" customWidth="1"/>
    <col min="5617" max="5623" width="20" style="1" customWidth="1"/>
    <col min="5624" max="5624" width="11.33203125" style="1" customWidth="1"/>
    <col min="5625" max="5868" width="9.33203125" style="1"/>
    <col min="5869" max="5871" width="3.6640625" style="1" customWidth="1"/>
    <col min="5872" max="5872" width="43.6640625" style="1" customWidth="1"/>
    <col min="5873" max="5879" width="20" style="1" customWidth="1"/>
    <col min="5880" max="5880" width="11.33203125" style="1" customWidth="1"/>
    <col min="5881" max="6124" width="9.33203125" style="1"/>
    <col min="6125" max="6127" width="3.6640625" style="1" customWidth="1"/>
    <col min="6128" max="6128" width="43.6640625" style="1" customWidth="1"/>
    <col min="6129" max="6135" width="20" style="1" customWidth="1"/>
    <col min="6136" max="6136" width="11.33203125" style="1" customWidth="1"/>
    <col min="6137" max="6380" width="9.33203125" style="1"/>
    <col min="6381" max="6383" width="3.6640625" style="1" customWidth="1"/>
    <col min="6384" max="6384" width="43.6640625" style="1" customWidth="1"/>
    <col min="6385" max="6391" width="20" style="1" customWidth="1"/>
    <col min="6392" max="6392" width="11.33203125" style="1" customWidth="1"/>
    <col min="6393" max="6636" width="9.33203125" style="1"/>
    <col min="6637" max="6639" width="3.6640625" style="1" customWidth="1"/>
    <col min="6640" max="6640" width="43.6640625" style="1" customWidth="1"/>
    <col min="6641" max="6647" width="20" style="1" customWidth="1"/>
    <col min="6648" max="6648" width="11.33203125" style="1" customWidth="1"/>
    <col min="6649" max="6892" width="9.33203125" style="1"/>
    <col min="6893" max="6895" width="3.6640625" style="1" customWidth="1"/>
    <col min="6896" max="6896" width="43.6640625" style="1" customWidth="1"/>
    <col min="6897" max="6903" width="20" style="1" customWidth="1"/>
    <col min="6904" max="6904" width="11.33203125" style="1" customWidth="1"/>
    <col min="6905" max="7148" width="9.33203125" style="1"/>
    <col min="7149" max="7151" width="3.6640625" style="1" customWidth="1"/>
    <col min="7152" max="7152" width="43.6640625" style="1" customWidth="1"/>
    <col min="7153" max="7159" width="20" style="1" customWidth="1"/>
    <col min="7160" max="7160" width="11.33203125" style="1" customWidth="1"/>
    <col min="7161" max="7404" width="9.33203125" style="1"/>
    <col min="7405" max="7407" width="3.6640625" style="1" customWidth="1"/>
    <col min="7408" max="7408" width="43.6640625" style="1" customWidth="1"/>
    <col min="7409" max="7415" width="20" style="1" customWidth="1"/>
    <col min="7416" max="7416" width="11.33203125" style="1" customWidth="1"/>
    <col min="7417" max="7660" width="9.33203125" style="1"/>
    <col min="7661" max="7663" width="3.6640625" style="1" customWidth="1"/>
    <col min="7664" max="7664" width="43.6640625" style="1" customWidth="1"/>
    <col min="7665" max="7671" width="20" style="1" customWidth="1"/>
    <col min="7672" max="7672" width="11.33203125" style="1" customWidth="1"/>
    <col min="7673" max="7916" width="9.33203125" style="1"/>
    <col min="7917" max="7919" width="3.6640625" style="1" customWidth="1"/>
    <col min="7920" max="7920" width="43.6640625" style="1" customWidth="1"/>
    <col min="7921" max="7927" width="20" style="1" customWidth="1"/>
    <col min="7928" max="7928" width="11.33203125" style="1" customWidth="1"/>
    <col min="7929" max="8172" width="9.33203125" style="1"/>
    <col min="8173" max="8175" width="3.6640625" style="1" customWidth="1"/>
    <col min="8176" max="8176" width="43.6640625" style="1" customWidth="1"/>
    <col min="8177" max="8183" width="20" style="1" customWidth="1"/>
    <col min="8184" max="8184" width="11.33203125" style="1" customWidth="1"/>
    <col min="8185" max="8428" width="9.33203125" style="1"/>
    <col min="8429" max="8431" width="3.6640625" style="1" customWidth="1"/>
    <col min="8432" max="8432" width="43.6640625" style="1" customWidth="1"/>
    <col min="8433" max="8439" width="20" style="1" customWidth="1"/>
    <col min="8440" max="8440" width="11.33203125" style="1" customWidth="1"/>
    <col min="8441" max="8684" width="9.33203125" style="1"/>
    <col min="8685" max="8687" width="3.6640625" style="1" customWidth="1"/>
    <col min="8688" max="8688" width="43.6640625" style="1" customWidth="1"/>
    <col min="8689" max="8695" width="20" style="1" customWidth="1"/>
    <col min="8696" max="8696" width="11.33203125" style="1" customWidth="1"/>
    <col min="8697" max="8940" width="9.33203125" style="1"/>
    <col min="8941" max="8943" width="3.6640625" style="1" customWidth="1"/>
    <col min="8944" max="8944" width="43.6640625" style="1" customWidth="1"/>
    <col min="8945" max="8951" width="20" style="1" customWidth="1"/>
    <col min="8952" max="8952" width="11.33203125" style="1" customWidth="1"/>
    <col min="8953" max="9196" width="9.33203125" style="1"/>
    <col min="9197" max="9199" width="3.6640625" style="1" customWidth="1"/>
    <col min="9200" max="9200" width="43.6640625" style="1" customWidth="1"/>
    <col min="9201" max="9207" width="20" style="1" customWidth="1"/>
    <col min="9208" max="9208" width="11.33203125" style="1" customWidth="1"/>
    <col min="9209" max="9452" width="9.33203125" style="1"/>
    <col min="9453" max="9455" width="3.6640625" style="1" customWidth="1"/>
    <col min="9456" max="9456" width="43.6640625" style="1" customWidth="1"/>
    <col min="9457" max="9463" width="20" style="1" customWidth="1"/>
    <col min="9464" max="9464" width="11.33203125" style="1" customWidth="1"/>
    <col min="9465" max="9708" width="9.33203125" style="1"/>
    <col min="9709" max="9711" width="3.6640625" style="1" customWidth="1"/>
    <col min="9712" max="9712" width="43.6640625" style="1" customWidth="1"/>
    <col min="9713" max="9719" width="20" style="1" customWidth="1"/>
    <col min="9720" max="9720" width="11.33203125" style="1" customWidth="1"/>
    <col min="9721" max="9964" width="9.33203125" style="1"/>
    <col min="9965" max="9967" width="3.6640625" style="1" customWidth="1"/>
    <col min="9968" max="9968" width="43.6640625" style="1" customWidth="1"/>
    <col min="9969" max="9975" width="20" style="1" customWidth="1"/>
    <col min="9976" max="9976" width="11.33203125" style="1" customWidth="1"/>
    <col min="9977" max="10220" width="9.33203125" style="1"/>
    <col min="10221" max="10223" width="3.6640625" style="1" customWidth="1"/>
    <col min="10224" max="10224" width="43.6640625" style="1" customWidth="1"/>
    <col min="10225" max="10231" width="20" style="1" customWidth="1"/>
    <col min="10232" max="10232" width="11.33203125" style="1" customWidth="1"/>
    <col min="10233" max="10476" width="9.33203125" style="1"/>
    <col min="10477" max="10479" width="3.6640625" style="1" customWidth="1"/>
    <col min="10480" max="10480" width="43.6640625" style="1" customWidth="1"/>
    <col min="10481" max="10487" width="20" style="1" customWidth="1"/>
    <col min="10488" max="10488" width="11.33203125" style="1" customWidth="1"/>
    <col min="10489" max="10732" width="9.33203125" style="1"/>
    <col min="10733" max="10735" width="3.6640625" style="1" customWidth="1"/>
    <col min="10736" max="10736" width="43.6640625" style="1" customWidth="1"/>
    <col min="10737" max="10743" width="20" style="1" customWidth="1"/>
    <col min="10744" max="10744" width="11.33203125" style="1" customWidth="1"/>
    <col min="10745" max="10988" width="9.33203125" style="1"/>
    <col min="10989" max="10991" width="3.6640625" style="1" customWidth="1"/>
    <col min="10992" max="10992" width="43.6640625" style="1" customWidth="1"/>
    <col min="10993" max="10999" width="20" style="1" customWidth="1"/>
    <col min="11000" max="11000" width="11.33203125" style="1" customWidth="1"/>
    <col min="11001" max="11244" width="9.33203125" style="1"/>
    <col min="11245" max="11247" width="3.6640625" style="1" customWidth="1"/>
    <col min="11248" max="11248" width="43.6640625" style="1" customWidth="1"/>
    <col min="11249" max="11255" width="20" style="1" customWidth="1"/>
    <col min="11256" max="11256" width="11.33203125" style="1" customWidth="1"/>
    <col min="11257" max="11500" width="9.33203125" style="1"/>
    <col min="11501" max="11503" width="3.6640625" style="1" customWidth="1"/>
    <col min="11504" max="11504" width="43.6640625" style="1" customWidth="1"/>
    <col min="11505" max="11511" width="20" style="1" customWidth="1"/>
    <col min="11512" max="11512" width="11.33203125" style="1" customWidth="1"/>
    <col min="11513" max="11756" width="9.33203125" style="1"/>
    <col min="11757" max="11759" width="3.6640625" style="1" customWidth="1"/>
    <col min="11760" max="11760" width="43.6640625" style="1" customWidth="1"/>
    <col min="11761" max="11767" width="20" style="1" customWidth="1"/>
    <col min="11768" max="11768" width="11.33203125" style="1" customWidth="1"/>
    <col min="11769" max="12012" width="9.33203125" style="1"/>
    <col min="12013" max="12015" width="3.6640625" style="1" customWidth="1"/>
    <col min="12016" max="12016" width="43.6640625" style="1" customWidth="1"/>
    <col min="12017" max="12023" width="20" style="1" customWidth="1"/>
    <col min="12024" max="12024" width="11.33203125" style="1" customWidth="1"/>
    <col min="12025" max="12268" width="9.33203125" style="1"/>
    <col min="12269" max="12271" width="3.6640625" style="1" customWidth="1"/>
    <col min="12272" max="12272" width="43.6640625" style="1" customWidth="1"/>
    <col min="12273" max="12279" width="20" style="1" customWidth="1"/>
    <col min="12280" max="12280" width="11.33203125" style="1" customWidth="1"/>
    <col min="12281" max="12524" width="9.33203125" style="1"/>
    <col min="12525" max="12527" width="3.6640625" style="1" customWidth="1"/>
    <col min="12528" max="12528" width="43.6640625" style="1" customWidth="1"/>
    <col min="12529" max="12535" width="20" style="1" customWidth="1"/>
    <col min="12536" max="12536" width="11.33203125" style="1" customWidth="1"/>
    <col min="12537" max="12780" width="9.33203125" style="1"/>
    <col min="12781" max="12783" width="3.6640625" style="1" customWidth="1"/>
    <col min="12784" max="12784" width="43.6640625" style="1" customWidth="1"/>
    <col min="12785" max="12791" width="20" style="1" customWidth="1"/>
    <col min="12792" max="12792" width="11.33203125" style="1" customWidth="1"/>
    <col min="12793" max="13036" width="9.33203125" style="1"/>
    <col min="13037" max="13039" width="3.6640625" style="1" customWidth="1"/>
    <col min="13040" max="13040" width="43.6640625" style="1" customWidth="1"/>
    <col min="13041" max="13047" width="20" style="1" customWidth="1"/>
    <col min="13048" max="13048" width="11.33203125" style="1" customWidth="1"/>
    <col min="13049" max="13292" width="9.33203125" style="1"/>
    <col min="13293" max="13295" width="3.6640625" style="1" customWidth="1"/>
    <col min="13296" max="13296" width="43.6640625" style="1" customWidth="1"/>
    <col min="13297" max="13303" width="20" style="1" customWidth="1"/>
    <col min="13304" max="13304" width="11.33203125" style="1" customWidth="1"/>
    <col min="13305" max="13548" width="9.33203125" style="1"/>
    <col min="13549" max="13551" width="3.6640625" style="1" customWidth="1"/>
    <col min="13552" max="13552" width="43.6640625" style="1" customWidth="1"/>
    <col min="13553" max="13559" width="20" style="1" customWidth="1"/>
    <col min="13560" max="13560" width="11.33203125" style="1" customWidth="1"/>
    <col min="13561" max="13804" width="9.33203125" style="1"/>
    <col min="13805" max="13807" width="3.6640625" style="1" customWidth="1"/>
    <col min="13808" max="13808" width="43.6640625" style="1" customWidth="1"/>
    <col min="13809" max="13815" width="20" style="1" customWidth="1"/>
    <col min="13816" max="13816" width="11.33203125" style="1" customWidth="1"/>
    <col min="13817" max="14060" width="9.33203125" style="1"/>
    <col min="14061" max="14063" width="3.6640625" style="1" customWidth="1"/>
    <col min="14064" max="14064" width="43.6640625" style="1" customWidth="1"/>
    <col min="14065" max="14071" width="20" style="1" customWidth="1"/>
    <col min="14072" max="14072" width="11.33203125" style="1" customWidth="1"/>
    <col min="14073" max="14316" width="9.33203125" style="1"/>
    <col min="14317" max="14319" width="3.6640625" style="1" customWidth="1"/>
    <col min="14320" max="14320" width="43.6640625" style="1" customWidth="1"/>
    <col min="14321" max="14327" width="20" style="1" customWidth="1"/>
    <col min="14328" max="14328" width="11.33203125" style="1" customWidth="1"/>
    <col min="14329" max="14572" width="9.33203125" style="1"/>
    <col min="14573" max="14575" width="3.6640625" style="1" customWidth="1"/>
    <col min="14576" max="14576" width="43.6640625" style="1" customWidth="1"/>
    <col min="14577" max="14583" width="20" style="1" customWidth="1"/>
    <col min="14584" max="14584" width="11.33203125" style="1" customWidth="1"/>
    <col min="14585" max="14828" width="9.33203125" style="1"/>
    <col min="14829" max="14831" width="3.6640625" style="1" customWidth="1"/>
    <col min="14832" max="14832" width="43.6640625" style="1" customWidth="1"/>
    <col min="14833" max="14839" width="20" style="1" customWidth="1"/>
    <col min="14840" max="14840" width="11.33203125" style="1" customWidth="1"/>
    <col min="14841" max="15084" width="9.33203125" style="1"/>
    <col min="15085" max="15087" width="3.6640625" style="1" customWidth="1"/>
    <col min="15088" max="15088" width="43.6640625" style="1" customWidth="1"/>
    <col min="15089" max="15095" width="20" style="1" customWidth="1"/>
    <col min="15096" max="15096" width="11.33203125" style="1" customWidth="1"/>
    <col min="15097" max="15340" width="9.33203125" style="1"/>
    <col min="15341" max="15343" width="3.6640625" style="1" customWidth="1"/>
    <col min="15344" max="15344" width="43.6640625" style="1" customWidth="1"/>
    <col min="15345" max="15351" width="20" style="1" customWidth="1"/>
    <col min="15352" max="15352" width="11.33203125" style="1" customWidth="1"/>
    <col min="15353" max="15596" width="9.33203125" style="1"/>
    <col min="15597" max="15599" width="3.6640625" style="1" customWidth="1"/>
    <col min="15600" max="15600" width="43.6640625" style="1" customWidth="1"/>
    <col min="15601" max="15607" width="20" style="1" customWidth="1"/>
    <col min="15608" max="15608" width="11.33203125" style="1" customWidth="1"/>
    <col min="15609" max="15852" width="9.33203125" style="1"/>
    <col min="15853" max="15855" width="3.6640625" style="1" customWidth="1"/>
    <col min="15856" max="15856" width="43.6640625" style="1" customWidth="1"/>
    <col min="15857" max="15863" width="20" style="1" customWidth="1"/>
    <col min="15864" max="15864" width="11.33203125" style="1" customWidth="1"/>
    <col min="15865" max="16108" width="9.33203125" style="1"/>
    <col min="16109" max="16111" width="3.6640625" style="1" customWidth="1"/>
    <col min="16112" max="16112" width="43.6640625" style="1" customWidth="1"/>
    <col min="16113" max="16119" width="20" style="1" customWidth="1"/>
    <col min="16120" max="16120" width="11.33203125" style="1" customWidth="1"/>
    <col min="16121" max="16376" width="9.33203125" style="1"/>
    <col min="16377" max="16384" width="9.33203125" style="1" customWidth="1"/>
  </cols>
  <sheetData>
    <row r="1" spans="1:10" ht="35.25" customHeight="1">
      <c r="A1" s="92" t="s">
        <v>33</v>
      </c>
      <c r="B1" s="93"/>
      <c r="C1" s="93"/>
      <c r="D1" s="93"/>
      <c r="E1" s="93"/>
      <c r="F1" s="93"/>
      <c r="G1" s="93"/>
      <c r="H1" s="93"/>
      <c r="I1" s="93"/>
      <c r="J1" s="93"/>
    </row>
    <row r="2" spans="1:10" ht="13.5">
      <c r="A2" s="3"/>
      <c r="B2" s="59"/>
      <c r="C2" s="59"/>
      <c r="D2" s="59"/>
      <c r="E2" s="59"/>
      <c r="F2" s="59"/>
      <c r="G2" s="59"/>
      <c r="H2" s="59"/>
      <c r="I2" s="59"/>
      <c r="J2" s="36" t="s">
        <v>34</v>
      </c>
    </row>
    <row r="3" spans="1:10" ht="14.25">
      <c r="A3" s="94" t="s">
        <v>181</v>
      </c>
      <c r="B3" s="94"/>
      <c r="C3" s="59"/>
      <c r="D3" s="59"/>
      <c r="E3" s="60"/>
      <c r="F3" s="59"/>
      <c r="G3" s="59"/>
      <c r="H3" s="59"/>
      <c r="I3" s="59"/>
      <c r="J3" s="36" t="s">
        <v>3</v>
      </c>
    </row>
    <row r="4" spans="1:10" ht="21.75" customHeight="1">
      <c r="A4" s="97" t="s">
        <v>6</v>
      </c>
      <c r="B4" s="97" t="s">
        <v>35</v>
      </c>
      <c r="C4" s="102" t="s">
        <v>24</v>
      </c>
      <c r="D4" s="102" t="s">
        <v>36</v>
      </c>
      <c r="E4" s="102" t="s">
        <v>37</v>
      </c>
      <c r="F4" s="102" t="s">
        <v>38</v>
      </c>
      <c r="G4" s="102"/>
      <c r="H4" s="102" t="s">
        <v>39</v>
      </c>
      <c r="I4" s="102" t="s">
        <v>40</v>
      </c>
      <c r="J4" s="102" t="s">
        <v>41</v>
      </c>
    </row>
    <row r="5" spans="1:10" ht="17.25" customHeight="1">
      <c r="A5" s="99" t="s">
        <v>42</v>
      </c>
      <c r="B5" s="99" t="s">
        <v>43</v>
      </c>
      <c r="C5" s="102" t="s">
        <v>35</v>
      </c>
      <c r="D5" s="102" t="s">
        <v>35</v>
      </c>
      <c r="E5" s="102" t="s">
        <v>35</v>
      </c>
      <c r="F5" s="102"/>
      <c r="G5" s="102"/>
      <c r="H5" s="102" t="s">
        <v>35</v>
      </c>
      <c r="I5" s="102" t="s">
        <v>35</v>
      </c>
      <c r="J5" s="102" t="s">
        <v>44</v>
      </c>
    </row>
    <row r="6" spans="1:10" ht="21" customHeight="1">
      <c r="A6" s="100" t="s">
        <v>35</v>
      </c>
      <c r="B6" s="100" t="s">
        <v>35</v>
      </c>
      <c r="C6" s="102" t="s">
        <v>35</v>
      </c>
      <c r="D6" s="102" t="s">
        <v>35</v>
      </c>
      <c r="E6" s="102" t="s">
        <v>35</v>
      </c>
      <c r="F6" s="102" t="s">
        <v>44</v>
      </c>
      <c r="G6" s="102" t="s">
        <v>45</v>
      </c>
      <c r="H6" s="102" t="s">
        <v>35</v>
      </c>
      <c r="I6" s="102" t="s">
        <v>35</v>
      </c>
      <c r="J6" s="102" t="s">
        <v>35</v>
      </c>
    </row>
    <row r="7" spans="1:10" ht="21" customHeight="1">
      <c r="A7" s="101" t="s">
        <v>35</v>
      </c>
      <c r="B7" s="101" t="s">
        <v>35</v>
      </c>
      <c r="C7" s="102" t="s">
        <v>35</v>
      </c>
      <c r="D7" s="102" t="s">
        <v>35</v>
      </c>
      <c r="E7" s="102" t="s">
        <v>35</v>
      </c>
      <c r="F7" s="102"/>
      <c r="G7" s="102"/>
      <c r="H7" s="102" t="s">
        <v>35</v>
      </c>
      <c r="I7" s="102" t="s">
        <v>35</v>
      </c>
      <c r="J7" s="102" t="s">
        <v>35</v>
      </c>
    </row>
    <row r="8" spans="1:10" ht="21" customHeight="1">
      <c r="A8" s="98" t="s">
        <v>46</v>
      </c>
      <c r="B8" s="98"/>
      <c r="C8" s="11">
        <v>29772.017191000003</v>
      </c>
      <c r="D8" s="11">
        <v>28737.807630000003</v>
      </c>
      <c r="E8" s="13"/>
      <c r="F8" s="13"/>
      <c r="G8" s="13"/>
      <c r="H8" s="13"/>
      <c r="I8" s="13"/>
      <c r="J8" s="11">
        <v>1034.2095609999999</v>
      </c>
    </row>
    <row r="9" spans="1:10" ht="21" customHeight="1">
      <c r="A9" s="10" t="s">
        <v>198</v>
      </c>
      <c r="B9" s="10" t="s">
        <v>120</v>
      </c>
      <c r="C9" s="11">
        <v>1390.772017</v>
      </c>
      <c r="D9" s="11">
        <v>1390.772017</v>
      </c>
      <c r="E9" s="13"/>
      <c r="F9" s="13"/>
      <c r="G9" s="13"/>
      <c r="H9" s="13"/>
      <c r="I9" s="13"/>
      <c r="J9" s="11"/>
    </row>
    <row r="10" spans="1:10" ht="21" customHeight="1">
      <c r="A10" s="10" t="s">
        <v>199</v>
      </c>
      <c r="B10" s="10" t="s">
        <v>200</v>
      </c>
      <c r="C10" s="11">
        <v>1305.2227369999998</v>
      </c>
      <c r="D10" s="11">
        <v>1305.2227369999998</v>
      </c>
      <c r="E10" s="13"/>
      <c r="F10" s="13"/>
      <c r="G10" s="13"/>
      <c r="H10" s="13"/>
      <c r="I10" s="13"/>
      <c r="J10" s="11"/>
    </row>
    <row r="11" spans="1:10" ht="21" customHeight="1">
      <c r="A11" s="10" t="s">
        <v>201</v>
      </c>
      <c r="B11" s="10" t="s">
        <v>202</v>
      </c>
      <c r="C11" s="11">
        <v>11.6607</v>
      </c>
      <c r="D11" s="11">
        <v>11.6607</v>
      </c>
      <c r="E11" s="13"/>
      <c r="F11" s="13"/>
      <c r="G11" s="13"/>
      <c r="H11" s="13"/>
      <c r="I11" s="13"/>
      <c r="J11" s="11"/>
    </row>
    <row r="12" spans="1:10" ht="21" customHeight="1">
      <c r="A12" s="10" t="s">
        <v>203</v>
      </c>
      <c r="B12" s="10" t="s">
        <v>204</v>
      </c>
      <c r="C12" s="11">
        <v>360.81661600000001</v>
      </c>
      <c r="D12" s="11">
        <v>360.81661600000001</v>
      </c>
      <c r="E12" s="13"/>
      <c r="F12" s="13"/>
      <c r="G12" s="13"/>
      <c r="H12" s="13"/>
      <c r="I12" s="13"/>
      <c r="J12" s="11"/>
    </row>
    <row r="13" spans="1:10" ht="21" customHeight="1">
      <c r="A13" s="10" t="s">
        <v>205</v>
      </c>
      <c r="B13" s="10" t="s">
        <v>206</v>
      </c>
      <c r="C13" s="11">
        <v>176.17748799999998</v>
      </c>
      <c r="D13" s="11">
        <v>176.17748799999998</v>
      </c>
      <c r="E13" s="13"/>
      <c r="F13" s="13"/>
      <c r="G13" s="13"/>
      <c r="H13" s="13"/>
      <c r="I13" s="13"/>
      <c r="J13" s="11"/>
    </row>
    <row r="14" spans="1:10" ht="21" customHeight="1">
      <c r="A14" s="10" t="s">
        <v>207</v>
      </c>
      <c r="B14" s="10" t="s">
        <v>208</v>
      </c>
      <c r="C14" s="11">
        <v>756.56793300000004</v>
      </c>
      <c r="D14" s="11">
        <v>756.56793300000004</v>
      </c>
      <c r="E14" s="13"/>
      <c r="F14" s="13"/>
      <c r="G14" s="13"/>
      <c r="H14" s="13"/>
      <c r="I14" s="13"/>
      <c r="J14" s="11"/>
    </row>
    <row r="15" spans="1:10" ht="21" customHeight="1">
      <c r="A15" s="10" t="s">
        <v>209</v>
      </c>
      <c r="B15" s="10" t="s">
        <v>210</v>
      </c>
      <c r="C15" s="11">
        <v>85.54928000000001</v>
      </c>
      <c r="D15" s="11">
        <v>85.54928000000001</v>
      </c>
      <c r="E15" s="13"/>
      <c r="F15" s="13"/>
      <c r="G15" s="13"/>
      <c r="H15" s="13"/>
      <c r="I15" s="13"/>
      <c r="J15" s="11"/>
    </row>
    <row r="16" spans="1:10" ht="21" customHeight="1">
      <c r="A16" s="10" t="s">
        <v>211</v>
      </c>
      <c r="B16" s="10" t="s">
        <v>212</v>
      </c>
      <c r="C16" s="11">
        <v>85.54928000000001</v>
      </c>
      <c r="D16" s="11">
        <v>85.54928000000001</v>
      </c>
      <c r="E16" s="13"/>
      <c r="F16" s="13"/>
      <c r="G16" s="13"/>
      <c r="H16" s="13"/>
      <c r="I16" s="13"/>
      <c r="J16" s="11"/>
    </row>
    <row r="17" spans="1:10" ht="21" customHeight="1">
      <c r="A17" s="10" t="s">
        <v>213</v>
      </c>
      <c r="B17" s="10" t="s">
        <v>214</v>
      </c>
      <c r="C17" s="11">
        <v>275.955646</v>
      </c>
      <c r="D17" s="11">
        <v>275.955646</v>
      </c>
      <c r="E17" s="13"/>
      <c r="F17" s="13"/>
      <c r="G17" s="13"/>
      <c r="H17" s="13"/>
      <c r="I17" s="13"/>
      <c r="J17" s="11"/>
    </row>
    <row r="18" spans="1:10" ht="21" customHeight="1">
      <c r="A18" s="10" t="s">
        <v>215</v>
      </c>
      <c r="B18" s="10" t="s">
        <v>216</v>
      </c>
      <c r="C18" s="11">
        <v>275.955646</v>
      </c>
      <c r="D18" s="11">
        <v>275.955646</v>
      </c>
      <c r="E18" s="13"/>
      <c r="F18" s="13"/>
      <c r="G18" s="13"/>
      <c r="H18" s="13"/>
      <c r="I18" s="13"/>
      <c r="J18" s="11"/>
    </row>
    <row r="19" spans="1:10" ht="21" customHeight="1">
      <c r="A19" s="10" t="s">
        <v>217</v>
      </c>
      <c r="B19" s="10" t="s">
        <v>218</v>
      </c>
      <c r="C19" s="11">
        <v>93.313881000000009</v>
      </c>
      <c r="D19" s="11">
        <v>93.313881000000009</v>
      </c>
      <c r="E19" s="13"/>
      <c r="F19" s="13"/>
      <c r="G19" s="13"/>
      <c r="H19" s="13"/>
      <c r="I19" s="13"/>
      <c r="J19" s="11"/>
    </row>
    <row r="20" spans="1:10" ht="21" customHeight="1">
      <c r="A20" s="10" t="s">
        <v>219</v>
      </c>
      <c r="B20" s="10" t="s">
        <v>220</v>
      </c>
      <c r="C20" s="11">
        <v>135.24176499999999</v>
      </c>
      <c r="D20" s="11">
        <v>135.24176499999999</v>
      </c>
      <c r="E20" s="13"/>
      <c r="F20" s="13"/>
      <c r="G20" s="13"/>
      <c r="H20" s="13"/>
      <c r="I20" s="13"/>
      <c r="J20" s="11"/>
    </row>
    <row r="21" spans="1:10" ht="21" customHeight="1">
      <c r="A21" s="10" t="s">
        <v>221</v>
      </c>
      <c r="B21" s="10" t="s">
        <v>222</v>
      </c>
      <c r="C21" s="11">
        <v>17.600000000000001</v>
      </c>
      <c r="D21" s="11">
        <v>17.600000000000001</v>
      </c>
      <c r="E21" s="13"/>
      <c r="F21" s="13"/>
      <c r="G21" s="13"/>
      <c r="H21" s="13"/>
      <c r="I21" s="13"/>
      <c r="J21" s="11"/>
    </row>
    <row r="22" spans="1:10" ht="21" customHeight="1">
      <c r="A22" s="10" t="s">
        <v>223</v>
      </c>
      <c r="B22" s="10" t="s">
        <v>224</v>
      </c>
      <c r="C22" s="11">
        <v>29.8</v>
      </c>
      <c r="D22" s="11">
        <v>29.8</v>
      </c>
      <c r="E22" s="13"/>
      <c r="F22" s="13"/>
      <c r="G22" s="13"/>
      <c r="H22" s="13"/>
      <c r="I22" s="13"/>
      <c r="J22" s="11"/>
    </row>
    <row r="23" spans="1:10" ht="21" customHeight="1">
      <c r="A23" s="10" t="s">
        <v>225</v>
      </c>
      <c r="B23" s="10" t="s">
        <v>226</v>
      </c>
      <c r="C23" s="11">
        <v>332</v>
      </c>
      <c r="D23" s="11">
        <v>332</v>
      </c>
      <c r="E23" s="13"/>
      <c r="F23" s="13"/>
      <c r="G23" s="13"/>
      <c r="H23" s="13"/>
      <c r="I23" s="13"/>
      <c r="J23" s="11"/>
    </row>
    <row r="24" spans="1:10" ht="21" customHeight="1">
      <c r="A24" s="10" t="s">
        <v>231</v>
      </c>
      <c r="B24" s="10" t="s">
        <v>232</v>
      </c>
      <c r="C24" s="11">
        <v>332</v>
      </c>
      <c r="D24" s="11">
        <v>332</v>
      </c>
      <c r="E24" s="13"/>
      <c r="F24" s="13"/>
      <c r="G24" s="13"/>
      <c r="H24" s="13"/>
      <c r="I24" s="13"/>
      <c r="J24" s="11"/>
    </row>
    <row r="25" spans="1:10" ht="21" customHeight="1">
      <c r="A25" s="10" t="s">
        <v>233</v>
      </c>
      <c r="B25" s="10" t="s">
        <v>234</v>
      </c>
      <c r="C25" s="11">
        <v>332</v>
      </c>
      <c r="D25" s="11">
        <v>332</v>
      </c>
      <c r="E25" s="13"/>
      <c r="F25" s="13"/>
      <c r="G25" s="13"/>
      <c r="H25" s="13"/>
      <c r="I25" s="13"/>
      <c r="J25" s="11"/>
    </row>
    <row r="26" spans="1:10" ht="21" customHeight="1">
      <c r="A26" s="10" t="s">
        <v>235</v>
      </c>
      <c r="B26" s="10" t="s">
        <v>121</v>
      </c>
      <c r="C26" s="11">
        <v>5941</v>
      </c>
      <c r="D26" s="11">
        <v>5941</v>
      </c>
      <c r="E26" s="13"/>
      <c r="F26" s="13"/>
      <c r="G26" s="13"/>
      <c r="H26" s="13"/>
      <c r="I26" s="13"/>
      <c r="J26" s="11"/>
    </row>
    <row r="27" spans="1:10" ht="21" customHeight="1">
      <c r="A27" s="10" t="s">
        <v>236</v>
      </c>
      <c r="B27" s="10" t="s">
        <v>237</v>
      </c>
      <c r="C27" s="11">
        <v>4240</v>
      </c>
      <c r="D27" s="11">
        <v>4240</v>
      </c>
      <c r="E27" s="13"/>
      <c r="F27" s="13"/>
      <c r="G27" s="13"/>
      <c r="H27" s="13"/>
      <c r="I27" s="13"/>
      <c r="J27" s="11"/>
    </row>
    <row r="28" spans="1:10" ht="21" customHeight="1">
      <c r="A28" s="10" t="s">
        <v>238</v>
      </c>
      <c r="B28" s="10" t="s">
        <v>239</v>
      </c>
      <c r="C28" s="11">
        <v>4240</v>
      </c>
      <c r="D28" s="11">
        <v>4240</v>
      </c>
      <c r="E28" s="13"/>
      <c r="F28" s="13"/>
      <c r="G28" s="13"/>
      <c r="H28" s="13"/>
      <c r="I28" s="13"/>
      <c r="J28" s="11"/>
    </row>
    <row r="29" spans="1:10" ht="21" customHeight="1">
      <c r="A29" s="10" t="s">
        <v>240</v>
      </c>
      <c r="B29" s="10" t="s">
        <v>241</v>
      </c>
      <c r="C29" s="11">
        <v>1701</v>
      </c>
      <c r="D29" s="11">
        <v>1701</v>
      </c>
      <c r="E29" s="13"/>
      <c r="F29" s="13"/>
      <c r="G29" s="13"/>
      <c r="H29" s="13"/>
      <c r="I29" s="13"/>
      <c r="J29" s="11"/>
    </row>
    <row r="30" spans="1:10" ht="21" customHeight="1">
      <c r="A30" s="10" t="s">
        <v>242</v>
      </c>
      <c r="B30" s="10" t="s">
        <v>243</v>
      </c>
      <c r="C30" s="11">
        <v>771</v>
      </c>
      <c r="D30" s="11">
        <v>771</v>
      </c>
      <c r="E30" s="13"/>
      <c r="F30" s="13"/>
      <c r="G30" s="13"/>
      <c r="H30" s="13"/>
      <c r="I30" s="13"/>
      <c r="J30" s="11"/>
    </row>
    <row r="31" spans="1:10" ht="21" customHeight="1">
      <c r="A31" s="10" t="s">
        <v>244</v>
      </c>
      <c r="B31" s="10" t="s">
        <v>245</v>
      </c>
      <c r="C31" s="11">
        <v>930</v>
      </c>
      <c r="D31" s="11">
        <v>930</v>
      </c>
      <c r="E31" s="13"/>
      <c r="F31" s="13"/>
      <c r="G31" s="13"/>
      <c r="H31" s="13"/>
      <c r="I31" s="13"/>
      <c r="J31" s="11"/>
    </row>
    <row r="32" spans="1:10" ht="21" customHeight="1">
      <c r="A32" s="10" t="s">
        <v>246</v>
      </c>
      <c r="B32" s="10" t="s">
        <v>247</v>
      </c>
      <c r="C32" s="11">
        <v>3826.267511</v>
      </c>
      <c r="D32" s="11">
        <v>3826.267511</v>
      </c>
      <c r="E32" s="13"/>
      <c r="F32" s="13"/>
      <c r="G32" s="13"/>
      <c r="H32" s="13"/>
      <c r="I32" s="13"/>
      <c r="J32" s="11"/>
    </row>
    <row r="33" spans="1:10" ht="21" customHeight="1">
      <c r="A33" s="10" t="s">
        <v>248</v>
      </c>
      <c r="B33" s="10" t="s">
        <v>249</v>
      </c>
      <c r="C33" s="11">
        <v>3826.267511</v>
      </c>
      <c r="D33" s="11">
        <v>3826.267511</v>
      </c>
      <c r="E33" s="13"/>
      <c r="F33" s="13"/>
      <c r="G33" s="13"/>
      <c r="H33" s="13"/>
      <c r="I33" s="13"/>
      <c r="J33" s="11"/>
    </row>
    <row r="34" spans="1:10" ht="21" customHeight="1">
      <c r="A34" s="10" t="s">
        <v>250</v>
      </c>
      <c r="B34" s="10" t="s">
        <v>251</v>
      </c>
      <c r="C34" s="11">
        <v>282.83666800000003</v>
      </c>
      <c r="D34" s="11">
        <v>282.83666800000003</v>
      </c>
      <c r="E34" s="13"/>
      <c r="F34" s="13"/>
      <c r="G34" s="13"/>
      <c r="H34" s="13"/>
      <c r="I34" s="13"/>
      <c r="J34" s="11"/>
    </row>
    <row r="35" spans="1:10" ht="21" customHeight="1">
      <c r="A35" s="10" t="s">
        <v>252</v>
      </c>
      <c r="B35" s="10" t="s">
        <v>253</v>
      </c>
      <c r="C35" s="11">
        <v>3267.030843</v>
      </c>
      <c r="D35" s="11">
        <v>3267.030843</v>
      </c>
      <c r="E35" s="13"/>
      <c r="F35" s="13"/>
      <c r="G35" s="13"/>
      <c r="H35" s="13"/>
      <c r="I35" s="13"/>
      <c r="J35" s="11"/>
    </row>
    <row r="36" spans="1:10" ht="21" customHeight="1">
      <c r="A36" s="10" t="s">
        <v>254</v>
      </c>
      <c r="B36" s="10" t="s">
        <v>255</v>
      </c>
      <c r="C36" s="11">
        <v>276.39999999999998</v>
      </c>
      <c r="D36" s="11">
        <v>276.39999999999998</v>
      </c>
      <c r="E36" s="13"/>
      <c r="F36" s="13"/>
      <c r="G36" s="13"/>
      <c r="H36" s="13"/>
      <c r="I36" s="13"/>
      <c r="J36" s="11"/>
    </row>
    <row r="37" spans="1:10" ht="21" customHeight="1">
      <c r="A37" s="10" t="s">
        <v>256</v>
      </c>
      <c r="B37" s="10" t="s">
        <v>257</v>
      </c>
      <c r="C37" s="11">
        <v>17720.393215</v>
      </c>
      <c r="D37" s="11">
        <v>16686.183654</v>
      </c>
      <c r="E37" s="13"/>
      <c r="F37" s="13"/>
      <c r="G37" s="13"/>
      <c r="H37" s="13"/>
      <c r="I37" s="13"/>
      <c r="J37" s="11">
        <v>1034.21</v>
      </c>
    </row>
    <row r="38" spans="1:10" ht="21" customHeight="1">
      <c r="A38" s="10" t="s">
        <v>258</v>
      </c>
      <c r="B38" s="10" t="s">
        <v>259</v>
      </c>
      <c r="C38" s="11">
        <v>11411.426715000001</v>
      </c>
      <c r="D38" s="11">
        <v>10377.217154</v>
      </c>
      <c r="E38" s="13"/>
      <c r="F38" s="13"/>
      <c r="G38" s="13"/>
      <c r="H38" s="13"/>
      <c r="I38" s="13"/>
      <c r="J38" s="11">
        <v>1034.21</v>
      </c>
    </row>
    <row r="39" spans="1:10" ht="21" customHeight="1">
      <c r="A39" s="10" t="s">
        <v>260</v>
      </c>
      <c r="B39" s="10" t="s">
        <v>261</v>
      </c>
      <c r="C39" s="11">
        <v>1946.2664870000001</v>
      </c>
      <c r="D39" s="11">
        <v>1946.2664870000001</v>
      </c>
      <c r="E39" s="13"/>
      <c r="F39" s="13"/>
      <c r="G39" s="13"/>
      <c r="H39" s="13"/>
      <c r="I39" s="13"/>
      <c r="J39" s="11"/>
    </row>
    <row r="40" spans="1:10" ht="21" customHeight="1">
      <c r="A40" s="10" t="s">
        <v>262</v>
      </c>
      <c r="B40" s="10" t="s">
        <v>263</v>
      </c>
      <c r="C40" s="11">
        <v>394.05184400000002</v>
      </c>
      <c r="D40" s="11">
        <v>394.05184400000002</v>
      </c>
      <c r="E40" s="13"/>
      <c r="F40" s="13"/>
      <c r="G40" s="13"/>
      <c r="H40" s="13"/>
      <c r="I40" s="13"/>
      <c r="J40" s="11"/>
    </row>
    <row r="41" spans="1:10" ht="21" customHeight="1">
      <c r="A41" s="10" t="s">
        <v>264</v>
      </c>
      <c r="B41" s="10" t="s">
        <v>265</v>
      </c>
      <c r="C41" s="11">
        <v>1800</v>
      </c>
      <c r="D41" s="11">
        <v>1800</v>
      </c>
      <c r="E41" s="13"/>
      <c r="F41" s="13"/>
      <c r="G41" s="13"/>
      <c r="H41" s="13"/>
      <c r="I41" s="13"/>
      <c r="J41" s="11"/>
    </row>
    <row r="42" spans="1:10" ht="21" customHeight="1">
      <c r="A42" s="10" t="s">
        <v>266</v>
      </c>
      <c r="B42" s="10" t="s">
        <v>267</v>
      </c>
      <c r="C42" s="11">
        <v>4901.7414490000001</v>
      </c>
      <c r="D42" s="11">
        <v>4403.0845880000006</v>
      </c>
      <c r="E42" s="13"/>
      <c r="F42" s="13"/>
      <c r="G42" s="13"/>
      <c r="H42" s="13"/>
      <c r="I42" s="13"/>
      <c r="J42" s="11">
        <v>498.66</v>
      </c>
    </row>
    <row r="43" spans="1:10" ht="21" customHeight="1">
      <c r="A43" s="10" t="s">
        <v>268</v>
      </c>
      <c r="B43" s="10" t="s">
        <v>269</v>
      </c>
      <c r="C43" s="11">
        <v>1159.5040490000001</v>
      </c>
      <c r="D43" s="11">
        <v>623.95134900000005</v>
      </c>
      <c r="E43" s="13"/>
      <c r="F43" s="13"/>
      <c r="G43" s="13"/>
      <c r="H43" s="13"/>
      <c r="I43" s="13"/>
      <c r="J43" s="11">
        <v>535.54999999999995</v>
      </c>
    </row>
    <row r="44" spans="1:10" ht="21" customHeight="1">
      <c r="A44" s="10" t="s">
        <v>270</v>
      </c>
      <c r="B44" s="10" t="s">
        <v>271</v>
      </c>
      <c r="C44" s="11">
        <v>12</v>
      </c>
      <c r="D44" s="11">
        <v>12</v>
      </c>
      <c r="E44" s="13"/>
      <c r="F44" s="13"/>
      <c r="G44" s="13"/>
      <c r="H44" s="13"/>
      <c r="I44" s="13"/>
      <c r="J44" s="11"/>
    </row>
    <row r="45" spans="1:10" ht="21" customHeight="1">
      <c r="A45" s="10" t="s">
        <v>272</v>
      </c>
      <c r="B45" s="10" t="s">
        <v>273</v>
      </c>
      <c r="C45" s="11">
        <v>75.438000000000002</v>
      </c>
      <c r="D45" s="11">
        <v>75.438000000000002</v>
      </c>
      <c r="E45" s="13"/>
      <c r="F45" s="13"/>
      <c r="G45" s="13"/>
      <c r="H45" s="13"/>
      <c r="I45" s="13"/>
      <c r="J45" s="11"/>
    </row>
    <row r="46" spans="1:10" ht="21" customHeight="1">
      <c r="A46" s="10" t="s">
        <v>274</v>
      </c>
      <c r="B46" s="10" t="s">
        <v>275</v>
      </c>
      <c r="C46" s="11">
        <v>16</v>
      </c>
      <c r="D46" s="11">
        <v>16</v>
      </c>
      <c r="E46" s="13"/>
      <c r="F46" s="13"/>
      <c r="G46" s="13"/>
      <c r="H46" s="13"/>
      <c r="I46" s="13"/>
      <c r="J46" s="11"/>
    </row>
    <row r="47" spans="1:10" ht="21" customHeight="1">
      <c r="A47" s="10" t="s">
        <v>276</v>
      </c>
      <c r="B47" s="10" t="s">
        <v>277</v>
      </c>
      <c r="C47" s="11">
        <v>156.798934</v>
      </c>
      <c r="D47" s="11">
        <v>156.798934</v>
      </c>
      <c r="E47" s="13"/>
      <c r="F47" s="13"/>
      <c r="G47" s="13"/>
      <c r="H47" s="13"/>
      <c r="I47" s="13"/>
      <c r="J47" s="11"/>
    </row>
    <row r="48" spans="1:10" ht="21" customHeight="1">
      <c r="A48" s="10" t="s">
        <v>278</v>
      </c>
      <c r="B48" s="10" t="s">
        <v>279</v>
      </c>
      <c r="C48" s="11">
        <v>590.14706200000001</v>
      </c>
      <c r="D48" s="11">
        <v>590.14706200000001</v>
      </c>
      <c r="E48" s="13"/>
      <c r="F48" s="13"/>
      <c r="G48" s="13"/>
      <c r="H48" s="13"/>
      <c r="I48" s="13"/>
      <c r="J48" s="11"/>
    </row>
    <row r="49" spans="1:10" ht="21" customHeight="1">
      <c r="A49" s="10" t="s">
        <v>280</v>
      </c>
      <c r="B49" s="10" t="s">
        <v>281</v>
      </c>
      <c r="C49" s="11">
        <v>359.47888999999998</v>
      </c>
      <c r="D49" s="11">
        <v>359.47888999999998</v>
      </c>
      <c r="E49" s="13"/>
      <c r="F49" s="13"/>
      <c r="G49" s="13"/>
      <c r="H49" s="13"/>
      <c r="I49" s="13"/>
      <c r="J49" s="11"/>
    </row>
    <row r="50" spans="1:10" ht="21" customHeight="1">
      <c r="A50" s="10" t="s">
        <v>282</v>
      </c>
      <c r="B50" s="10" t="s">
        <v>283</v>
      </c>
      <c r="C50" s="11">
        <v>587</v>
      </c>
      <c r="D50" s="11">
        <v>587</v>
      </c>
      <c r="E50" s="13"/>
      <c r="F50" s="13"/>
      <c r="G50" s="13"/>
      <c r="H50" s="13"/>
      <c r="I50" s="13"/>
      <c r="J50" s="11"/>
    </row>
    <row r="51" spans="1:10" ht="21" customHeight="1">
      <c r="A51" s="10" t="s">
        <v>284</v>
      </c>
      <c r="B51" s="10" t="s">
        <v>285</v>
      </c>
      <c r="C51" s="11">
        <v>587</v>
      </c>
      <c r="D51" s="11">
        <v>587</v>
      </c>
      <c r="E51" s="13"/>
      <c r="F51" s="13"/>
      <c r="G51" s="13"/>
      <c r="H51" s="13"/>
      <c r="I51" s="13"/>
      <c r="J51" s="11"/>
    </row>
    <row r="52" spans="1:10" ht="21" customHeight="1">
      <c r="A52" s="10" t="s">
        <v>286</v>
      </c>
      <c r="B52" s="10" t="s">
        <v>287</v>
      </c>
      <c r="C52" s="11">
        <v>5721.9665000000005</v>
      </c>
      <c r="D52" s="11">
        <v>5721.9665000000005</v>
      </c>
      <c r="E52" s="13"/>
      <c r="F52" s="13"/>
      <c r="G52" s="13"/>
      <c r="H52" s="13"/>
      <c r="I52" s="13"/>
      <c r="J52" s="11"/>
    </row>
    <row r="53" spans="1:10" ht="21" customHeight="1">
      <c r="A53" s="10" t="s">
        <v>288</v>
      </c>
      <c r="B53" s="10" t="s">
        <v>289</v>
      </c>
      <c r="C53" s="11">
        <v>5721.9665000000005</v>
      </c>
      <c r="D53" s="11">
        <v>5721.9665000000005</v>
      </c>
      <c r="E53" s="13"/>
      <c r="F53" s="13"/>
      <c r="G53" s="13"/>
      <c r="H53" s="13"/>
      <c r="I53" s="13"/>
      <c r="J53" s="11"/>
    </row>
    <row r="54" spans="1:10" ht="21" customHeight="1">
      <c r="A54" s="10" t="s">
        <v>296</v>
      </c>
      <c r="B54" s="10" t="s">
        <v>297</v>
      </c>
      <c r="C54" s="11">
        <v>285.62880200000001</v>
      </c>
      <c r="D54" s="11">
        <v>285.62880200000001</v>
      </c>
      <c r="E54" s="13"/>
      <c r="F54" s="13"/>
      <c r="G54" s="13"/>
      <c r="H54" s="13"/>
      <c r="I54" s="13"/>
      <c r="J54" s="11"/>
    </row>
    <row r="55" spans="1:10" ht="21" customHeight="1">
      <c r="A55" s="10" t="s">
        <v>298</v>
      </c>
      <c r="B55" s="10" t="s">
        <v>299</v>
      </c>
      <c r="C55" s="11">
        <v>285.62880200000001</v>
      </c>
      <c r="D55" s="11">
        <v>285.62880200000001</v>
      </c>
      <c r="E55" s="13"/>
      <c r="F55" s="13"/>
      <c r="G55" s="13"/>
      <c r="H55" s="13"/>
      <c r="I55" s="13"/>
      <c r="J55" s="11"/>
    </row>
    <row r="56" spans="1:10" ht="21" customHeight="1">
      <c r="A56" s="10" t="s">
        <v>300</v>
      </c>
      <c r="B56" s="10" t="s">
        <v>301</v>
      </c>
      <c r="C56" s="11">
        <v>285.62880200000001</v>
      </c>
      <c r="D56" s="11">
        <v>285.62880200000001</v>
      </c>
      <c r="E56" s="13"/>
      <c r="F56" s="13"/>
      <c r="G56" s="13"/>
      <c r="H56" s="13"/>
      <c r="I56" s="13"/>
      <c r="J56" s="11"/>
    </row>
    <row r="57" spans="1:10" ht="21" customHeight="1">
      <c r="A57" s="29" t="s">
        <v>47</v>
      </c>
      <c r="C57" s="35"/>
      <c r="D57" s="35"/>
      <c r="E57" s="35"/>
      <c r="F57" s="35"/>
      <c r="G57" s="35"/>
      <c r="H57" s="35"/>
      <c r="I57" s="35"/>
      <c r="J57" s="35"/>
    </row>
    <row r="58" spans="1:10" ht="21" customHeight="1">
      <c r="A58" s="29" t="s">
        <v>32</v>
      </c>
      <c r="C58" s="35"/>
      <c r="D58" s="35"/>
      <c r="E58" s="35"/>
      <c r="F58" s="35"/>
      <c r="G58" s="35"/>
      <c r="H58" s="35"/>
      <c r="I58" s="35"/>
      <c r="J58" s="35"/>
    </row>
    <row r="59" spans="1:10" ht="21" customHeight="1">
      <c r="C59" s="35"/>
      <c r="D59" s="35"/>
      <c r="E59" s="35"/>
      <c r="F59" s="35"/>
      <c r="G59" s="35"/>
      <c r="H59" s="35"/>
      <c r="I59" s="35"/>
      <c r="J59" s="35"/>
    </row>
    <row r="60" spans="1:10" ht="21" customHeight="1">
      <c r="C60" s="35"/>
      <c r="D60" s="35"/>
      <c r="E60" s="35"/>
      <c r="F60" s="35"/>
      <c r="G60" s="35"/>
      <c r="H60" s="35"/>
      <c r="I60" s="35"/>
      <c r="J60" s="35"/>
    </row>
    <row r="61" spans="1:10" ht="21" customHeight="1">
      <c r="C61" s="35"/>
      <c r="D61" s="35"/>
      <c r="E61" s="35"/>
      <c r="F61" s="35"/>
      <c r="G61" s="35"/>
      <c r="H61" s="35"/>
      <c r="I61" s="35"/>
      <c r="J61" s="35"/>
    </row>
    <row r="62" spans="1:10" ht="21" customHeight="1">
      <c r="C62" s="35"/>
      <c r="D62" s="35"/>
      <c r="E62" s="35"/>
      <c r="F62" s="35"/>
      <c r="G62" s="35"/>
      <c r="H62" s="35"/>
      <c r="I62" s="35"/>
      <c r="J62" s="35"/>
    </row>
    <row r="63" spans="1:10" ht="21" customHeight="1">
      <c r="C63" s="35"/>
      <c r="D63" s="35"/>
      <c r="E63" s="35"/>
      <c r="F63" s="35"/>
      <c r="G63" s="35"/>
      <c r="H63" s="35"/>
      <c r="I63" s="35"/>
      <c r="J63" s="35"/>
    </row>
    <row r="64" spans="1:10" ht="21" customHeight="1">
      <c r="C64" s="35"/>
      <c r="D64" s="35"/>
      <c r="E64" s="35"/>
      <c r="F64" s="35"/>
      <c r="G64" s="35"/>
      <c r="H64" s="35"/>
      <c r="I64" s="35"/>
      <c r="J64" s="35"/>
    </row>
    <row r="65" spans="3:10" ht="21" customHeight="1">
      <c r="C65" s="35"/>
      <c r="D65" s="35"/>
      <c r="E65" s="35"/>
      <c r="F65" s="35"/>
      <c r="G65" s="35"/>
      <c r="H65" s="35"/>
      <c r="I65" s="35"/>
      <c r="J65" s="35"/>
    </row>
    <row r="66" spans="3:10" ht="21" customHeight="1">
      <c r="C66" s="35"/>
      <c r="D66" s="35"/>
      <c r="E66" s="35"/>
      <c r="F66" s="35"/>
      <c r="G66" s="35"/>
      <c r="H66" s="35"/>
      <c r="I66" s="35"/>
      <c r="J66" s="35"/>
    </row>
    <row r="67" spans="3:10" ht="21" customHeight="1">
      <c r="C67" s="35"/>
      <c r="D67" s="35"/>
      <c r="E67" s="35"/>
      <c r="F67" s="35"/>
      <c r="G67" s="35"/>
      <c r="H67" s="35"/>
      <c r="I67" s="35"/>
      <c r="J67" s="35"/>
    </row>
    <row r="68" spans="3:10" ht="21" customHeight="1">
      <c r="C68" s="35"/>
      <c r="D68" s="35"/>
      <c r="E68" s="35"/>
      <c r="F68" s="35"/>
      <c r="G68" s="35"/>
      <c r="H68" s="35"/>
      <c r="I68" s="35"/>
      <c r="J68" s="35"/>
    </row>
    <row r="69" spans="3:10" ht="21" customHeight="1">
      <c r="C69" s="35"/>
      <c r="D69" s="35"/>
      <c r="E69" s="35"/>
      <c r="F69" s="35"/>
      <c r="G69" s="35"/>
      <c r="H69" s="35"/>
      <c r="I69" s="35"/>
      <c r="J69" s="35"/>
    </row>
    <row r="70" spans="3:10" ht="21" customHeight="1">
      <c r="C70" s="35"/>
      <c r="D70" s="35"/>
      <c r="E70" s="35"/>
      <c r="F70" s="35"/>
      <c r="G70" s="35"/>
      <c r="H70" s="35"/>
      <c r="I70" s="35"/>
      <c r="J70" s="35"/>
    </row>
    <row r="71" spans="3:10" ht="21" customHeight="1">
      <c r="C71" s="35"/>
      <c r="D71" s="35"/>
      <c r="E71" s="35"/>
      <c r="F71" s="35"/>
      <c r="G71" s="35"/>
      <c r="H71" s="35"/>
      <c r="I71" s="35"/>
      <c r="J71" s="35"/>
    </row>
    <row r="72" spans="3:10">
      <c r="C72" s="35"/>
      <c r="D72" s="35"/>
      <c r="E72" s="35"/>
      <c r="F72" s="35"/>
      <c r="G72" s="35"/>
      <c r="H72" s="35"/>
      <c r="I72" s="35"/>
      <c r="J72" s="35"/>
    </row>
    <row r="73" spans="3:10">
      <c r="C73" s="35"/>
      <c r="D73" s="35"/>
      <c r="E73" s="35"/>
      <c r="F73" s="35"/>
      <c r="G73" s="35"/>
      <c r="H73" s="35"/>
      <c r="I73" s="35"/>
      <c r="J73" s="35"/>
    </row>
    <row r="74" spans="3:10">
      <c r="C74" s="35"/>
      <c r="D74" s="35"/>
      <c r="E74" s="35"/>
      <c r="F74" s="35"/>
      <c r="G74" s="35"/>
      <c r="H74" s="35"/>
      <c r="I74" s="35"/>
      <c r="J74" s="35"/>
    </row>
    <row r="75" spans="3:10">
      <c r="C75" s="35"/>
      <c r="D75" s="35"/>
      <c r="E75" s="35"/>
      <c r="F75" s="35"/>
      <c r="G75" s="35"/>
      <c r="H75" s="35"/>
      <c r="I75" s="35"/>
      <c r="J75" s="35"/>
    </row>
    <row r="76" spans="3:10">
      <c r="C76" s="35"/>
      <c r="D76" s="35"/>
      <c r="E76" s="35"/>
      <c r="F76" s="35"/>
      <c r="G76" s="35"/>
      <c r="H76" s="35"/>
      <c r="I76" s="35"/>
      <c r="J76" s="35"/>
    </row>
    <row r="77" spans="3:10">
      <c r="C77" s="35"/>
      <c r="D77" s="35"/>
      <c r="E77" s="35"/>
      <c r="F77" s="35"/>
      <c r="G77" s="35"/>
      <c r="H77" s="35"/>
      <c r="I77" s="35"/>
      <c r="J77" s="35"/>
    </row>
    <row r="78" spans="3:10">
      <c r="C78" s="35"/>
      <c r="D78" s="35"/>
      <c r="E78" s="35"/>
      <c r="F78" s="35"/>
      <c r="G78" s="35"/>
      <c r="H78" s="35"/>
      <c r="I78" s="35"/>
      <c r="J78" s="35"/>
    </row>
    <row r="79" spans="3:10">
      <c r="C79" s="35"/>
      <c r="D79" s="35"/>
      <c r="E79" s="35"/>
      <c r="F79" s="35"/>
      <c r="G79" s="35"/>
      <c r="H79" s="35"/>
      <c r="I79" s="35"/>
      <c r="J79" s="35"/>
    </row>
    <row r="80" spans="3:10">
      <c r="C80" s="35"/>
      <c r="D80" s="35"/>
      <c r="E80" s="35"/>
      <c r="F80" s="35"/>
      <c r="G80" s="35"/>
      <c r="H80" s="35"/>
      <c r="I80" s="35"/>
      <c r="J80" s="35"/>
    </row>
    <row r="81" spans="3:10">
      <c r="C81" s="35"/>
      <c r="D81" s="35"/>
      <c r="E81" s="35"/>
      <c r="F81" s="35"/>
      <c r="G81" s="35"/>
      <c r="H81" s="35"/>
      <c r="I81" s="35"/>
      <c r="J81" s="35"/>
    </row>
    <row r="82" spans="3:10">
      <c r="C82" s="35"/>
      <c r="D82" s="35"/>
      <c r="E82" s="35"/>
      <c r="F82" s="35"/>
      <c r="G82" s="35"/>
      <c r="H82" s="35"/>
      <c r="I82" s="35"/>
      <c r="J82" s="35"/>
    </row>
    <row r="83" spans="3:10">
      <c r="C83" s="35"/>
      <c r="D83" s="35"/>
      <c r="E83" s="35"/>
      <c r="F83" s="35"/>
      <c r="G83" s="35"/>
      <c r="H83" s="35"/>
      <c r="I83" s="35"/>
      <c r="J83" s="35"/>
    </row>
    <row r="84" spans="3:10">
      <c r="C84" s="35"/>
      <c r="D84" s="35"/>
      <c r="E84" s="35"/>
      <c r="F84" s="35"/>
      <c r="G84" s="35"/>
      <c r="H84" s="35"/>
      <c r="I84" s="35"/>
      <c r="J84" s="35"/>
    </row>
    <row r="85" spans="3:10">
      <c r="C85" s="35"/>
      <c r="D85" s="35"/>
      <c r="E85" s="35"/>
      <c r="F85" s="35"/>
      <c r="G85" s="35"/>
      <c r="H85" s="35"/>
      <c r="I85" s="35"/>
      <c r="J85" s="35"/>
    </row>
    <row r="86" spans="3:10">
      <c r="C86" s="35"/>
      <c r="D86" s="35"/>
      <c r="E86" s="35"/>
      <c r="F86" s="35"/>
      <c r="G86" s="35"/>
      <c r="H86" s="35"/>
      <c r="I86" s="35"/>
      <c r="J86" s="35"/>
    </row>
    <row r="87" spans="3:10">
      <c r="C87" s="35"/>
      <c r="D87" s="35"/>
      <c r="E87" s="35"/>
      <c r="F87" s="35"/>
      <c r="G87" s="35"/>
      <c r="H87" s="35"/>
      <c r="I87" s="35"/>
      <c r="J87" s="35"/>
    </row>
    <row r="88" spans="3:10">
      <c r="C88" s="35"/>
      <c r="D88" s="35"/>
      <c r="E88" s="35"/>
      <c r="F88" s="35"/>
      <c r="G88" s="35"/>
      <c r="H88" s="35"/>
      <c r="I88" s="35"/>
      <c r="J88" s="35"/>
    </row>
    <row r="89" spans="3:10">
      <c r="C89" s="35"/>
      <c r="D89" s="35"/>
      <c r="E89" s="35"/>
      <c r="F89" s="35"/>
      <c r="G89" s="35"/>
      <c r="H89" s="35"/>
      <c r="I89" s="35"/>
      <c r="J89" s="35"/>
    </row>
    <row r="90" spans="3:10">
      <c r="C90" s="35"/>
      <c r="D90" s="35"/>
      <c r="E90" s="35"/>
      <c r="F90" s="35"/>
      <c r="G90" s="35"/>
      <c r="H90" s="35"/>
      <c r="I90" s="35"/>
      <c r="J90" s="35"/>
    </row>
    <row r="91" spans="3:10">
      <c r="C91" s="35"/>
      <c r="D91" s="35"/>
      <c r="E91" s="35"/>
      <c r="F91" s="35"/>
      <c r="G91" s="35"/>
      <c r="H91" s="35"/>
      <c r="I91" s="35"/>
      <c r="J91" s="35"/>
    </row>
    <row r="92" spans="3:10">
      <c r="C92" s="35"/>
      <c r="D92" s="35"/>
      <c r="E92" s="35"/>
      <c r="F92" s="35"/>
      <c r="G92" s="35"/>
      <c r="H92" s="35"/>
      <c r="I92" s="35"/>
      <c r="J92" s="35"/>
    </row>
    <row r="93" spans="3:10">
      <c r="C93" s="35"/>
      <c r="D93" s="35"/>
      <c r="E93" s="35"/>
      <c r="F93" s="35"/>
      <c r="G93" s="35"/>
      <c r="H93" s="35"/>
      <c r="I93" s="35"/>
      <c r="J93" s="35"/>
    </row>
    <row r="94" spans="3:10">
      <c r="C94" s="35"/>
      <c r="D94" s="35"/>
      <c r="E94" s="35"/>
      <c r="F94" s="35"/>
      <c r="G94" s="35"/>
      <c r="H94" s="35"/>
      <c r="I94" s="35"/>
      <c r="J94" s="35"/>
    </row>
    <row r="95" spans="3:10">
      <c r="C95" s="35"/>
      <c r="D95" s="35"/>
      <c r="E95" s="35"/>
      <c r="F95" s="35"/>
      <c r="G95" s="35"/>
      <c r="H95" s="35"/>
      <c r="I95" s="35"/>
      <c r="J95" s="35"/>
    </row>
    <row r="96" spans="3:10">
      <c r="C96" s="35"/>
      <c r="D96" s="35"/>
      <c r="E96" s="35"/>
      <c r="F96" s="35"/>
      <c r="G96" s="35"/>
      <c r="H96" s="35"/>
      <c r="I96" s="35"/>
      <c r="J96" s="35"/>
    </row>
    <row r="97" spans="3:10">
      <c r="C97" s="35"/>
      <c r="D97" s="35"/>
      <c r="E97" s="35"/>
      <c r="F97" s="35"/>
      <c r="G97" s="35"/>
      <c r="H97" s="35"/>
      <c r="I97" s="35"/>
      <c r="J97" s="35"/>
    </row>
    <row r="98" spans="3:10">
      <c r="C98" s="35"/>
      <c r="D98" s="35"/>
      <c r="E98" s="35"/>
      <c r="F98" s="35"/>
      <c r="G98" s="35"/>
      <c r="H98" s="35"/>
      <c r="I98" s="35"/>
      <c r="J98" s="35"/>
    </row>
    <row r="99" spans="3:10">
      <c r="C99" s="35"/>
      <c r="D99" s="35"/>
      <c r="E99" s="35"/>
      <c r="F99" s="35"/>
      <c r="G99" s="35"/>
      <c r="H99" s="35"/>
      <c r="I99" s="35"/>
      <c r="J99" s="35"/>
    </row>
    <row r="100" spans="3:10">
      <c r="C100" s="35"/>
      <c r="D100" s="35"/>
      <c r="E100" s="35"/>
      <c r="F100" s="35"/>
      <c r="G100" s="35"/>
      <c r="H100" s="35"/>
      <c r="I100" s="35"/>
      <c r="J100" s="35"/>
    </row>
    <row r="101" spans="3:10">
      <c r="C101" s="35"/>
      <c r="D101" s="35"/>
      <c r="E101" s="35"/>
      <c r="F101" s="35"/>
      <c r="G101" s="35"/>
      <c r="H101" s="35"/>
      <c r="I101" s="35"/>
      <c r="J101" s="35"/>
    </row>
    <row r="102" spans="3:10">
      <c r="C102" s="35"/>
      <c r="D102" s="35"/>
      <c r="E102" s="35"/>
      <c r="F102" s="35"/>
      <c r="G102" s="35"/>
      <c r="H102" s="35"/>
      <c r="I102" s="35"/>
      <c r="J102" s="35"/>
    </row>
    <row r="103" spans="3:10">
      <c r="C103" s="35"/>
      <c r="D103" s="35"/>
      <c r="E103" s="35"/>
      <c r="F103" s="35"/>
      <c r="G103" s="35"/>
      <c r="H103" s="35"/>
      <c r="I103" s="35"/>
      <c r="J103" s="35"/>
    </row>
    <row r="104" spans="3:10">
      <c r="C104" s="35"/>
      <c r="D104" s="35"/>
      <c r="E104" s="35"/>
      <c r="F104" s="35"/>
      <c r="G104" s="35"/>
      <c r="H104" s="35"/>
      <c r="I104" s="35"/>
      <c r="J104" s="35"/>
    </row>
    <row r="105" spans="3:10">
      <c r="C105" s="35"/>
      <c r="D105" s="35"/>
      <c r="E105" s="35"/>
      <c r="F105" s="35"/>
      <c r="G105" s="35"/>
      <c r="H105" s="35"/>
      <c r="I105" s="35"/>
      <c r="J105" s="35"/>
    </row>
    <row r="106" spans="3:10">
      <c r="C106" s="35"/>
      <c r="D106" s="35"/>
      <c r="E106" s="35"/>
      <c r="F106" s="35"/>
      <c r="G106" s="35"/>
      <c r="H106" s="35"/>
      <c r="I106" s="35"/>
      <c r="J106" s="35"/>
    </row>
    <row r="107" spans="3:10">
      <c r="C107" s="35"/>
      <c r="D107" s="35"/>
      <c r="E107" s="35"/>
      <c r="F107" s="35"/>
      <c r="G107" s="35"/>
      <c r="H107" s="35"/>
      <c r="I107" s="35"/>
      <c r="J107" s="35"/>
    </row>
    <row r="108" spans="3:10">
      <c r="C108" s="35"/>
      <c r="D108" s="35"/>
      <c r="E108" s="35"/>
      <c r="F108" s="35"/>
      <c r="G108" s="35"/>
      <c r="H108" s="35"/>
      <c r="I108" s="35"/>
      <c r="J108" s="35"/>
    </row>
    <row r="109" spans="3:10">
      <c r="C109" s="35"/>
      <c r="D109" s="35"/>
      <c r="E109" s="35"/>
      <c r="F109" s="35"/>
      <c r="G109" s="35"/>
      <c r="H109" s="35"/>
      <c r="I109" s="35"/>
      <c r="J109" s="35"/>
    </row>
    <row r="110" spans="3:10">
      <c r="C110" s="35"/>
      <c r="D110" s="35"/>
      <c r="E110" s="35"/>
      <c r="F110" s="35"/>
      <c r="G110" s="35"/>
      <c r="H110" s="35"/>
      <c r="I110" s="35"/>
      <c r="J110" s="35"/>
    </row>
    <row r="111" spans="3:10">
      <c r="C111" s="35"/>
      <c r="D111" s="35"/>
      <c r="E111" s="35"/>
      <c r="F111" s="35"/>
      <c r="G111" s="35"/>
      <c r="H111" s="35"/>
      <c r="I111" s="35"/>
      <c r="J111" s="35"/>
    </row>
    <row r="112" spans="3:10">
      <c r="C112" s="35"/>
      <c r="D112" s="35"/>
      <c r="E112" s="35"/>
      <c r="F112" s="35"/>
      <c r="G112" s="35"/>
      <c r="H112" s="35"/>
      <c r="I112" s="35"/>
      <c r="J112" s="35"/>
    </row>
    <row r="113" spans="3:10">
      <c r="C113" s="35"/>
      <c r="D113" s="35"/>
      <c r="E113" s="35"/>
      <c r="F113" s="35"/>
      <c r="G113" s="35"/>
      <c r="H113" s="35"/>
      <c r="I113" s="35"/>
      <c r="J113" s="35"/>
    </row>
    <row r="114" spans="3:10">
      <c r="C114" s="35"/>
      <c r="D114" s="35"/>
      <c r="E114" s="35"/>
      <c r="F114" s="35"/>
      <c r="G114" s="35"/>
      <c r="H114" s="35"/>
      <c r="I114" s="35"/>
      <c r="J114" s="35"/>
    </row>
    <row r="115" spans="3:10">
      <c r="C115" s="35"/>
      <c r="D115" s="35"/>
      <c r="E115" s="35"/>
      <c r="F115" s="35"/>
      <c r="G115" s="35"/>
      <c r="H115" s="35"/>
      <c r="I115" s="35"/>
      <c r="J115" s="35"/>
    </row>
    <row r="116" spans="3:10">
      <c r="C116" s="35"/>
      <c r="D116" s="35"/>
      <c r="E116" s="35"/>
      <c r="F116" s="35"/>
      <c r="G116" s="35"/>
      <c r="H116" s="35"/>
      <c r="I116" s="35"/>
      <c r="J116" s="35"/>
    </row>
    <row r="117" spans="3:10">
      <c r="C117" s="35"/>
      <c r="D117" s="35"/>
      <c r="E117" s="35"/>
      <c r="F117" s="35"/>
      <c r="G117" s="35"/>
      <c r="H117" s="35"/>
      <c r="I117" s="35"/>
      <c r="J117" s="35"/>
    </row>
    <row r="118" spans="3:10">
      <c r="C118" s="35"/>
      <c r="D118" s="35"/>
      <c r="E118" s="35"/>
      <c r="F118" s="35"/>
      <c r="G118" s="35"/>
      <c r="H118" s="35"/>
      <c r="I118" s="35"/>
      <c r="J118" s="35"/>
    </row>
    <row r="119" spans="3:10">
      <c r="C119" s="35"/>
      <c r="D119" s="35"/>
      <c r="E119" s="35"/>
      <c r="F119" s="35"/>
      <c r="G119" s="35"/>
      <c r="H119" s="35"/>
      <c r="I119" s="35"/>
      <c r="J119" s="35"/>
    </row>
    <row r="120" spans="3:10">
      <c r="C120" s="35"/>
      <c r="D120" s="35"/>
      <c r="E120" s="35"/>
      <c r="F120" s="35"/>
      <c r="G120" s="35"/>
      <c r="H120" s="35"/>
      <c r="I120" s="35"/>
      <c r="J120" s="3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H79"/>
  <sheetViews>
    <sheetView workbookViewId="0">
      <selection activeCell="K8" sqref="K8"/>
    </sheetView>
  </sheetViews>
  <sheetFormatPr defaultColWidth="9" defaultRowHeight="11.25"/>
  <cols>
    <col min="1" max="1" width="14" style="58" customWidth="1"/>
    <col min="2" max="2" width="31.33203125" style="1" customWidth="1"/>
    <col min="3" max="3" width="17.5" style="1" customWidth="1"/>
    <col min="4" max="5" width="16.5" style="1" customWidth="1"/>
    <col min="6" max="6" width="13.83203125" style="1" customWidth="1"/>
    <col min="7" max="8" width="16.5" style="1" customWidth="1"/>
    <col min="9" max="237" width="9.33203125" style="1"/>
    <col min="238" max="240" width="3.6640625" style="1" customWidth="1"/>
    <col min="241" max="241" width="43.6640625" style="1" customWidth="1"/>
    <col min="242" max="248" width="20" style="1" customWidth="1"/>
    <col min="249" max="249" width="11.33203125" style="1" customWidth="1"/>
    <col min="250" max="493" width="9.33203125" style="1"/>
    <col min="494" max="496" width="3.6640625" style="1" customWidth="1"/>
    <col min="497" max="497" width="43.6640625" style="1" customWidth="1"/>
    <col min="498" max="504" width="20" style="1" customWidth="1"/>
    <col min="505" max="505" width="11.33203125" style="1" customWidth="1"/>
    <col min="506" max="749" width="9.33203125" style="1"/>
    <col min="750" max="752" width="3.6640625" style="1" customWidth="1"/>
    <col min="753" max="753" width="43.6640625" style="1" customWidth="1"/>
    <col min="754" max="760" width="20" style="1" customWidth="1"/>
    <col min="761" max="761" width="11.33203125" style="1" customWidth="1"/>
    <col min="762" max="1005" width="9.33203125" style="1"/>
    <col min="1006" max="1008" width="3.6640625" style="1" customWidth="1"/>
    <col min="1009" max="1009" width="43.6640625" style="1" customWidth="1"/>
    <col min="1010" max="1016" width="20" style="1" customWidth="1"/>
    <col min="1017" max="1017" width="11.33203125" style="1" customWidth="1"/>
    <col min="1018" max="1261" width="9.33203125" style="1"/>
    <col min="1262" max="1264" width="3.6640625" style="1" customWidth="1"/>
    <col min="1265" max="1265" width="43.6640625" style="1" customWidth="1"/>
    <col min="1266" max="1272" width="20" style="1" customWidth="1"/>
    <col min="1273" max="1273" width="11.33203125" style="1" customWidth="1"/>
    <col min="1274" max="1517" width="9.33203125" style="1"/>
    <col min="1518" max="1520" width="3.6640625" style="1" customWidth="1"/>
    <col min="1521" max="1521" width="43.6640625" style="1" customWidth="1"/>
    <col min="1522" max="1528" width="20" style="1" customWidth="1"/>
    <col min="1529" max="1529" width="11.33203125" style="1" customWidth="1"/>
    <col min="1530" max="1773" width="9.33203125" style="1"/>
    <col min="1774" max="1776" width="3.6640625" style="1" customWidth="1"/>
    <col min="1777" max="1777" width="43.6640625" style="1" customWidth="1"/>
    <col min="1778" max="1784" width="20" style="1" customWidth="1"/>
    <col min="1785" max="1785" width="11.33203125" style="1" customWidth="1"/>
    <col min="1786" max="2029" width="9.33203125" style="1"/>
    <col min="2030" max="2032" width="3.6640625" style="1" customWidth="1"/>
    <col min="2033" max="2033" width="43.6640625" style="1" customWidth="1"/>
    <col min="2034" max="2040" width="20" style="1" customWidth="1"/>
    <col min="2041" max="2041" width="11.33203125" style="1" customWidth="1"/>
    <col min="2042" max="2285" width="9.33203125" style="1"/>
    <col min="2286" max="2288" width="3.6640625" style="1" customWidth="1"/>
    <col min="2289" max="2289" width="43.6640625" style="1" customWidth="1"/>
    <col min="2290" max="2296" width="20" style="1" customWidth="1"/>
    <col min="2297" max="2297" width="11.33203125" style="1" customWidth="1"/>
    <col min="2298" max="2541" width="9.33203125" style="1"/>
    <col min="2542" max="2544" width="3.6640625" style="1" customWidth="1"/>
    <col min="2545" max="2545" width="43.6640625" style="1" customWidth="1"/>
    <col min="2546" max="2552" width="20" style="1" customWidth="1"/>
    <col min="2553" max="2553" width="11.33203125" style="1" customWidth="1"/>
    <col min="2554" max="2797" width="9.33203125" style="1"/>
    <col min="2798" max="2800" width="3.6640625" style="1" customWidth="1"/>
    <col min="2801" max="2801" width="43.6640625" style="1" customWidth="1"/>
    <col min="2802" max="2808" width="20" style="1" customWidth="1"/>
    <col min="2809" max="2809" width="11.33203125" style="1" customWidth="1"/>
    <col min="2810" max="3053" width="9.33203125" style="1"/>
    <col min="3054" max="3056" width="3.6640625" style="1" customWidth="1"/>
    <col min="3057" max="3057" width="43.6640625" style="1" customWidth="1"/>
    <col min="3058" max="3064" width="20" style="1" customWidth="1"/>
    <col min="3065" max="3065" width="11.33203125" style="1" customWidth="1"/>
    <col min="3066" max="3309" width="9.33203125" style="1"/>
    <col min="3310" max="3312" width="3.6640625" style="1" customWidth="1"/>
    <col min="3313" max="3313" width="43.6640625" style="1" customWidth="1"/>
    <col min="3314" max="3320" width="20" style="1" customWidth="1"/>
    <col min="3321" max="3321" width="11.33203125" style="1" customWidth="1"/>
    <col min="3322" max="3565" width="9.33203125" style="1"/>
    <col min="3566" max="3568" width="3.6640625" style="1" customWidth="1"/>
    <col min="3569" max="3569" width="43.6640625" style="1" customWidth="1"/>
    <col min="3570" max="3576" width="20" style="1" customWidth="1"/>
    <col min="3577" max="3577" width="11.33203125" style="1" customWidth="1"/>
    <col min="3578" max="3821" width="9.33203125" style="1"/>
    <col min="3822" max="3824" width="3.6640625" style="1" customWidth="1"/>
    <col min="3825" max="3825" width="43.6640625" style="1" customWidth="1"/>
    <col min="3826" max="3832" width="20" style="1" customWidth="1"/>
    <col min="3833" max="3833" width="11.33203125" style="1" customWidth="1"/>
    <col min="3834" max="4077" width="9.33203125" style="1"/>
    <col min="4078" max="4080" width="3.6640625" style="1" customWidth="1"/>
    <col min="4081" max="4081" width="43.6640625" style="1" customWidth="1"/>
    <col min="4082" max="4088" width="20" style="1" customWidth="1"/>
    <col min="4089" max="4089" width="11.33203125" style="1" customWidth="1"/>
    <col min="4090" max="4333" width="9.33203125" style="1"/>
    <col min="4334" max="4336" width="3.6640625" style="1" customWidth="1"/>
    <col min="4337" max="4337" width="43.6640625" style="1" customWidth="1"/>
    <col min="4338" max="4344" width="20" style="1" customWidth="1"/>
    <col min="4345" max="4345" width="11.33203125" style="1" customWidth="1"/>
    <col min="4346" max="4589" width="9.33203125" style="1"/>
    <col min="4590" max="4592" width="3.6640625" style="1" customWidth="1"/>
    <col min="4593" max="4593" width="43.6640625" style="1" customWidth="1"/>
    <col min="4594" max="4600" width="20" style="1" customWidth="1"/>
    <col min="4601" max="4601" width="11.33203125" style="1" customWidth="1"/>
    <col min="4602" max="4845" width="9.33203125" style="1"/>
    <col min="4846" max="4848" width="3.6640625" style="1" customWidth="1"/>
    <col min="4849" max="4849" width="43.6640625" style="1" customWidth="1"/>
    <col min="4850" max="4856" width="20" style="1" customWidth="1"/>
    <col min="4857" max="4857" width="11.33203125" style="1" customWidth="1"/>
    <col min="4858" max="5101" width="9.33203125" style="1"/>
    <col min="5102" max="5104" width="3.6640625" style="1" customWidth="1"/>
    <col min="5105" max="5105" width="43.6640625" style="1" customWidth="1"/>
    <col min="5106" max="5112" width="20" style="1" customWidth="1"/>
    <col min="5113" max="5113" width="11.33203125" style="1" customWidth="1"/>
    <col min="5114" max="5357" width="9.33203125" style="1"/>
    <col min="5358" max="5360" width="3.6640625" style="1" customWidth="1"/>
    <col min="5361" max="5361" width="43.6640625" style="1" customWidth="1"/>
    <col min="5362" max="5368" width="20" style="1" customWidth="1"/>
    <col min="5369" max="5369" width="11.33203125" style="1" customWidth="1"/>
    <col min="5370" max="5613" width="9.33203125" style="1"/>
    <col min="5614" max="5616" width="3.6640625" style="1" customWidth="1"/>
    <col min="5617" max="5617" width="43.6640625" style="1" customWidth="1"/>
    <col min="5618" max="5624" width="20" style="1" customWidth="1"/>
    <col min="5625" max="5625" width="11.33203125" style="1" customWidth="1"/>
    <col min="5626" max="5869" width="9.33203125" style="1"/>
    <col min="5870" max="5872" width="3.6640625" style="1" customWidth="1"/>
    <col min="5873" max="5873" width="43.6640625" style="1" customWidth="1"/>
    <col min="5874" max="5880" width="20" style="1" customWidth="1"/>
    <col min="5881" max="5881" width="11.33203125" style="1" customWidth="1"/>
    <col min="5882" max="6125" width="9.33203125" style="1"/>
    <col min="6126" max="6128" width="3.6640625" style="1" customWidth="1"/>
    <col min="6129" max="6129" width="43.6640625" style="1" customWidth="1"/>
    <col min="6130" max="6136" width="20" style="1" customWidth="1"/>
    <col min="6137" max="6137" width="11.33203125" style="1" customWidth="1"/>
    <col min="6138" max="6381" width="9.33203125" style="1"/>
    <col min="6382" max="6384" width="3.6640625" style="1" customWidth="1"/>
    <col min="6385" max="6385" width="43.6640625" style="1" customWidth="1"/>
    <col min="6386" max="6392" width="20" style="1" customWidth="1"/>
    <col min="6393" max="6393" width="11.33203125" style="1" customWidth="1"/>
    <col min="6394" max="6637" width="9.33203125" style="1"/>
    <col min="6638" max="6640" width="3.6640625" style="1" customWidth="1"/>
    <col min="6641" max="6641" width="43.6640625" style="1" customWidth="1"/>
    <col min="6642" max="6648" width="20" style="1" customWidth="1"/>
    <col min="6649" max="6649" width="11.33203125" style="1" customWidth="1"/>
    <col min="6650" max="6893" width="9.33203125" style="1"/>
    <col min="6894" max="6896" width="3.6640625" style="1" customWidth="1"/>
    <col min="6897" max="6897" width="43.6640625" style="1" customWidth="1"/>
    <col min="6898" max="6904" width="20" style="1" customWidth="1"/>
    <col min="6905" max="6905" width="11.33203125" style="1" customWidth="1"/>
    <col min="6906" max="7149" width="9.33203125" style="1"/>
    <col min="7150" max="7152" width="3.6640625" style="1" customWidth="1"/>
    <col min="7153" max="7153" width="43.6640625" style="1" customWidth="1"/>
    <col min="7154" max="7160" width="20" style="1" customWidth="1"/>
    <col min="7161" max="7161" width="11.33203125" style="1" customWidth="1"/>
    <col min="7162" max="7405" width="9.33203125" style="1"/>
    <col min="7406" max="7408" width="3.6640625" style="1" customWidth="1"/>
    <col min="7409" max="7409" width="43.6640625" style="1" customWidth="1"/>
    <col min="7410" max="7416" width="20" style="1" customWidth="1"/>
    <col min="7417" max="7417" width="11.33203125" style="1" customWidth="1"/>
    <col min="7418" max="7661" width="9.33203125" style="1"/>
    <col min="7662" max="7664" width="3.6640625" style="1" customWidth="1"/>
    <col min="7665" max="7665" width="43.6640625" style="1" customWidth="1"/>
    <col min="7666" max="7672" width="20" style="1" customWidth="1"/>
    <col min="7673" max="7673" width="11.33203125" style="1" customWidth="1"/>
    <col min="7674" max="7917" width="9.33203125" style="1"/>
    <col min="7918" max="7920" width="3.6640625" style="1" customWidth="1"/>
    <col min="7921" max="7921" width="43.6640625" style="1" customWidth="1"/>
    <col min="7922" max="7928" width="20" style="1" customWidth="1"/>
    <col min="7929" max="7929" width="11.33203125" style="1" customWidth="1"/>
    <col min="7930" max="8173" width="9.33203125" style="1"/>
    <col min="8174" max="8176" width="3.6640625" style="1" customWidth="1"/>
    <col min="8177" max="8177" width="43.6640625" style="1" customWidth="1"/>
    <col min="8178" max="8184" width="20" style="1" customWidth="1"/>
    <col min="8185" max="8185" width="11.33203125" style="1" customWidth="1"/>
    <col min="8186" max="8429" width="9.33203125" style="1"/>
    <col min="8430" max="8432" width="3.6640625" style="1" customWidth="1"/>
    <col min="8433" max="8433" width="43.6640625" style="1" customWidth="1"/>
    <col min="8434" max="8440" width="20" style="1" customWidth="1"/>
    <col min="8441" max="8441" width="11.33203125" style="1" customWidth="1"/>
    <col min="8442" max="8685" width="9.33203125" style="1"/>
    <col min="8686" max="8688" width="3.6640625" style="1" customWidth="1"/>
    <col min="8689" max="8689" width="43.6640625" style="1" customWidth="1"/>
    <col min="8690" max="8696" width="20" style="1" customWidth="1"/>
    <col min="8697" max="8697" width="11.33203125" style="1" customWidth="1"/>
    <col min="8698" max="8941" width="9.33203125" style="1"/>
    <col min="8942" max="8944" width="3.6640625" style="1" customWidth="1"/>
    <col min="8945" max="8945" width="43.6640625" style="1" customWidth="1"/>
    <col min="8946" max="8952" width="20" style="1" customWidth="1"/>
    <col min="8953" max="8953" width="11.33203125" style="1" customWidth="1"/>
    <col min="8954" max="9197" width="9.33203125" style="1"/>
    <col min="9198" max="9200" width="3.6640625" style="1" customWidth="1"/>
    <col min="9201" max="9201" width="43.6640625" style="1" customWidth="1"/>
    <col min="9202" max="9208" width="20" style="1" customWidth="1"/>
    <col min="9209" max="9209" width="11.33203125" style="1" customWidth="1"/>
    <col min="9210" max="9453" width="9.33203125" style="1"/>
    <col min="9454" max="9456" width="3.6640625" style="1" customWidth="1"/>
    <col min="9457" max="9457" width="43.6640625" style="1" customWidth="1"/>
    <col min="9458" max="9464" width="20" style="1" customWidth="1"/>
    <col min="9465" max="9465" width="11.33203125" style="1" customWidth="1"/>
    <col min="9466" max="9709" width="9.33203125" style="1"/>
    <col min="9710" max="9712" width="3.6640625" style="1" customWidth="1"/>
    <col min="9713" max="9713" width="43.6640625" style="1" customWidth="1"/>
    <col min="9714" max="9720" width="20" style="1" customWidth="1"/>
    <col min="9721" max="9721" width="11.33203125" style="1" customWidth="1"/>
    <col min="9722" max="9965" width="9.33203125" style="1"/>
    <col min="9966" max="9968" width="3.6640625" style="1" customWidth="1"/>
    <col min="9969" max="9969" width="43.6640625" style="1" customWidth="1"/>
    <col min="9970" max="9976" width="20" style="1" customWidth="1"/>
    <col min="9977" max="9977" width="11.33203125" style="1" customWidth="1"/>
    <col min="9978" max="10221" width="9.33203125" style="1"/>
    <col min="10222" max="10224" width="3.6640625" style="1" customWidth="1"/>
    <col min="10225" max="10225" width="43.6640625" style="1" customWidth="1"/>
    <col min="10226" max="10232" width="20" style="1" customWidth="1"/>
    <col min="10233" max="10233" width="11.33203125" style="1" customWidth="1"/>
    <col min="10234" max="10477" width="9.33203125" style="1"/>
    <col min="10478" max="10480" width="3.6640625" style="1" customWidth="1"/>
    <col min="10481" max="10481" width="43.6640625" style="1" customWidth="1"/>
    <col min="10482" max="10488" width="20" style="1" customWidth="1"/>
    <col min="10489" max="10489" width="11.33203125" style="1" customWidth="1"/>
    <col min="10490" max="10733" width="9.33203125" style="1"/>
    <col min="10734" max="10736" width="3.6640625" style="1" customWidth="1"/>
    <col min="10737" max="10737" width="43.6640625" style="1" customWidth="1"/>
    <col min="10738" max="10744" width="20" style="1" customWidth="1"/>
    <col min="10745" max="10745" width="11.33203125" style="1" customWidth="1"/>
    <col min="10746" max="10989" width="9.33203125" style="1"/>
    <col min="10990" max="10992" width="3.6640625" style="1" customWidth="1"/>
    <col min="10993" max="10993" width="43.6640625" style="1" customWidth="1"/>
    <col min="10994" max="11000" width="20" style="1" customWidth="1"/>
    <col min="11001" max="11001" width="11.33203125" style="1" customWidth="1"/>
    <col min="11002" max="11245" width="9.33203125" style="1"/>
    <col min="11246" max="11248" width="3.6640625" style="1" customWidth="1"/>
    <col min="11249" max="11249" width="43.6640625" style="1" customWidth="1"/>
    <col min="11250" max="11256" width="20" style="1" customWidth="1"/>
    <col min="11257" max="11257" width="11.33203125" style="1" customWidth="1"/>
    <col min="11258" max="11501" width="9.33203125" style="1"/>
    <col min="11502" max="11504" width="3.6640625" style="1" customWidth="1"/>
    <col min="11505" max="11505" width="43.6640625" style="1" customWidth="1"/>
    <col min="11506" max="11512" width="20" style="1" customWidth="1"/>
    <col min="11513" max="11513" width="11.33203125" style="1" customWidth="1"/>
    <col min="11514" max="11757" width="9.33203125" style="1"/>
    <col min="11758" max="11760" width="3.6640625" style="1" customWidth="1"/>
    <col min="11761" max="11761" width="43.6640625" style="1" customWidth="1"/>
    <col min="11762" max="11768" width="20" style="1" customWidth="1"/>
    <col min="11769" max="11769" width="11.33203125" style="1" customWidth="1"/>
    <col min="11770" max="12013" width="9.33203125" style="1"/>
    <col min="12014" max="12016" width="3.6640625" style="1" customWidth="1"/>
    <col min="12017" max="12017" width="43.6640625" style="1" customWidth="1"/>
    <col min="12018" max="12024" width="20" style="1" customWidth="1"/>
    <col min="12025" max="12025" width="11.33203125" style="1" customWidth="1"/>
    <col min="12026" max="12269" width="9.33203125" style="1"/>
    <col min="12270" max="12272" width="3.6640625" style="1" customWidth="1"/>
    <col min="12273" max="12273" width="43.6640625" style="1" customWidth="1"/>
    <col min="12274" max="12280" width="20" style="1" customWidth="1"/>
    <col min="12281" max="12281" width="11.33203125" style="1" customWidth="1"/>
    <col min="12282" max="12525" width="9.33203125" style="1"/>
    <col min="12526" max="12528" width="3.6640625" style="1" customWidth="1"/>
    <col min="12529" max="12529" width="43.6640625" style="1" customWidth="1"/>
    <col min="12530" max="12536" width="20" style="1" customWidth="1"/>
    <col min="12537" max="12537" width="11.33203125" style="1" customWidth="1"/>
    <col min="12538" max="12781" width="9.33203125" style="1"/>
    <col min="12782" max="12784" width="3.6640625" style="1" customWidth="1"/>
    <col min="12785" max="12785" width="43.6640625" style="1" customWidth="1"/>
    <col min="12786" max="12792" width="20" style="1" customWidth="1"/>
    <col min="12793" max="12793" width="11.33203125" style="1" customWidth="1"/>
    <col min="12794" max="13037" width="9.33203125" style="1"/>
    <col min="13038" max="13040" width="3.6640625" style="1" customWidth="1"/>
    <col min="13041" max="13041" width="43.6640625" style="1" customWidth="1"/>
    <col min="13042" max="13048" width="20" style="1" customWidth="1"/>
    <col min="13049" max="13049" width="11.33203125" style="1" customWidth="1"/>
    <col min="13050" max="13293" width="9.33203125" style="1"/>
    <col min="13294" max="13296" width="3.6640625" style="1" customWidth="1"/>
    <col min="13297" max="13297" width="43.6640625" style="1" customWidth="1"/>
    <col min="13298" max="13304" width="20" style="1" customWidth="1"/>
    <col min="13305" max="13305" width="11.33203125" style="1" customWidth="1"/>
    <col min="13306" max="13549" width="9.33203125" style="1"/>
    <col min="13550" max="13552" width="3.6640625" style="1" customWidth="1"/>
    <col min="13553" max="13553" width="43.6640625" style="1" customWidth="1"/>
    <col min="13554" max="13560" width="20" style="1" customWidth="1"/>
    <col min="13561" max="13561" width="11.33203125" style="1" customWidth="1"/>
    <col min="13562" max="13805" width="9.33203125" style="1"/>
    <col min="13806" max="13808" width="3.6640625" style="1" customWidth="1"/>
    <col min="13809" max="13809" width="43.6640625" style="1" customWidth="1"/>
    <col min="13810" max="13816" width="20" style="1" customWidth="1"/>
    <col min="13817" max="13817" width="11.33203125" style="1" customWidth="1"/>
    <col min="13818" max="14061" width="9.33203125" style="1"/>
    <col min="14062" max="14064" width="3.6640625" style="1" customWidth="1"/>
    <col min="14065" max="14065" width="43.6640625" style="1" customWidth="1"/>
    <col min="14066" max="14072" width="20" style="1" customWidth="1"/>
    <col min="14073" max="14073" width="11.33203125" style="1" customWidth="1"/>
    <col min="14074" max="14317" width="9.33203125" style="1"/>
    <col min="14318" max="14320" width="3.6640625" style="1" customWidth="1"/>
    <col min="14321" max="14321" width="43.6640625" style="1" customWidth="1"/>
    <col min="14322" max="14328" width="20" style="1" customWidth="1"/>
    <col min="14329" max="14329" width="11.33203125" style="1" customWidth="1"/>
    <col min="14330" max="14573" width="9.33203125" style="1"/>
    <col min="14574" max="14576" width="3.6640625" style="1" customWidth="1"/>
    <col min="14577" max="14577" width="43.6640625" style="1" customWidth="1"/>
    <col min="14578" max="14584" width="20" style="1" customWidth="1"/>
    <col min="14585" max="14585" width="11.33203125" style="1" customWidth="1"/>
    <col min="14586" max="14829" width="9.33203125" style="1"/>
    <col min="14830" max="14832" width="3.6640625" style="1" customWidth="1"/>
    <col min="14833" max="14833" width="43.6640625" style="1" customWidth="1"/>
    <col min="14834" max="14840" width="20" style="1" customWidth="1"/>
    <col min="14841" max="14841" width="11.33203125" style="1" customWidth="1"/>
    <col min="14842" max="15085" width="9.33203125" style="1"/>
    <col min="15086" max="15088" width="3.6640625" style="1" customWidth="1"/>
    <col min="15089" max="15089" width="43.6640625" style="1" customWidth="1"/>
    <col min="15090" max="15096" width="20" style="1" customWidth="1"/>
    <col min="15097" max="15097" width="11.33203125" style="1" customWidth="1"/>
    <col min="15098" max="15341" width="9.33203125" style="1"/>
    <col min="15342" max="15344" width="3.6640625" style="1" customWidth="1"/>
    <col min="15345" max="15345" width="43.6640625" style="1" customWidth="1"/>
    <col min="15346" max="15352" width="20" style="1" customWidth="1"/>
    <col min="15353" max="15353" width="11.33203125" style="1" customWidth="1"/>
    <col min="15354" max="15597" width="9.33203125" style="1"/>
    <col min="15598" max="15600" width="3.6640625" style="1" customWidth="1"/>
    <col min="15601" max="15601" width="43.6640625" style="1" customWidth="1"/>
    <col min="15602" max="15608" width="20" style="1" customWidth="1"/>
    <col min="15609" max="15609" width="11.33203125" style="1" customWidth="1"/>
    <col min="15610" max="15853" width="9.33203125" style="1"/>
    <col min="15854" max="15856" width="3.6640625" style="1" customWidth="1"/>
    <col min="15857" max="15857" width="43.6640625" style="1" customWidth="1"/>
    <col min="15858" max="15864" width="20" style="1" customWidth="1"/>
    <col min="15865" max="15865" width="11.33203125" style="1" customWidth="1"/>
    <col min="15866" max="16109" width="9.33203125" style="1"/>
    <col min="16110" max="16112" width="3.6640625" style="1" customWidth="1"/>
    <col min="16113" max="16113" width="43.6640625" style="1" customWidth="1"/>
    <col min="16114" max="16120" width="20" style="1" customWidth="1"/>
    <col min="16121" max="16121" width="11.33203125" style="1" customWidth="1"/>
    <col min="16122" max="16379" width="9.33203125" style="1"/>
    <col min="16380" max="16384" width="9.33203125" style="1" customWidth="1"/>
  </cols>
  <sheetData>
    <row r="1" spans="1:8" ht="35.25" customHeight="1">
      <c r="A1" s="92" t="s">
        <v>48</v>
      </c>
      <c r="B1" s="93"/>
      <c r="C1" s="93"/>
      <c r="D1" s="93"/>
      <c r="E1" s="93"/>
      <c r="F1" s="93"/>
      <c r="G1" s="93"/>
      <c r="H1" s="93"/>
    </row>
    <row r="2" spans="1:8" ht="13.5">
      <c r="A2" s="3"/>
      <c r="B2" s="59"/>
      <c r="C2" s="59"/>
      <c r="D2" s="59"/>
      <c r="E2" s="59"/>
      <c r="F2" s="59"/>
      <c r="G2" s="59"/>
      <c r="H2" s="36" t="s">
        <v>49</v>
      </c>
    </row>
    <row r="3" spans="1:8" ht="14.25">
      <c r="A3" s="94" t="s">
        <v>181</v>
      </c>
      <c r="B3" s="94"/>
      <c r="C3" s="59"/>
      <c r="D3" s="59"/>
      <c r="E3" s="60"/>
      <c r="F3" s="59"/>
      <c r="G3" s="59"/>
      <c r="H3" s="36" t="s">
        <v>3</v>
      </c>
    </row>
    <row r="4" spans="1:8" ht="21.75" customHeight="1">
      <c r="A4" s="103" t="s">
        <v>6</v>
      </c>
      <c r="B4" s="104" t="s">
        <v>35</v>
      </c>
      <c r="C4" s="99" t="s">
        <v>25</v>
      </c>
      <c r="D4" s="99" t="s">
        <v>50</v>
      </c>
      <c r="E4" s="99" t="s">
        <v>51</v>
      </c>
      <c r="F4" s="99" t="s">
        <v>52</v>
      </c>
      <c r="G4" s="99" t="s">
        <v>53</v>
      </c>
      <c r="H4" s="99" t="s">
        <v>54</v>
      </c>
    </row>
    <row r="5" spans="1:8" ht="17.25" customHeight="1">
      <c r="A5" s="99" t="s">
        <v>42</v>
      </c>
      <c r="B5" s="99" t="s">
        <v>43</v>
      </c>
      <c r="C5" s="100"/>
      <c r="D5" s="100"/>
      <c r="E5" s="100"/>
      <c r="F5" s="100"/>
      <c r="G5" s="100"/>
      <c r="H5" s="100"/>
    </row>
    <row r="6" spans="1:8" ht="21" customHeight="1">
      <c r="A6" s="100"/>
      <c r="B6" s="100" t="s">
        <v>35</v>
      </c>
      <c r="C6" s="100"/>
      <c r="D6" s="100"/>
      <c r="E6" s="100"/>
      <c r="F6" s="100"/>
      <c r="G6" s="100"/>
      <c r="H6" s="100"/>
    </row>
    <row r="7" spans="1:8" ht="21" customHeight="1">
      <c r="A7" s="101"/>
      <c r="B7" s="101" t="s">
        <v>35</v>
      </c>
      <c r="C7" s="101"/>
      <c r="D7" s="101"/>
      <c r="E7" s="101"/>
      <c r="F7" s="101"/>
      <c r="G7" s="101"/>
      <c r="H7" s="101"/>
    </row>
    <row r="8" spans="1:8" ht="21" customHeight="1">
      <c r="A8" s="105" t="s">
        <v>46</v>
      </c>
      <c r="B8" s="106"/>
      <c r="C8" s="63">
        <v>134009.79578699998</v>
      </c>
      <c r="D8" s="63">
        <v>7456.6437260000002</v>
      </c>
      <c r="E8" s="63">
        <v>126553.15206099999</v>
      </c>
      <c r="F8" s="64"/>
      <c r="G8" s="64"/>
      <c r="H8" s="64"/>
    </row>
    <row r="9" spans="1:8" ht="21" customHeight="1">
      <c r="A9" s="61" t="s">
        <v>198</v>
      </c>
      <c r="B9" s="62" t="s">
        <v>120</v>
      </c>
      <c r="C9" s="63">
        <v>1747.6337719999999</v>
      </c>
      <c r="D9" s="63">
        <v>1747.6337719999999</v>
      </c>
      <c r="E9" s="63">
        <v>0</v>
      </c>
      <c r="F9" s="64"/>
      <c r="G9" s="64"/>
      <c r="H9" s="64"/>
    </row>
    <row r="10" spans="1:8" ht="21" customHeight="1">
      <c r="A10" s="61" t="s">
        <v>199</v>
      </c>
      <c r="B10" s="62" t="s">
        <v>200</v>
      </c>
      <c r="C10" s="63">
        <v>1662.084492</v>
      </c>
      <c r="D10" s="63">
        <v>1662.084492</v>
      </c>
      <c r="E10" s="63">
        <v>0</v>
      </c>
      <c r="F10" s="64"/>
      <c r="G10" s="64"/>
      <c r="H10" s="64"/>
    </row>
    <row r="11" spans="1:8" ht="21" customHeight="1">
      <c r="A11" s="61" t="s">
        <v>201</v>
      </c>
      <c r="B11" s="62" t="s">
        <v>202</v>
      </c>
      <c r="C11" s="63">
        <v>11.6607</v>
      </c>
      <c r="D11" s="63">
        <v>11.6607</v>
      </c>
      <c r="E11" s="63">
        <v>0</v>
      </c>
      <c r="F11" s="64"/>
      <c r="G11" s="64"/>
      <c r="H11" s="64"/>
    </row>
    <row r="12" spans="1:8" ht="21" customHeight="1">
      <c r="A12" s="61" t="s">
        <v>203</v>
      </c>
      <c r="B12" s="62" t="s">
        <v>204</v>
      </c>
      <c r="C12" s="63">
        <v>360.81661600000001</v>
      </c>
      <c r="D12" s="63">
        <v>360.81661600000001</v>
      </c>
      <c r="E12" s="63">
        <v>0</v>
      </c>
      <c r="F12" s="64"/>
      <c r="G12" s="64"/>
      <c r="H12" s="64"/>
    </row>
    <row r="13" spans="1:8" ht="21" customHeight="1">
      <c r="A13" s="61" t="s">
        <v>205</v>
      </c>
      <c r="B13" s="62" t="s">
        <v>206</v>
      </c>
      <c r="C13" s="63">
        <v>533.03924299999994</v>
      </c>
      <c r="D13" s="63">
        <v>533.03924299999994</v>
      </c>
      <c r="E13" s="63">
        <v>0</v>
      </c>
      <c r="F13" s="64"/>
      <c r="G13" s="64"/>
      <c r="H13" s="64"/>
    </row>
    <row r="14" spans="1:8" ht="21" customHeight="1">
      <c r="A14" s="61" t="s">
        <v>207</v>
      </c>
      <c r="B14" s="62" t="s">
        <v>208</v>
      </c>
      <c r="C14" s="63">
        <v>756.56793300000004</v>
      </c>
      <c r="D14" s="63">
        <v>756.56793300000004</v>
      </c>
      <c r="E14" s="63">
        <v>0</v>
      </c>
      <c r="F14" s="64"/>
      <c r="G14" s="64"/>
      <c r="H14" s="64"/>
    </row>
    <row r="15" spans="1:8" ht="21" customHeight="1">
      <c r="A15" s="61" t="s">
        <v>209</v>
      </c>
      <c r="B15" s="62" t="s">
        <v>210</v>
      </c>
      <c r="C15" s="63">
        <v>85.54928000000001</v>
      </c>
      <c r="D15" s="63">
        <v>85.54928000000001</v>
      </c>
      <c r="E15" s="63">
        <v>0</v>
      </c>
      <c r="F15" s="64"/>
      <c r="G15" s="64"/>
      <c r="H15" s="64"/>
    </row>
    <row r="16" spans="1:8" ht="21" customHeight="1">
      <c r="A16" s="61" t="s">
        <v>211</v>
      </c>
      <c r="B16" s="62" t="s">
        <v>212</v>
      </c>
      <c r="C16" s="63">
        <v>85.54928000000001</v>
      </c>
      <c r="D16" s="63">
        <v>85.54928000000001</v>
      </c>
      <c r="E16" s="63">
        <v>0</v>
      </c>
      <c r="F16" s="64"/>
      <c r="G16" s="64"/>
      <c r="H16" s="64"/>
    </row>
    <row r="17" spans="1:8" ht="21" customHeight="1">
      <c r="A17" s="61" t="s">
        <v>213</v>
      </c>
      <c r="B17" s="62" t="s">
        <v>214</v>
      </c>
      <c r="C17" s="63">
        <v>275.955646</v>
      </c>
      <c r="D17" s="63">
        <v>275.955646</v>
      </c>
      <c r="E17" s="63">
        <v>0</v>
      </c>
      <c r="F17" s="64"/>
      <c r="G17" s="64"/>
      <c r="H17" s="64"/>
    </row>
    <row r="18" spans="1:8" ht="21" customHeight="1">
      <c r="A18" s="61" t="s">
        <v>215</v>
      </c>
      <c r="B18" s="62" t="s">
        <v>216</v>
      </c>
      <c r="C18" s="63">
        <v>275.955646</v>
      </c>
      <c r="D18" s="63">
        <v>275.955646</v>
      </c>
      <c r="E18" s="63">
        <v>0</v>
      </c>
      <c r="F18" s="64"/>
      <c r="G18" s="64"/>
      <c r="H18" s="64"/>
    </row>
    <row r="19" spans="1:8" ht="21" customHeight="1">
      <c r="A19" s="61" t="s">
        <v>217</v>
      </c>
      <c r="B19" s="62" t="s">
        <v>218</v>
      </c>
      <c r="C19" s="63">
        <v>93.313881000000009</v>
      </c>
      <c r="D19" s="63">
        <v>93.313881000000009</v>
      </c>
      <c r="E19" s="63">
        <v>0</v>
      </c>
      <c r="F19" s="64"/>
      <c r="G19" s="64"/>
      <c r="H19" s="64"/>
    </row>
    <row r="20" spans="1:8" ht="21" customHeight="1">
      <c r="A20" s="61" t="s">
        <v>219</v>
      </c>
      <c r="B20" s="62" t="s">
        <v>220</v>
      </c>
      <c r="C20" s="63">
        <v>135.24176499999999</v>
      </c>
      <c r="D20" s="63">
        <v>135.24176499999999</v>
      </c>
      <c r="E20" s="63">
        <v>0</v>
      </c>
      <c r="F20" s="64"/>
      <c r="G20" s="64"/>
      <c r="H20" s="64"/>
    </row>
    <row r="21" spans="1:8" ht="21" customHeight="1">
      <c r="A21" s="61" t="s">
        <v>221</v>
      </c>
      <c r="B21" s="62" t="s">
        <v>222</v>
      </c>
      <c r="C21" s="63">
        <v>17.600000000000001</v>
      </c>
      <c r="D21" s="63">
        <v>17.600000000000001</v>
      </c>
      <c r="E21" s="63">
        <v>0</v>
      </c>
      <c r="F21" s="64"/>
      <c r="G21" s="64"/>
      <c r="H21" s="64"/>
    </row>
    <row r="22" spans="1:8" ht="21" customHeight="1">
      <c r="A22" s="61" t="s">
        <v>223</v>
      </c>
      <c r="B22" s="62" t="s">
        <v>224</v>
      </c>
      <c r="C22" s="63">
        <v>29.8</v>
      </c>
      <c r="D22" s="63">
        <v>29.8</v>
      </c>
      <c r="E22" s="63">
        <v>0</v>
      </c>
      <c r="F22" s="64"/>
      <c r="G22" s="64"/>
      <c r="H22" s="64"/>
    </row>
    <row r="23" spans="1:8" ht="21" customHeight="1">
      <c r="A23" s="61" t="s">
        <v>225</v>
      </c>
      <c r="B23" s="62" t="s">
        <v>226</v>
      </c>
      <c r="C23" s="63">
        <v>664</v>
      </c>
      <c r="D23" s="63">
        <v>0</v>
      </c>
      <c r="E23" s="63">
        <v>664</v>
      </c>
      <c r="F23" s="64"/>
      <c r="G23" s="64"/>
      <c r="H23" s="64"/>
    </row>
    <row r="24" spans="1:8" ht="21" customHeight="1">
      <c r="A24" s="61" t="s">
        <v>227</v>
      </c>
      <c r="B24" s="62" t="s">
        <v>228</v>
      </c>
      <c r="C24" s="63">
        <v>332</v>
      </c>
      <c r="D24" s="63">
        <v>0</v>
      </c>
      <c r="E24" s="63">
        <v>332</v>
      </c>
      <c r="F24" s="64"/>
      <c r="G24" s="64"/>
      <c r="H24" s="64"/>
    </row>
    <row r="25" spans="1:8" ht="21" customHeight="1">
      <c r="A25" s="61" t="s">
        <v>229</v>
      </c>
      <c r="B25" s="62" t="s">
        <v>230</v>
      </c>
      <c r="C25" s="63">
        <v>332</v>
      </c>
      <c r="D25" s="63">
        <v>0</v>
      </c>
      <c r="E25" s="63">
        <v>332</v>
      </c>
      <c r="F25" s="64"/>
      <c r="G25" s="64"/>
      <c r="H25" s="64"/>
    </row>
    <row r="26" spans="1:8" ht="21" customHeight="1">
      <c r="A26" s="61" t="s">
        <v>231</v>
      </c>
      <c r="B26" s="62" t="s">
        <v>232</v>
      </c>
      <c r="C26" s="63">
        <v>332</v>
      </c>
      <c r="D26" s="63">
        <v>0</v>
      </c>
      <c r="E26" s="63">
        <v>332</v>
      </c>
      <c r="F26" s="64"/>
      <c r="G26" s="64"/>
      <c r="H26" s="64"/>
    </row>
    <row r="27" spans="1:8" ht="21" customHeight="1">
      <c r="A27" s="61" t="s">
        <v>233</v>
      </c>
      <c r="B27" s="62" t="s">
        <v>234</v>
      </c>
      <c r="C27" s="63">
        <v>332</v>
      </c>
      <c r="D27" s="63">
        <v>0</v>
      </c>
      <c r="E27" s="63">
        <v>332</v>
      </c>
      <c r="F27" s="64"/>
      <c r="G27" s="64"/>
      <c r="H27" s="64"/>
    </row>
    <row r="28" spans="1:8" ht="21" customHeight="1">
      <c r="A28" s="61" t="s">
        <v>235</v>
      </c>
      <c r="B28" s="62" t="s">
        <v>121</v>
      </c>
      <c r="C28" s="63">
        <v>74461.373200000002</v>
      </c>
      <c r="D28" s="63">
        <v>0</v>
      </c>
      <c r="E28" s="63">
        <v>74461.373200000002</v>
      </c>
      <c r="F28" s="64"/>
      <c r="G28" s="64"/>
      <c r="H28" s="64"/>
    </row>
    <row r="29" spans="1:8" ht="21" customHeight="1">
      <c r="A29" s="61" t="s">
        <v>236</v>
      </c>
      <c r="B29" s="62" t="s">
        <v>237</v>
      </c>
      <c r="C29" s="63">
        <v>4240</v>
      </c>
      <c r="D29" s="63">
        <v>0</v>
      </c>
      <c r="E29" s="63">
        <v>4240</v>
      </c>
      <c r="F29" s="64"/>
      <c r="G29" s="64"/>
      <c r="H29" s="64"/>
    </row>
    <row r="30" spans="1:8" ht="21" customHeight="1">
      <c r="A30" s="61" t="s">
        <v>238</v>
      </c>
      <c r="B30" s="62" t="s">
        <v>239</v>
      </c>
      <c r="C30" s="63">
        <v>4240</v>
      </c>
      <c r="D30" s="63">
        <v>0</v>
      </c>
      <c r="E30" s="63">
        <v>4240</v>
      </c>
      <c r="F30" s="64"/>
      <c r="G30" s="64"/>
      <c r="H30" s="64"/>
    </row>
    <row r="31" spans="1:8" ht="21" customHeight="1">
      <c r="A31" s="61" t="s">
        <v>240</v>
      </c>
      <c r="B31" s="62" t="s">
        <v>241</v>
      </c>
      <c r="C31" s="63">
        <v>70221.373200000002</v>
      </c>
      <c r="D31" s="63">
        <v>0</v>
      </c>
      <c r="E31" s="63">
        <v>70221.373200000002</v>
      </c>
      <c r="F31" s="64"/>
      <c r="G31" s="64"/>
      <c r="H31" s="64"/>
    </row>
    <row r="32" spans="1:8" ht="21" customHeight="1">
      <c r="A32" s="61" t="s">
        <v>242</v>
      </c>
      <c r="B32" s="62" t="s">
        <v>243</v>
      </c>
      <c r="C32" s="63">
        <v>2371</v>
      </c>
      <c r="D32" s="63">
        <v>0</v>
      </c>
      <c r="E32" s="63">
        <v>2371</v>
      </c>
      <c r="F32" s="64"/>
      <c r="G32" s="64"/>
      <c r="H32" s="64"/>
    </row>
    <row r="33" spans="1:8" ht="21" customHeight="1">
      <c r="A33" s="61" t="s">
        <v>244</v>
      </c>
      <c r="B33" s="62" t="s">
        <v>245</v>
      </c>
      <c r="C33" s="63">
        <v>67850.373200000002</v>
      </c>
      <c r="D33" s="63">
        <v>0</v>
      </c>
      <c r="E33" s="63">
        <v>67850.373200000002</v>
      </c>
      <c r="F33" s="64"/>
      <c r="G33" s="64"/>
      <c r="H33" s="64"/>
    </row>
    <row r="34" spans="1:8" ht="21" customHeight="1">
      <c r="A34" s="61" t="s">
        <v>246</v>
      </c>
      <c r="B34" s="62" t="s">
        <v>247</v>
      </c>
      <c r="C34" s="63">
        <v>3826.267511</v>
      </c>
      <c r="D34" s="63">
        <v>0</v>
      </c>
      <c r="E34" s="63">
        <v>3826.267511</v>
      </c>
      <c r="F34" s="64"/>
      <c r="G34" s="64"/>
      <c r="H34" s="64"/>
    </row>
    <row r="35" spans="1:8" ht="21" customHeight="1">
      <c r="A35" s="61" t="s">
        <v>248</v>
      </c>
      <c r="B35" s="62" t="s">
        <v>249</v>
      </c>
      <c r="C35" s="63">
        <v>3826.267511</v>
      </c>
      <c r="D35" s="63">
        <v>0</v>
      </c>
      <c r="E35" s="63">
        <v>3826.267511</v>
      </c>
      <c r="F35" s="64"/>
      <c r="G35" s="64"/>
      <c r="H35" s="64"/>
    </row>
    <row r="36" spans="1:8" ht="21" customHeight="1">
      <c r="A36" s="61" t="s">
        <v>250</v>
      </c>
      <c r="B36" s="62" t="s">
        <v>251</v>
      </c>
      <c r="C36" s="63">
        <v>282.83666800000003</v>
      </c>
      <c r="D36" s="63">
        <v>0</v>
      </c>
      <c r="E36" s="63">
        <v>282.83666800000003</v>
      </c>
      <c r="F36" s="64"/>
      <c r="G36" s="64"/>
      <c r="H36" s="64"/>
    </row>
    <row r="37" spans="1:8" ht="21" customHeight="1">
      <c r="A37" s="61" t="s">
        <v>252</v>
      </c>
      <c r="B37" s="62" t="s">
        <v>253</v>
      </c>
      <c r="C37" s="63">
        <v>3267.030843</v>
      </c>
      <c r="D37" s="63">
        <v>0</v>
      </c>
      <c r="E37" s="63">
        <v>3267.030843</v>
      </c>
      <c r="F37" s="64"/>
      <c r="G37" s="64"/>
      <c r="H37" s="64"/>
    </row>
    <row r="38" spans="1:8" ht="21" customHeight="1">
      <c r="A38" s="61" t="s">
        <v>254</v>
      </c>
      <c r="B38" s="62" t="s">
        <v>255</v>
      </c>
      <c r="C38" s="63">
        <v>276.39999999999998</v>
      </c>
      <c r="D38" s="63">
        <v>0</v>
      </c>
      <c r="E38" s="63">
        <v>276.39999999999998</v>
      </c>
      <c r="F38" s="64"/>
      <c r="G38" s="64"/>
      <c r="H38" s="64"/>
    </row>
    <row r="39" spans="1:8" ht="21" customHeight="1">
      <c r="A39" s="61" t="s">
        <v>256</v>
      </c>
      <c r="B39" s="62" t="s">
        <v>257</v>
      </c>
      <c r="C39" s="63">
        <v>51825.176855999998</v>
      </c>
      <c r="D39" s="63">
        <v>5147.4255060000005</v>
      </c>
      <c r="E39" s="63">
        <v>46677.751349999999</v>
      </c>
      <c r="F39" s="64"/>
      <c r="G39" s="64"/>
      <c r="H39" s="64"/>
    </row>
    <row r="40" spans="1:8" ht="21" customHeight="1">
      <c r="A40" s="61" t="s">
        <v>258</v>
      </c>
      <c r="B40" s="62" t="s">
        <v>259</v>
      </c>
      <c r="C40" s="63">
        <v>29649.425606000001</v>
      </c>
      <c r="D40" s="63">
        <v>5147.4255060000005</v>
      </c>
      <c r="E40" s="63">
        <v>24502.000100000001</v>
      </c>
      <c r="F40" s="64"/>
      <c r="G40" s="64"/>
      <c r="H40" s="64"/>
    </row>
    <row r="41" spans="1:8" ht="21" customHeight="1">
      <c r="A41" s="61" t="s">
        <v>260</v>
      </c>
      <c r="B41" s="62" t="s">
        <v>261</v>
      </c>
      <c r="C41" s="63">
        <v>1946.2664870000001</v>
      </c>
      <c r="D41" s="63">
        <v>1946.2664870000001</v>
      </c>
      <c r="E41" s="63">
        <v>0</v>
      </c>
      <c r="F41" s="64"/>
      <c r="G41" s="64"/>
      <c r="H41" s="64"/>
    </row>
    <row r="42" spans="1:8" ht="21" customHeight="1">
      <c r="A42" s="61" t="s">
        <v>262</v>
      </c>
      <c r="B42" s="62" t="s">
        <v>263</v>
      </c>
      <c r="C42" s="63">
        <v>494.79463799999996</v>
      </c>
      <c r="D42" s="63">
        <v>0</v>
      </c>
      <c r="E42" s="63">
        <v>494.79463799999996</v>
      </c>
      <c r="F42" s="64"/>
      <c r="G42" s="64"/>
      <c r="H42" s="64"/>
    </row>
    <row r="43" spans="1:8" ht="21" customHeight="1">
      <c r="A43" s="61" t="s">
        <v>264</v>
      </c>
      <c r="B43" s="62" t="s">
        <v>265</v>
      </c>
      <c r="C43" s="63">
        <v>19481</v>
      </c>
      <c r="D43" s="63">
        <v>0</v>
      </c>
      <c r="E43" s="63">
        <v>19481</v>
      </c>
      <c r="F43" s="64"/>
      <c r="G43" s="64"/>
      <c r="H43" s="64"/>
    </row>
    <row r="44" spans="1:8" ht="21" customHeight="1">
      <c r="A44" s="61" t="s">
        <v>266</v>
      </c>
      <c r="B44" s="62" t="s">
        <v>267</v>
      </c>
      <c r="C44" s="63">
        <v>4949.5617009999996</v>
      </c>
      <c r="D44" s="63">
        <v>2324.3217789999999</v>
      </c>
      <c r="E44" s="63">
        <v>2625.2399219999998</v>
      </c>
      <c r="F44" s="64"/>
      <c r="G44" s="64"/>
      <c r="H44" s="64"/>
    </row>
    <row r="45" spans="1:8" ht="21" customHeight="1">
      <c r="A45" s="61" t="s">
        <v>268</v>
      </c>
      <c r="B45" s="62" t="s">
        <v>269</v>
      </c>
      <c r="C45" s="63">
        <v>1073.5821169999999</v>
      </c>
      <c r="D45" s="63">
        <v>0</v>
      </c>
      <c r="E45" s="63">
        <v>1073.5821169999999</v>
      </c>
      <c r="F45" s="64"/>
      <c r="G45" s="64"/>
      <c r="H45" s="64"/>
    </row>
    <row r="46" spans="1:8" ht="21" customHeight="1">
      <c r="A46" s="61" t="s">
        <v>270</v>
      </c>
      <c r="B46" s="62" t="s">
        <v>271</v>
      </c>
      <c r="C46" s="63">
        <v>12</v>
      </c>
      <c r="D46" s="63">
        <v>0</v>
      </c>
      <c r="E46" s="63">
        <v>12</v>
      </c>
      <c r="F46" s="64"/>
      <c r="G46" s="64"/>
      <c r="H46" s="64"/>
    </row>
    <row r="47" spans="1:8" ht="21" customHeight="1">
      <c r="A47" s="61" t="s">
        <v>272</v>
      </c>
      <c r="B47" s="62" t="s">
        <v>273</v>
      </c>
      <c r="C47" s="63">
        <v>413.13470699999999</v>
      </c>
      <c r="D47" s="63">
        <v>0</v>
      </c>
      <c r="E47" s="63">
        <v>413.13470699999999</v>
      </c>
      <c r="F47" s="64"/>
      <c r="G47" s="64"/>
      <c r="H47" s="64"/>
    </row>
    <row r="48" spans="1:8" ht="21" customHeight="1">
      <c r="A48" s="61" t="s">
        <v>274</v>
      </c>
      <c r="B48" s="62" t="s">
        <v>275</v>
      </c>
      <c r="C48" s="63">
        <v>112.614496</v>
      </c>
      <c r="D48" s="63">
        <v>0</v>
      </c>
      <c r="E48" s="63">
        <v>112.614496</v>
      </c>
      <c r="F48" s="64"/>
      <c r="G48" s="64"/>
      <c r="H48" s="64"/>
    </row>
    <row r="49" spans="1:8" ht="21" customHeight="1">
      <c r="A49" s="61" t="s">
        <v>276</v>
      </c>
      <c r="B49" s="62" t="s">
        <v>277</v>
      </c>
      <c r="C49" s="63">
        <v>171.13422</v>
      </c>
      <c r="D49" s="63">
        <v>0</v>
      </c>
      <c r="E49" s="63">
        <v>171.13422</v>
      </c>
      <c r="F49" s="64"/>
      <c r="G49" s="64"/>
      <c r="H49" s="64"/>
    </row>
    <row r="50" spans="1:8" ht="21" customHeight="1">
      <c r="A50" s="61" t="s">
        <v>278</v>
      </c>
      <c r="B50" s="62" t="s">
        <v>279</v>
      </c>
      <c r="C50" s="63">
        <v>621.72334999999998</v>
      </c>
      <c r="D50" s="63">
        <v>621.72334999999998</v>
      </c>
      <c r="E50" s="63">
        <v>0</v>
      </c>
      <c r="F50" s="64"/>
      <c r="G50" s="64"/>
      <c r="H50" s="64"/>
    </row>
    <row r="51" spans="1:8" ht="21" customHeight="1">
      <c r="A51" s="61" t="s">
        <v>280</v>
      </c>
      <c r="B51" s="62" t="s">
        <v>281</v>
      </c>
      <c r="C51" s="63">
        <v>373.61388999999997</v>
      </c>
      <c r="D51" s="63">
        <v>255.11389</v>
      </c>
      <c r="E51" s="63">
        <v>118.5</v>
      </c>
      <c r="F51" s="64"/>
      <c r="G51" s="64"/>
      <c r="H51" s="64"/>
    </row>
    <row r="52" spans="1:8" ht="21" customHeight="1">
      <c r="A52" s="61" t="s">
        <v>282</v>
      </c>
      <c r="B52" s="62" t="s">
        <v>283</v>
      </c>
      <c r="C52" s="63">
        <v>587</v>
      </c>
      <c r="D52" s="63">
        <v>0</v>
      </c>
      <c r="E52" s="63">
        <v>587</v>
      </c>
      <c r="F52" s="64"/>
      <c r="G52" s="64"/>
      <c r="H52" s="64"/>
    </row>
    <row r="53" spans="1:8" ht="21" customHeight="1">
      <c r="A53" s="61" t="s">
        <v>284</v>
      </c>
      <c r="B53" s="62" t="s">
        <v>285</v>
      </c>
      <c r="C53" s="63">
        <v>587</v>
      </c>
      <c r="D53" s="63">
        <v>0</v>
      </c>
      <c r="E53" s="63">
        <v>587</v>
      </c>
      <c r="F53" s="64"/>
      <c r="G53" s="64"/>
      <c r="H53" s="64"/>
    </row>
    <row r="54" spans="1:8" ht="21" customHeight="1">
      <c r="A54" s="61" t="s">
        <v>286</v>
      </c>
      <c r="B54" s="62" t="s">
        <v>287</v>
      </c>
      <c r="C54" s="63">
        <v>21422.049900000002</v>
      </c>
      <c r="D54" s="63">
        <v>0</v>
      </c>
      <c r="E54" s="63">
        <v>21422.049900000002</v>
      </c>
      <c r="F54" s="64"/>
      <c r="G54" s="64"/>
      <c r="H54" s="64"/>
    </row>
    <row r="55" spans="1:8" ht="21" customHeight="1">
      <c r="A55" s="61" t="s">
        <v>288</v>
      </c>
      <c r="B55" s="62" t="s">
        <v>289</v>
      </c>
      <c r="C55" s="63">
        <v>5721.9665000000005</v>
      </c>
      <c r="D55" s="63">
        <v>0</v>
      </c>
      <c r="E55" s="63">
        <v>5721.9665000000005</v>
      </c>
      <c r="F55" s="64"/>
      <c r="G55" s="64"/>
      <c r="H55" s="64"/>
    </row>
    <row r="56" spans="1:8" ht="21" customHeight="1">
      <c r="A56" s="61" t="s">
        <v>290</v>
      </c>
      <c r="B56" s="62" t="s">
        <v>291</v>
      </c>
      <c r="C56" s="63">
        <v>15700.0834</v>
      </c>
      <c r="D56" s="63">
        <v>0</v>
      </c>
      <c r="E56" s="63">
        <v>15700.0834</v>
      </c>
      <c r="F56" s="64"/>
      <c r="G56" s="64"/>
      <c r="H56" s="64"/>
    </row>
    <row r="57" spans="1:8" ht="21" customHeight="1">
      <c r="A57" s="61" t="s">
        <v>292</v>
      </c>
      <c r="B57" s="62" t="s">
        <v>293</v>
      </c>
      <c r="C57" s="63">
        <v>166.70134999999999</v>
      </c>
      <c r="D57" s="63">
        <v>0</v>
      </c>
      <c r="E57" s="63">
        <v>166.70134999999999</v>
      </c>
      <c r="F57" s="64"/>
      <c r="G57" s="64"/>
      <c r="H57" s="64"/>
    </row>
    <row r="58" spans="1:8" ht="21" customHeight="1">
      <c r="A58" s="61" t="s">
        <v>294</v>
      </c>
      <c r="B58" s="62" t="s">
        <v>295</v>
      </c>
      <c r="C58" s="63">
        <v>166.70134999999999</v>
      </c>
      <c r="D58" s="63">
        <v>0</v>
      </c>
      <c r="E58" s="63">
        <v>166.70134999999999</v>
      </c>
      <c r="F58" s="64"/>
      <c r="G58" s="64"/>
      <c r="H58" s="64"/>
    </row>
    <row r="59" spans="1:8" ht="21" customHeight="1">
      <c r="A59" s="61" t="s">
        <v>296</v>
      </c>
      <c r="B59" s="62" t="s">
        <v>297</v>
      </c>
      <c r="C59" s="63">
        <v>285.62880200000001</v>
      </c>
      <c r="D59" s="63">
        <v>285.62880200000001</v>
      </c>
      <c r="E59" s="63">
        <v>0</v>
      </c>
      <c r="F59" s="64"/>
      <c r="G59" s="64"/>
      <c r="H59" s="64"/>
    </row>
    <row r="60" spans="1:8" ht="21" customHeight="1">
      <c r="A60" s="61" t="s">
        <v>298</v>
      </c>
      <c r="B60" s="62" t="s">
        <v>299</v>
      </c>
      <c r="C60" s="63">
        <v>285.62880200000001</v>
      </c>
      <c r="D60" s="63">
        <v>285.62880200000001</v>
      </c>
      <c r="E60" s="63">
        <v>0</v>
      </c>
      <c r="F60" s="64"/>
      <c r="G60" s="64"/>
      <c r="H60" s="64"/>
    </row>
    <row r="61" spans="1:8" ht="21" customHeight="1">
      <c r="A61" s="61" t="s">
        <v>300</v>
      </c>
      <c r="B61" s="62" t="s">
        <v>301</v>
      </c>
      <c r="C61" s="63">
        <v>285.62880200000001</v>
      </c>
      <c r="D61" s="63">
        <v>285.62880200000001</v>
      </c>
      <c r="E61" s="63">
        <v>0</v>
      </c>
      <c r="F61" s="64"/>
      <c r="G61" s="64"/>
      <c r="H61" s="64"/>
    </row>
    <row r="62" spans="1:8" ht="21" customHeight="1">
      <c r="A62" s="61" t="s">
        <v>302</v>
      </c>
      <c r="B62" s="62" t="s">
        <v>303</v>
      </c>
      <c r="C62" s="63">
        <v>923.76</v>
      </c>
      <c r="D62" s="63">
        <v>0</v>
      </c>
      <c r="E62" s="63">
        <v>923.76</v>
      </c>
      <c r="F62" s="64"/>
      <c r="G62" s="64"/>
      <c r="H62" s="64"/>
    </row>
    <row r="63" spans="1:8" ht="21" customHeight="1">
      <c r="A63" s="61" t="s">
        <v>304</v>
      </c>
      <c r="B63" s="62" t="s">
        <v>303</v>
      </c>
      <c r="C63" s="63">
        <v>923.76</v>
      </c>
      <c r="D63" s="63">
        <v>0</v>
      </c>
      <c r="E63" s="63">
        <v>923.76</v>
      </c>
      <c r="F63" s="64"/>
      <c r="G63" s="64"/>
      <c r="H63" s="64"/>
    </row>
    <row r="64" spans="1:8" ht="21" customHeight="1">
      <c r="A64" s="61" t="s">
        <v>305</v>
      </c>
      <c r="B64" s="62" t="s">
        <v>306</v>
      </c>
      <c r="C64" s="63">
        <v>923.76</v>
      </c>
      <c r="D64" s="63">
        <v>0</v>
      </c>
      <c r="E64" s="63">
        <v>923.76</v>
      </c>
      <c r="F64" s="64"/>
      <c r="G64" s="64"/>
      <c r="H64" s="64"/>
    </row>
    <row r="65" spans="1:8" ht="21" customHeight="1">
      <c r="A65" s="29" t="s">
        <v>55</v>
      </c>
      <c r="B65" s="65"/>
      <c r="C65" s="65"/>
      <c r="D65" s="65"/>
      <c r="E65" s="65"/>
      <c r="F65" s="65"/>
      <c r="G65" s="65"/>
      <c r="H65" s="65"/>
    </row>
    <row r="66" spans="1:8" ht="21" customHeight="1">
      <c r="A66" s="41" t="s">
        <v>56</v>
      </c>
    </row>
    <row r="67" spans="1:8" ht="21" customHeight="1"/>
    <row r="68" spans="1:8" ht="21" customHeight="1"/>
    <row r="69" spans="1:8" ht="21" customHeight="1"/>
    <row r="70" spans="1:8" ht="21" customHeight="1"/>
    <row r="71" spans="1:8" ht="21" customHeight="1"/>
    <row r="72" spans="1:8" ht="21" customHeight="1"/>
    <row r="73" spans="1:8" ht="21" customHeight="1"/>
    <row r="74" spans="1:8" ht="21" customHeight="1"/>
    <row r="75" spans="1:8" ht="21" customHeight="1"/>
    <row r="76" spans="1:8" ht="21" customHeight="1"/>
    <row r="77" spans="1:8" ht="21" customHeight="1"/>
    <row r="78" spans="1:8" ht="21" customHeight="1"/>
    <row r="79"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G37"/>
  <sheetViews>
    <sheetView workbookViewId="0">
      <selection activeCell="D5" sqref="D5:G6"/>
    </sheetView>
  </sheetViews>
  <sheetFormatPr defaultColWidth="9" defaultRowHeight="11.25"/>
  <cols>
    <col min="1" max="1" width="41.6640625" style="1" customWidth="1"/>
    <col min="2" max="2" width="16" style="1" customWidth="1"/>
    <col min="3" max="3" width="41.6640625" style="1" customWidth="1"/>
    <col min="4" max="7" width="16.5" style="1" customWidth="1"/>
    <col min="8" max="234" width="9.33203125" style="1"/>
    <col min="235" max="235" width="36.33203125" style="1" customWidth="1"/>
    <col min="236" max="236" width="6.33203125" style="1" customWidth="1"/>
    <col min="237" max="239" width="18.6640625" style="1" customWidth="1"/>
    <col min="240" max="240" width="34.33203125" style="1" customWidth="1"/>
    <col min="241" max="241" width="6.33203125" style="1" customWidth="1"/>
    <col min="242" max="250" width="18.6640625" style="1" customWidth="1"/>
    <col min="251" max="251" width="34.33203125" style="1" customWidth="1"/>
    <col min="252" max="252" width="7.5" style="1" customWidth="1"/>
    <col min="253" max="261" width="18.6640625" style="1" customWidth="1"/>
    <col min="262" max="262" width="11.33203125" style="1" customWidth="1"/>
    <col min="263" max="490" width="9.33203125" style="1"/>
    <col min="491" max="491" width="36.33203125" style="1" customWidth="1"/>
    <col min="492" max="492" width="6.33203125" style="1" customWidth="1"/>
    <col min="493" max="495" width="18.6640625" style="1" customWidth="1"/>
    <col min="496" max="496" width="34.33203125" style="1" customWidth="1"/>
    <col min="497" max="497" width="6.33203125" style="1" customWidth="1"/>
    <col min="498" max="506" width="18.6640625" style="1" customWidth="1"/>
    <col min="507" max="507" width="34.33203125" style="1" customWidth="1"/>
    <col min="508" max="508" width="7.5" style="1" customWidth="1"/>
    <col min="509" max="517" width="18.6640625" style="1" customWidth="1"/>
    <col min="518" max="518" width="11.33203125" style="1" customWidth="1"/>
    <col min="519" max="746" width="9.33203125" style="1"/>
    <col min="747" max="747" width="36.33203125" style="1" customWidth="1"/>
    <col min="748" max="748" width="6.33203125" style="1" customWidth="1"/>
    <col min="749" max="751" width="18.6640625" style="1" customWidth="1"/>
    <col min="752" max="752" width="34.33203125" style="1" customWidth="1"/>
    <col min="753" max="753" width="6.33203125" style="1" customWidth="1"/>
    <col min="754" max="762" width="18.6640625" style="1" customWidth="1"/>
    <col min="763" max="763" width="34.33203125" style="1" customWidth="1"/>
    <col min="764" max="764" width="7.5" style="1" customWidth="1"/>
    <col min="765" max="773" width="18.6640625" style="1" customWidth="1"/>
    <col min="774" max="774" width="11.33203125" style="1" customWidth="1"/>
    <col min="775" max="1002" width="9.33203125" style="1"/>
    <col min="1003" max="1003" width="36.33203125" style="1" customWidth="1"/>
    <col min="1004" max="1004" width="6.33203125" style="1" customWidth="1"/>
    <col min="1005" max="1007" width="18.6640625" style="1" customWidth="1"/>
    <col min="1008" max="1008" width="34.33203125" style="1" customWidth="1"/>
    <col min="1009" max="1009" width="6.33203125" style="1" customWidth="1"/>
    <col min="1010" max="1018" width="18.6640625" style="1" customWidth="1"/>
    <col min="1019" max="1019" width="34.33203125" style="1" customWidth="1"/>
    <col min="1020" max="1020" width="7.5" style="1" customWidth="1"/>
    <col min="1021" max="1029" width="18.6640625" style="1" customWidth="1"/>
    <col min="1030" max="1030" width="11.33203125" style="1" customWidth="1"/>
    <col min="1031" max="1258" width="9.33203125" style="1"/>
    <col min="1259" max="1259" width="36.33203125" style="1" customWidth="1"/>
    <col min="1260" max="1260" width="6.33203125" style="1" customWidth="1"/>
    <col min="1261" max="1263" width="18.6640625" style="1" customWidth="1"/>
    <col min="1264" max="1264" width="34.33203125" style="1" customWidth="1"/>
    <col min="1265" max="1265" width="6.33203125" style="1" customWidth="1"/>
    <col min="1266" max="1274" width="18.6640625" style="1" customWidth="1"/>
    <col min="1275" max="1275" width="34.33203125" style="1" customWidth="1"/>
    <col min="1276" max="1276" width="7.5" style="1" customWidth="1"/>
    <col min="1277" max="1285" width="18.6640625" style="1" customWidth="1"/>
    <col min="1286" max="1286" width="11.33203125" style="1" customWidth="1"/>
    <col min="1287" max="1514" width="9.33203125" style="1"/>
    <col min="1515" max="1515" width="36.33203125" style="1" customWidth="1"/>
    <col min="1516" max="1516" width="6.33203125" style="1" customWidth="1"/>
    <col min="1517" max="1519" width="18.6640625" style="1" customWidth="1"/>
    <col min="1520" max="1520" width="34.33203125" style="1" customWidth="1"/>
    <col min="1521" max="1521" width="6.33203125" style="1" customWidth="1"/>
    <col min="1522" max="1530" width="18.6640625" style="1" customWidth="1"/>
    <col min="1531" max="1531" width="34.33203125" style="1" customWidth="1"/>
    <col min="1532" max="1532" width="7.5" style="1" customWidth="1"/>
    <col min="1533" max="1541" width="18.6640625" style="1" customWidth="1"/>
    <col min="1542" max="1542" width="11.33203125" style="1" customWidth="1"/>
    <col min="1543" max="1770" width="9.33203125" style="1"/>
    <col min="1771" max="1771" width="36.33203125" style="1" customWidth="1"/>
    <col min="1772" max="1772" width="6.33203125" style="1" customWidth="1"/>
    <col min="1773" max="1775" width="18.6640625" style="1" customWidth="1"/>
    <col min="1776" max="1776" width="34.33203125" style="1" customWidth="1"/>
    <col min="1777" max="1777" width="6.33203125" style="1" customWidth="1"/>
    <col min="1778" max="1786" width="18.6640625" style="1" customWidth="1"/>
    <col min="1787" max="1787" width="34.33203125" style="1" customWidth="1"/>
    <col min="1788" max="1788" width="7.5" style="1" customWidth="1"/>
    <col min="1789" max="1797" width="18.6640625" style="1" customWidth="1"/>
    <col min="1798" max="1798" width="11.33203125" style="1" customWidth="1"/>
    <col min="1799" max="2026" width="9.33203125" style="1"/>
    <col min="2027" max="2027" width="36.33203125" style="1" customWidth="1"/>
    <col min="2028" max="2028" width="6.33203125" style="1" customWidth="1"/>
    <col min="2029" max="2031" width="18.6640625" style="1" customWidth="1"/>
    <col min="2032" max="2032" width="34.33203125" style="1" customWidth="1"/>
    <col min="2033" max="2033" width="6.33203125" style="1" customWidth="1"/>
    <col min="2034" max="2042" width="18.6640625" style="1" customWidth="1"/>
    <col min="2043" max="2043" width="34.33203125" style="1" customWidth="1"/>
    <col min="2044" max="2044" width="7.5" style="1" customWidth="1"/>
    <col min="2045" max="2053" width="18.6640625" style="1" customWidth="1"/>
    <col min="2054" max="2054" width="11.33203125" style="1" customWidth="1"/>
    <col min="2055" max="2282" width="9.33203125" style="1"/>
    <col min="2283" max="2283" width="36.33203125" style="1" customWidth="1"/>
    <col min="2284" max="2284" width="6.33203125" style="1" customWidth="1"/>
    <col min="2285" max="2287" width="18.6640625" style="1" customWidth="1"/>
    <col min="2288" max="2288" width="34.33203125" style="1" customWidth="1"/>
    <col min="2289" max="2289" width="6.33203125" style="1" customWidth="1"/>
    <col min="2290" max="2298" width="18.6640625" style="1" customWidth="1"/>
    <col min="2299" max="2299" width="34.33203125" style="1" customWidth="1"/>
    <col min="2300" max="2300" width="7.5" style="1" customWidth="1"/>
    <col min="2301" max="2309" width="18.6640625" style="1" customWidth="1"/>
    <col min="2310" max="2310" width="11.33203125" style="1" customWidth="1"/>
    <col min="2311" max="2538" width="9.33203125" style="1"/>
    <col min="2539" max="2539" width="36.33203125" style="1" customWidth="1"/>
    <col min="2540" max="2540" width="6.33203125" style="1" customWidth="1"/>
    <col min="2541" max="2543" width="18.6640625" style="1" customWidth="1"/>
    <col min="2544" max="2544" width="34.33203125" style="1" customWidth="1"/>
    <col min="2545" max="2545" width="6.33203125" style="1" customWidth="1"/>
    <col min="2546" max="2554" width="18.6640625" style="1" customWidth="1"/>
    <col min="2555" max="2555" width="34.33203125" style="1" customWidth="1"/>
    <col min="2556" max="2556" width="7.5" style="1" customWidth="1"/>
    <col min="2557" max="2565" width="18.6640625" style="1" customWidth="1"/>
    <col min="2566" max="2566" width="11.33203125" style="1" customWidth="1"/>
    <col min="2567" max="2794" width="9.33203125" style="1"/>
    <col min="2795" max="2795" width="36.33203125" style="1" customWidth="1"/>
    <col min="2796" max="2796" width="6.33203125" style="1" customWidth="1"/>
    <col min="2797" max="2799" width="18.6640625" style="1" customWidth="1"/>
    <col min="2800" max="2800" width="34.33203125" style="1" customWidth="1"/>
    <col min="2801" max="2801" width="6.33203125" style="1" customWidth="1"/>
    <col min="2802" max="2810" width="18.6640625" style="1" customWidth="1"/>
    <col min="2811" max="2811" width="34.33203125" style="1" customWidth="1"/>
    <col min="2812" max="2812" width="7.5" style="1" customWidth="1"/>
    <col min="2813" max="2821" width="18.6640625" style="1" customWidth="1"/>
    <col min="2822" max="2822" width="11.33203125" style="1" customWidth="1"/>
    <col min="2823" max="3050" width="9.33203125" style="1"/>
    <col min="3051" max="3051" width="36.33203125" style="1" customWidth="1"/>
    <col min="3052" max="3052" width="6.33203125" style="1" customWidth="1"/>
    <col min="3053" max="3055" width="18.6640625" style="1" customWidth="1"/>
    <col min="3056" max="3056" width="34.33203125" style="1" customWidth="1"/>
    <col min="3057" max="3057" width="6.33203125" style="1" customWidth="1"/>
    <col min="3058" max="3066" width="18.6640625" style="1" customWidth="1"/>
    <col min="3067" max="3067" width="34.33203125" style="1" customWidth="1"/>
    <col min="3068" max="3068" width="7.5" style="1" customWidth="1"/>
    <col min="3069" max="3077" width="18.6640625" style="1" customWidth="1"/>
    <col min="3078" max="3078" width="11.33203125" style="1" customWidth="1"/>
    <col min="3079" max="3306" width="9.33203125" style="1"/>
    <col min="3307" max="3307" width="36.33203125" style="1" customWidth="1"/>
    <col min="3308" max="3308" width="6.33203125" style="1" customWidth="1"/>
    <col min="3309" max="3311" width="18.6640625" style="1" customWidth="1"/>
    <col min="3312" max="3312" width="34.33203125" style="1" customWidth="1"/>
    <col min="3313" max="3313" width="6.33203125" style="1" customWidth="1"/>
    <col min="3314" max="3322" width="18.6640625" style="1" customWidth="1"/>
    <col min="3323" max="3323" width="34.33203125" style="1" customWidth="1"/>
    <col min="3324" max="3324" width="7.5" style="1" customWidth="1"/>
    <col min="3325" max="3333" width="18.6640625" style="1" customWidth="1"/>
    <col min="3334" max="3334" width="11.33203125" style="1" customWidth="1"/>
    <col min="3335" max="3562" width="9.33203125" style="1"/>
    <col min="3563" max="3563" width="36.33203125" style="1" customWidth="1"/>
    <col min="3564" max="3564" width="6.33203125" style="1" customWidth="1"/>
    <col min="3565" max="3567" width="18.6640625" style="1" customWidth="1"/>
    <col min="3568" max="3568" width="34.33203125" style="1" customWidth="1"/>
    <col min="3569" max="3569" width="6.33203125" style="1" customWidth="1"/>
    <col min="3570" max="3578" width="18.6640625" style="1" customWidth="1"/>
    <col min="3579" max="3579" width="34.33203125" style="1" customWidth="1"/>
    <col min="3580" max="3580" width="7.5" style="1" customWidth="1"/>
    <col min="3581" max="3589" width="18.6640625" style="1" customWidth="1"/>
    <col min="3590" max="3590" width="11.33203125" style="1" customWidth="1"/>
    <col min="3591" max="3818" width="9.33203125" style="1"/>
    <col min="3819" max="3819" width="36.33203125" style="1" customWidth="1"/>
    <col min="3820" max="3820" width="6.33203125" style="1" customWidth="1"/>
    <col min="3821" max="3823" width="18.6640625" style="1" customWidth="1"/>
    <col min="3824" max="3824" width="34.33203125" style="1" customWidth="1"/>
    <col min="3825" max="3825" width="6.33203125" style="1" customWidth="1"/>
    <col min="3826" max="3834" width="18.6640625" style="1" customWidth="1"/>
    <col min="3835" max="3835" width="34.33203125" style="1" customWidth="1"/>
    <col min="3836" max="3836" width="7.5" style="1" customWidth="1"/>
    <col min="3837" max="3845" width="18.6640625" style="1" customWidth="1"/>
    <col min="3846" max="3846" width="11.33203125" style="1" customWidth="1"/>
    <col min="3847" max="4074" width="9.33203125" style="1"/>
    <col min="4075" max="4075" width="36.33203125" style="1" customWidth="1"/>
    <col min="4076" max="4076" width="6.33203125" style="1" customWidth="1"/>
    <col min="4077" max="4079" width="18.6640625" style="1" customWidth="1"/>
    <col min="4080" max="4080" width="34.33203125" style="1" customWidth="1"/>
    <col min="4081" max="4081" width="6.33203125" style="1" customWidth="1"/>
    <col min="4082" max="4090" width="18.6640625" style="1" customWidth="1"/>
    <col min="4091" max="4091" width="34.33203125" style="1" customWidth="1"/>
    <col min="4092" max="4092" width="7.5" style="1" customWidth="1"/>
    <col min="4093" max="4101" width="18.6640625" style="1" customWidth="1"/>
    <col min="4102" max="4102" width="11.33203125" style="1" customWidth="1"/>
    <col min="4103" max="4330" width="9.33203125" style="1"/>
    <col min="4331" max="4331" width="36.33203125" style="1" customWidth="1"/>
    <col min="4332" max="4332" width="6.33203125" style="1" customWidth="1"/>
    <col min="4333" max="4335" width="18.6640625" style="1" customWidth="1"/>
    <col min="4336" max="4336" width="34.33203125" style="1" customWidth="1"/>
    <col min="4337" max="4337" width="6.33203125" style="1" customWidth="1"/>
    <col min="4338" max="4346" width="18.6640625" style="1" customWidth="1"/>
    <col min="4347" max="4347" width="34.33203125" style="1" customWidth="1"/>
    <col min="4348" max="4348" width="7.5" style="1" customWidth="1"/>
    <col min="4349" max="4357" width="18.6640625" style="1" customWidth="1"/>
    <col min="4358" max="4358" width="11.33203125" style="1" customWidth="1"/>
    <col min="4359" max="4586" width="9.33203125" style="1"/>
    <col min="4587" max="4587" width="36.33203125" style="1" customWidth="1"/>
    <col min="4588" max="4588" width="6.33203125" style="1" customWidth="1"/>
    <col min="4589" max="4591" width="18.6640625" style="1" customWidth="1"/>
    <col min="4592" max="4592" width="34.33203125" style="1" customWidth="1"/>
    <col min="4593" max="4593" width="6.33203125" style="1" customWidth="1"/>
    <col min="4594" max="4602" width="18.6640625" style="1" customWidth="1"/>
    <col min="4603" max="4603" width="34.33203125" style="1" customWidth="1"/>
    <col min="4604" max="4604" width="7.5" style="1" customWidth="1"/>
    <col min="4605" max="4613" width="18.6640625" style="1" customWidth="1"/>
    <col min="4614" max="4614" width="11.33203125" style="1" customWidth="1"/>
    <col min="4615" max="4842" width="9.33203125" style="1"/>
    <col min="4843" max="4843" width="36.33203125" style="1" customWidth="1"/>
    <col min="4844" max="4844" width="6.33203125" style="1" customWidth="1"/>
    <col min="4845" max="4847" width="18.6640625" style="1" customWidth="1"/>
    <col min="4848" max="4848" width="34.33203125" style="1" customWidth="1"/>
    <col min="4849" max="4849" width="6.33203125" style="1" customWidth="1"/>
    <col min="4850" max="4858" width="18.6640625" style="1" customWidth="1"/>
    <col min="4859" max="4859" width="34.33203125" style="1" customWidth="1"/>
    <col min="4860" max="4860" width="7.5" style="1" customWidth="1"/>
    <col min="4861" max="4869" width="18.6640625" style="1" customWidth="1"/>
    <col min="4870" max="4870" width="11.33203125" style="1" customWidth="1"/>
    <col min="4871" max="5098" width="9.33203125" style="1"/>
    <col min="5099" max="5099" width="36.33203125" style="1" customWidth="1"/>
    <col min="5100" max="5100" width="6.33203125" style="1" customWidth="1"/>
    <col min="5101" max="5103" width="18.6640625" style="1" customWidth="1"/>
    <col min="5104" max="5104" width="34.33203125" style="1" customWidth="1"/>
    <col min="5105" max="5105" width="6.33203125" style="1" customWidth="1"/>
    <col min="5106" max="5114" width="18.6640625" style="1" customWidth="1"/>
    <col min="5115" max="5115" width="34.33203125" style="1" customWidth="1"/>
    <col min="5116" max="5116" width="7.5" style="1" customWidth="1"/>
    <col min="5117" max="5125" width="18.6640625" style="1" customWidth="1"/>
    <col min="5126" max="5126" width="11.33203125" style="1" customWidth="1"/>
    <col min="5127" max="5354" width="9.33203125" style="1"/>
    <col min="5355" max="5355" width="36.33203125" style="1" customWidth="1"/>
    <col min="5356" max="5356" width="6.33203125" style="1" customWidth="1"/>
    <col min="5357" max="5359" width="18.6640625" style="1" customWidth="1"/>
    <col min="5360" max="5360" width="34.33203125" style="1" customWidth="1"/>
    <col min="5361" max="5361" width="6.33203125" style="1" customWidth="1"/>
    <col min="5362" max="5370" width="18.6640625" style="1" customWidth="1"/>
    <col min="5371" max="5371" width="34.33203125" style="1" customWidth="1"/>
    <col min="5372" max="5372" width="7.5" style="1" customWidth="1"/>
    <col min="5373" max="5381" width="18.6640625" style="1" customWidth="1"/>
    <col min="5382" max="5382" width="11.33203125" style="1" customWidth="1"/>
    <col min="5383" max="5610" width="9.33203125" style="1"/>
    <col min="5611" max="5611" width="36.33203125" style="1" customWidth="1"/>
    <col min="5612" max="5612" width="6.33203125" style="1" customWidth="1"/>
    <col min="5613" max="5615" width="18.6640625" style="1" customWidth="1"/>
    <col min="5616" max="5616" width="34.33203125" style="1" customWidth="1"/>
    <col min="5617" max="5617" width="6.33203125" style="1" customWidth="1"/>
    <col min="5618" max="5626" width="18.6640625" style="1" customWidth="1"/>
    <col min="5627" max="5627" width="34.33203125" style="1" customWidth="1"/>
    <col min="5628" max="5628" width="7.5" style="1" customWidth="1"/>
    <col min="5629" max="5637" width="18.6640625" style="1" customWidth="1"/>
    <col min="5638" max="5638" width="11.33203125" style="1" customWidth="1"/>
    <col min="5639" max="5866" width="9.33203125" style="1"/>
    <col min="5867" max="5867" width="36.33203125" style="1" customWidth="1"/>
    <col min="5868" max="5868" width="6.33203125" style="1" customWidth="1"/>
    <col min="5869" max="5871" width="18.6640625" style="1" customWidth="1"/>
    <col min="5872" max="5872" width="34.33203125" style="1" customWidth="1"/>
    <col min="5873" max="5873" width="6.33203125" style="1" customWidth="1"/>
    <col min="5874" max="5882" width="18.6640625" style="1" customWidth="1"/>
    <col min="5883" max="5883" width="34.33203125" style="1" customWidth="1"/>
    <col min="5884" max="5884" width="7.5" style="1" customWidth="1"/>
    <col min="5885" max="5893" width="18.6640625" style="1" customWidth="1"/>
    <col min="5894" max="5894" width="11.33203125" style="1" customWidth="1"/>
    <col min="5895" max="6122" width="9.33203125" style="1"/>
    <col min="6123" max="6123" width="36.33203125" style="1" customWidth="1"/>
    <col min="6124" max="6124" width="6.33203125" style="1" customWidth="1"/>
    <col min="6125" max="6127" width="18.6640625" style="1" customWidth="1"/>
    <col min="6128" max="6128" width="34.33203125" style="1" customWidth="1"/>
    <col min="6129" max="6129" width="6.33203125" style="1" customWidth="1"/>
    <col min="6130" max="6138" width="18.6640625" style="1" customWidth="1"/>
    <col min="6139" max="6139" width="34.33203125" style="1" customWidth="1"/>
    <col min="6140" max="6140" width="7.5" style="1" customWidth="1"/>
    <col min="6141" max="6149" width="18.6640625" style="1" customWidth="1"/>
    <col min="6150" max="6150" width="11.33203125" style="1" customWidth="1"/>
    <col min="6151" max="6378" width="9.33203125" style="1"/>
    <col min="6379" max="6379" width="36.33203125" style="1" customWidth="1"/>
    <col min="6380" max="6380" width="6.33203125" style="1" customWidth="1"/>
    <col min="6381" max="6383" width="18.6640625" style="1" customWidth="1"/>
    <col min="6384" max="6384" width="34.33203125" style="1" customWidth="1"/>
    <col min="6385" max="6385" width="6.33203125" style="1" customWidth="1"/>
    <col min="6386" max="6394" width="18.6640625" style="1" customWidth="1"/>
    <col min="6395" max="6395" width="34.33203125" style="1" customWidth="1"/>
    <col min="6396" max="6396" width="7.5" style="1" customWidth="1"/>
    <col min="6397" max="6405" width="18.6640625" style="1" customWidth="1"/>
    <col min="6406" max="6406" width="11.33203125" style="1" customWidth="1"/>
    <col min="6407" max="6634" width="9.33203125" style="1"/>
    <col min="6635" max="6635" width="36.33203125" style="1" customWidth="1"/>
    <col min="6636" max="6636" width="6.33203125" style="1" customWidth="1"/>
    <col min="6637" max="6639" width="18.6640625" style="1" customWidth="1"/>
    <col min="6640" max="6640" width="34.33203125" style="1" customWidth="1"/>
    <col min="6641" max="6641" width="6.33203125" style="1" customWidth="1"/>
    <col min="6642" max="6650" width="18.6640625" style="1" customWidth="1"/>
    <col min="6651" max="6651" width="34.33203125" style="1" customWidth="1"/>
    <col min="6652" max="6652" width="7.5" style="1" customWidth="1"/>
    <col min="6653" max="6661" width="18.6640625" style="1" customWidth="1"/>
    <col min="6662" max="6662" width="11.33203125" style="1" customWidth="1"/>
    <col min="6663" max="6890" width="9.33203125" style="1"/>
    <col min="6891" max="6891" width="36.33203125" style="1" customWidth="1"/>
    <col min="6892" max="6892" width="6.33203125" style="1" customWidth="1"/>
    <col min="6893" max="6895" width="18.6640625" style="1" customWidth="1"/>
    <col min="6896" max="6896" width="34.33203125" style="1" customWidth="1"/>
    <col min="6897" max="6897" width="6.33203125" style="1" customWidth="1"/>
    <col min="6898" max="6906" width="18.6640625" style="1" customWidth="1"/>
    <col min="6907" max="6907" width="34.33203125" style="1" customWidth="1"/>
    <col min="6908" max="6908" width="7.5" style="1" customWidth="1"/>
    <col min="6909" max="6917" width="18.6640625" style="1" customWidth="1"/>
    <col min="6918" max="6918" width="11.33203125" style="1" customWidth="1"/>
    <col min="6919" max="7146" width="9.33203125" style="1"/>
    <col min="7147" max="7147" width="36.33203125" style="1" customWidth="1"/>
    <col min="7148" max="7148" width="6.33203125" style="1" customWidth="1"/>
    <col min="7149" max="7151" width="18.6640625" style="1" customWidth="1"/>
    <col min="7152" max="7152" width="34.33203125" style="1" customWidth="1"/>
    <col min="7153" max="7153" width="6.33203125" style="1" customWidth="1"/>
    <col min="7154" max="7162" width="18.6640625" style="1" customWidth="1"/>
    <col min="7163" max="7163" width="34.33203125" style="1" customWidth="1"/>
    <col min="7164" max="7164" width="7.5" style="1" customWidth="1"/>
    <col min="7165" max="7173" width="18.6640625" style="1" customWidth="1"/>
    <col min="7174" max="7174" width="11.33203125" style="1" customWidth="1"/>
    <col min="7175" max="7402" width="9.33203125" style="1"/>
    <col min="7403" max="7403" width="36.33203125" style="1" customWidth="1"/>
    <col min="7404" max="7404" width="6.33203125" style="1" customWidth="1"/>
    <col min="7405" max="7407" width="18.6640625" style="1" customWidth="1"/>
    <col min="7408" max="7408" width="34.33203125" style="1" customWidth="1"/>
    <col min="7409" max="7409" width="6.33203125" style="1" customWidth="1"/>
    <col min="7410" max="7418" width="18.6640625" style="1" customWidth="1"/>
    <col min="7419" max="7419" width="34.33203125" style="1" customWidth="1"/>
    <col min="7420" max="7420" width="7.5" style="1" customWidth="1"/>
    <col min="7421" max="7429" width="18.6640625" style="1" customWidth="1"/>
    <col min="7430" max="7430" width="11.33203125" style="1" customWidth="1"/>
    <col min="7431" max="7658" width="9.33203125" style="1"/>
    <col min="7659" max="7659" width="36.33203125" style="1" customWidth="1"/>
    <col min="7660" max="7660" width="6.33203125" style="1" customWidth="1"/>
    <col min="7661" max="7663" width="18.6640625" style="1" customWidth="1"/>
    <col min="7664" max="7664" width="34.33203125" style="1" customWidth="1"/>
    <col min="7665" max="7665" width="6.33203125" style="1" customWidth="1"/>
    <col min="7666" max="7674" width="18.6640625" style="1" customWidth="1"/>
    <col min="7675" max="7675" width="34.33203125" style="1" customWidth="1"/>
    <col min="7676" max="7676" width="7.5" style="1" customWidth="1"/>
    <col min="7677" max="7685" width="18.6640625" style="1" customWidth="1"/>
    <col min="7686" max="7686" width="11.33203125" style="1" customWidth="1"/>
    <col min="7687" max="7914" width="9.33203125" style="1"/>
    <col min="7915" max="7915" width="36.33203125" style="1" customWidth="1"/>
    <col min="7916" max="7916" width="6.33203125" style="1" customWidth="1"/>
    <col min="7917" max="7919" width="18.6640625" style="1" customWidth="1"/>
    <col min="7920" max="7920" width="34.33203125" style="1" customWidth="1"/>
    <col min="7921" max="7921" width="6.33203125" style="1" customWidth="1"/>
    <col min="7922" max="7930" width="18.6640625" style="1" customWidth="1"/>
    <col min="7931" max="7931" width="34.33203125" style="1" customWidth="1"/>
    <col min="7932" max="7932" width="7.5" style="1" customWidth="1"/>
    <col min="7933" max="7941" width="18.6640625" style="1" customWidth="1"/>
    <col min="7942" max="7942" width="11.33203125" style="1" customWidth="1"/>
    <col min="7943" max="8170" width="9.33203125" style="1"/>
    <col min="8171" max="8171" width="36.33203125" style="1" customWidth="1"/>
    <col min="8172" max="8172" width="6.33203125" style="1" customWidth="1"/>
    <col min="8173" max="8175" width="18.6640625" style="1" customWidth="1"/>
    <col min="8176" max="8176" width="34.33203125" style="1" customWidth="1"/>
    <col min="8177" max="8177" width="6.33203125" style="1" customWidth="1"/>
    <col min="8178" max="8186" width="18.6640625" style="1" customWidth="1"/>
    <col min="8187" max="8187" width="34.33203125" style="1" customWidth="1"/>
    <col min="8188" max="8188" width="7.5" style="1" customWidth="1"/>
    <col min="8189" max="8197" width="18.6640625" style="1" customWidth="1"/>
    <col min="8198" max="8198" width="11.33203125" style="1" customWidth="1"/>
    <col min="8199" max="8426" width="9.33203125" style="1"/>
    <col min="8427" max="8427" width="36.33203125" style="1" customWidth="1"/>
    <col min="8428" max="8428" width="6.33203125" style="1" customWidth="1"/>
    <col min="8429" max="8431" width="18.6640625" style="1" customWidth="1"/>
    <col min="8432" max="8432" width="34.33203125" style="1" customWidth="1"/>
    <col min="8433" max="8433" width="6.33203125" style="1" customWidth="1"/>
    <col min="8434" max="8442" width="18.6640625" style="1" customWidth="1"/>
    <col min="8443" max="8443" width="34.33203125" style="1" customWidth="1"/>
    <col min="8444" max="8444" width="7.5" style="1" customWidth="1"/>
    <col min="8445" max="8453" width="18.6640625" style="1" customWidth="1"/>
    <col min="8454" max="8454" width="11.33203125" style="1" customWidth="1"/>
    <col min="8455" max="8682" width="9.33203125" style="1"/>
    <col min="8683" max="8683" width="36.33203125" style="1" customWidth="1"/>
    <col min="8684" max="8684" width="6.33203125" style="1" customWidth="1"/>
    <col min="8685" max="8687" width="18.6640625" style="1" customWidth="1"/>
    <col min="8688" max="8688" width="34.33203125" style="1" customWidth="1"/>
    <col min="8689" max="8689" width="6.33203125" style="1" customWidth="1"/>
    <col min="8690" max="8698" width="18.6640625" style="1" customWidth="1"/>
    <col min="8699" max="8699" width="34.33203125" style="1" customWidth="1"/>
    <col min="8700" max="8700" width="7.5" style="1" customWidth="1"/>
    <col min="8701" max="8709" width="18.6640625" style="1" customWidth="1"/>
    <col min="8710" max="8710" width="11.33203125" style="1" customWidth="1"/>
    <col min="8711" max="8938" width="9.33203125" style="1"/>
    <col min="8939" max="8939" width="36.33203125" style="1" customWidth="1"/>
    <col min="8940" max="8940" width="6.33203125" style="1" customWidth="1"/>
    <col min="8941" max="8943" width="18.6640625" style="1" customWidth="1"/>
    <col min="8944" max="8944" width="34.33203125" style="1" customWidth="1"/>
    <col min="8945" max="8945" width="6.33203125" style="1" customWidth="1"/>
    <col min="8946" max="8954" width="18.6640625" style="1" customWidth="1"/>
    <col min="8955" max="8955" width="34.33203125" style="1" customWidth="1"/>
    <col min="8956" max="8956" width="7.5" style="1" customWidth="1"/>
    <col min="8957" max="8965" width="18.6640625" style="1" customWidth="1"/>
    <col min="8966" max="8966" width="11.33203125" style="1" customWidth="1"/>
    <col min="8967" max="9194" width="9.33203125" style="1"/>
    <col min="9195" max="9195" width="36.33203125" style="1" customWidth="1"/>
    <col min="9196" max="9196" width="6.33203125" style="1" customWidth="1"/>
    <col min="9197" max="9199" width="18.6640625" style="1" customWidth="1"/>
    <col min="9200" max="9200" width="34.33203125" style="1" customWidth="1"/>
    <col min="9201" max="9201" width="6.33203125" style="1" customWidth="1"/>
    <col min="9202" max="9210" width="18.6640625" style="1" customWidth="1"/>
    <col min="9211" max="9211" width="34.33203125" style="1" customWidth="1"/>
    <col min="9212" max="9212" width="7.5" style="1" customWidth="1"/>
    <col min="9213" max="9221" width="18.6640625" style="1" customWidth="1"/>
    <col min="9222" max="9222" width="11.33203125" style="1" customWidth="1"/>
    <col min="9223" max="9450" width="9.33203125" style="1"/>
    <col min="9451" max="9451" width="36.33203125" style="1" customWidth="1"/>
    <col min="9452" max="9452" width="6.33203125" style="1" customWidth="1"/>
    <col min="9453" max="9455" width="18.6640625" style="1" customWidth="1"/>
    <col min="9456" max="9456" width="34.33203125" style="1" customWidth="1"/>
    <col min="9457" max="9457" width="6.33203125" style="1" customWidth="1"/>
    <col min="9458" max="9466" width="18.6640625" style="1" customWidth="1"/>
    <col min="9467" max="9467" width="34.33203125" style="1" customWidth="1"/>
    <col min="9468" max="9468" width="7.5" style="1" customWidth="1"/>
    <col min="9469" max="9477" width="18.6640625" style="1" customWidth="1"/>
    <col min="9478" max="9478" width="11.33203125" style="1" customWidth="1"/>
    <col min="9479" max="9706" width="9.33203125" style="1"/>
    <col min="9707" max="9707" width="36.33203125" style="1" customWidth="1"/>
    <col min="9708" max="9708" width="6.33203125" style="1" customWidth="1"/>
    <col min="9709" max="9711" width="18.6640625" style="1" customWidth="1"/>
    <col min="9712" max="9712" width="34.33203125" style="1" customWidth="1"/>
    <col min="9713" max="9713" width="6.33203125" style="1" customWidth="1"/>
    <col min="9714" max="9722" width="18.6640625" style="1" customWidth="1"/>
    <col min="9723" max="9723" width="34.33203125" style="1" customWidth="1"/>
    <col min="9724" max="9724" width="7.5" style="1" customWidth="1"/>
    <col min="9725" max="9733" width="18.6640625" style="1" customWidth="1"/>
    <col min="9734" max="9734" width="11.33203125" style="1" customWidth="1"/>
    <col min="9735" max="9962" width="9.33203125" style="1"/>
    <col min="9963" max="9963" width="36.33203125" style="1" customWidth="1"/>
    <col min="9964" max="9964" width="6.33203125" style="1" customWidth="1"/>
    <col min="9965" max="9967" width="18.6640625" style="1" customWidth="1"/>
    <col min="9968" max="9968" width="34.33203125" style="1" customWidth="1"/>
    <col min="9969" max="9969" width="6.33203125" style="1" customWidth="1"/>
    <col min="9970" max="9978" width="18.6640625" style="1" customWidth="1"/>
    <col min="9979" max="9979" width="34.33203125" style="1" customWidth="1"/>
    <col min="9980" max="9980" width="7.5" style="1" customWidth="1"/>
    <col min="9981" max="9989" width="18.6640625" style="1" customWidth="1"/>
    <col min="9990" max="9990" width="11.33203125" style="1" customWidth="1"/>
    <col min="9991" max="10218" width="9.33203125" style="1"/>
    <col min="10219" max="10219" width="36.33203125" style="1" customWidth="1"/>
    <col min="10220" max="10220" width="6.33203125" style="1" customWidth="1"/>
    <col min="10221" max="10223" width="18.6640625" style="1" customWidth="1"/>
    <col min="10224" max="10224" width="34.33203125" style="1" customWidth="1"/>
    <col min="10225" max="10225" width="6.33203125" style="1" customWidth="1"/>
    <col min="10226" max="10234" width="18.6640625" style="1" customWidth="1"/>
    <col min="10235" max="10235" width="34.33203125" style="1" customWidth="1"/>
    <col min="10236" max="10236" width="7.5" style="1" customWidth="1"/>
    <col min="10237" max="10245" width="18.6640625" style="1" customWidth="1"/>
    <col min="10246" max="10246" width="11.33203125" style="1" customWidth="1"/>
    <col min="10247" max="10474" width="9.33203125" style="1"/>
    <col min="10475" max="10475" width="36.33203125" style="1" customWidth="1"/>
    <col min="10476" max="10476" width="6.33203125" style="1" customWidth="1"/>
    <col min="10477" max="10479" width="18.6640625" style="1" customWidth="1"/>
    <col min="10480" max="10480" width="34.33203125" style="1" customWidth="1"/>
    <col min="10481" max="10481" width="6.33203125" style="1" customWidth="1"/>
    <col min="10482" max="10490" width="18.6640625" style="1" customWidth="1"/>
    <col min="10491" max="10491" width="34.33203125" style="1" customWidth="1"/>
    <col min="10492" max="10492" width="7.5" style="1" customWidth="1"/>
    <col min="10493" max="10501" width="18.6640625" style="1" customWidth="1"/>
    <col min="10502" max="10502" width="11.33203125" style="1" customWidth="1"/>
    <col min="10503" max="10730" width="9.33203125" style="1"/>
    <col min="10731" max="10731" width="36.33203125" style="1" customWidth="1"/>
    <col min="10732" max="10732" width="6.33203125" style="1" customWidth="1"/>
    <col min="10733" max="10735" width="18.6640625" style="1" customWidth="1"/>
    <col min="10736" max="10736" width="34.33203125" style="1" customWidth="1"/>
    <col min="10737" max="10737" width="6.33203125" style="1" customWidth="1"/>
    <col min="10738" max="10746" width="18.6640625" style="1" customWidth="1"/>
    <col min="10747" max="10747" width="34.33203125" style="1" customWidth="1"/>
    <col min="10748" max="10748" width="7.5" style="1" customWidth="1"/>
    <col min="10749" max="10757" width="18.6640625" style="1" customWidth="1"/>
    <col min="10758" max="10758" width="11.33203125" style="1" customWidth="1"/>
    <col min="10759" max="10986" width="9.33203125" style="1"/>
    <col min="10987" max="10987" width="36.33203125" style="1" customWidth="1"/>
    <col min="10988" max="10988" width="6.33203125" style="1" customWidth="1"/>
    <col min="10989" max="10991" width="18.6640625" style="1" customWidth="1"/>
    <col min="10992" max="10992" width="34.33203125" style="1" customWidth="1"/>
    <col min="10993" max="10993" width="6.33203125" style="1" customWidth="1"/>
    <col min="10994" max="11002" width="18.6640625" style="1" customWidth="1"/>
    <col min="11003" max="11003" width="34.33203125" style="1" customWidth="1"/>
    <col min="11004" max="11004" width="7.5" style="1" customWidth="1"/>
    <col min="11005" max="11013" width="18.6640625" style="1" customWidth="1"/>
    <col min="11014" max="11014" width="11.33203125" style="1" customWidth="1"/>
    <col min="11015" max="11242" width="9.33203125" style="1"/>
    <col min="11243" max="11243" width="36.33203125" style="1" customWidth="1"/>
    <col min="11244" max="11244" width="6.33203125" style="1" customWidth="1"/>
    <col min="11245" max="11247" width="18.6640625" style="1" customWidth="1"/>
    <col min="11248" max="11248" width="34.33203125" style="1" customWidth="1"/>
    <col min="11249" max="11249" width="6.33203125" style="1" customWidth="1"/>
    <col min="11250" max="11258" width="18.6640625" style="1" customWidth="1"/>
    <col min="11259" max="11259" width="34.33203125" style="1" customWidth="1"/>
    <col min="11260" max="11260" width="7.5" style="1" customWidth="1"/>
    <col min="11261" max="11269" width="18.6640625" style="1" customWidth="1"/>
    <col min="11270" max="11270" width="11.33203125" style="1" customWidth="1"/>
    <col min="11271" max="11498" width="9.33203125" style="1"/>
    <col min="11499" max="11499" width="36.33203125" style="1" customWidth="1"/>
    <col min="11500" max="11500" width="6.33203125" style="1" customWidth="1"/>
    <col min="11501" max="11503" width="18.6640625" style="1" customWidth="1"/>
    <col min="11504" max="11504" width="34.33203125" style="1" customWidth="1"/>
    <col min="11505" max="11505" width="6.33203125" style="1" customWidth="1"/>
    <col min="11506" max="11514" width="18.6640625" style="1" customWidth="1"/>
    <col min="11515" max="11515" width="34.33203125" style="1" customWidth="1"/>
    <col min="11516" max="11516" width="7.5" style="1" customWidth="1"/>
    <col min="11517" max="11525" width="18.6640625" style="1" customWidth="1"/>
    <col min="11526" max="11526" width="11.33203125" style="1" customWidth="1"/>
    <col min="11527" max="11754" width="9.33203125" style="1"/>
    <col min="11755" max="11755" width="36.33203125" style="1" customWidth="1"/>
    <col min="11756" max="11756" width="6.33203125" style="1" customWidth="1"/>
    <col min="11757" max="11759" width="18.6640625" style="1" customWidth="1"/>
    <col min="11760" max="11760" width="34.33203125" style="1" customWidth="1"/>
    <col min="11761" max="11761" width="6.33203125" style="1" customWidth="1"/>
    <col min="11762" max="11770" width="18.6640625" style="1" customWidth="1"/>
    <col min="11771" max="11771" width="34.33203125" style="1" customWidth="1"/>
    <col min="11772" max="11772" width="7.5" style="1" customWidth="1"/>
    <col min="11773" max="11781" width="18.6640625" style="1" customWidth="1"/>
    <col min="11782" max="11782" width="11.33203125" style="1" customWidth="1"/>
    <col min="11783" max="12010" width="9.33203125" style="1"/>
    <col min="12011" max="12011" width="36.33203125" style="1" customWidth="1"/>
    <col min="12012" max="12012" width="6.33203125" style="1" customWidth="1"/>
    <col min="12013" max="12015" width="18.6640625" style="1" customWidth="1"/>
    <col min="12016" max="12016" width="34.33203125" style="1" customWidth="1"/>
    <col min="12017" max="12017" width="6.33203125" style="1" customWidth="1"/>
    <col min="12018" max="12026" width="18.6640625" style="1" customWidth="1"/>
    <col min="12027" max="12027" width="34.33203125" style="1" customWidth="1"/>
    <col min="12028" max="12028" width="7.5" style="1" customWidth="1"/>
    <col min="12029" max="12037" width="18.6640625" style="1" customWidth="1"/>
    <col min="12038" max="12038" width="11.33203125" style="1" customWidth="1"/>
    <col min="12039" max="12266" width="9.33203125" style="1"/>
    <col min="12267" max="12267" width="36.33203125" style="1" customWidth="1"/>
    <col min="12268" max="12268" width="6.33203125" style="1" customWidth="1"/>
    <col min="12269" max="12271" width="18.6640625" style="1" customWidth="1"/>
    <col min="12272" max="12272" width="34.33203125" style="1" customWidth="1"/>
    <col min="12273" max="12273" width="6.33203125" style="1" customWidth="1"/>
    <col min="12274" max="12282" width="18.6640625" style="1" customWidth="1"/>
    <col min="12283" max="12283" width="34.33203125" style="1" customWidth="1"/>
    <col min="12284" max="12284" width="7.5" style="1" customWidth="1"/>
    <col min="12285" max="12293" width="18.6640625" style="1" customWidth="1"/>
    <col min="12294" max="12294" width="11.33203125" style="1" customWidth="1"/>
    <col min="12295" max="12522" width="9.33203125" style="1"/>
    <col min="12523" max="12523" width="36.33203125" style="1" customWidth="1"/>
    <col min="12524" max="12524" width="6.33203125" style="1" customWidth="1"/>
    <col min="12525" max="12527" width="18.6640625" style="1" customWidth="1"/>
    <col min="12528" max="12528" width="34.33203125" style="1" customWidth="1"/>
    <col min="12529" max="12529" width="6.33203125" style="1" customWidth="1"/>
    <col min="12530" max="12538" width="18.6640625" style="1" customWidth="1"/>
    <col min="12539" max="12539" width="34.33203125" style="1" customWidth="1"/>
    <col min="12540" max="12540" width="7.5" style="1" customWidth="1"/>
    <col min="12541" max="12549" width="18.6640625" style="1" customWidth="1"/>
    <col min="12550" max="12550" width="11.33203125" style="1" customWidth="1"/>
    <col min="12551" max="12778" width="9.33203125" style="1"/>
    <col min="12779" max="12779" width="36.33203125" style="1" customWidth="1"/>
    <col min="12780" max="12780" width="6.33203125" style="1" customWidth="1"/>
    <col min="12781" max="12783" width="18.6640625" style="1" customWidth="1"/>
    <col min="12784" max="12784" width="34.33203125" style="1" customWidth="1"/>
    <col min="12785" max="12785" width="6.33203125" style="1" customWidth="1"/>
    <col min="12786" max="12794" width="18.6640625" style="1" customWidth="1"/>
    <col min="12795" max="12795" width="34.33203125" style="1" customWidth="1"/>
    <col min="12796" max="12796" width="7.5" style="1" customWidth="1"/>
    <col min="12797" max="12805" width="18.6640625" style="1" customWidth="1"/>
    <col min="12806" max="12806" width="11.33203125" style="1" customWidth="1"/>
    <col min="12807" max="13034" width="9.33203125" style="1"/>
    <col min="13035" max="13035" width="36.33203125" style="1" customWidth="1"/>
    <col min="13036" max="13036" width="6.33203125" style="1" customWidth="1"/>
    <col min="13037" max="13039" width="18.6640625" style="1" customWidth="1"/>
    <col min="13040" max="13040" width="34.33203125" style="1" customWidth="1"/>
    <col min="13041" max="13041" width="6.33203125" style="1" customWidth="1"/>
    <col min="13042" max="13050" width="18.6640625" style="1" customWidth="1"/>
    <col min="13051" max="13051" width="34.33203125" style="1" customWidth="1"/>
    <col min="13052" max="13052" width="7.5" style="1" customWidth="1"/>
    <col min="13053" max="13061" width="18.6640625" style="1" customWidth="1"/>
    <col min="13062" max="13062" width="11.33203125" style="1" customWidth="1"/>
    <col min="13063" max="13290" width="9.33203125" style="1"/>
    <col min="13291" max="13291" width="36.33203125" style="1" customWidth="1"/>
    <col min="13292" max="13292" width="6.33203125" style="1" customWidth="1"/>
    <col min="13293" max="13295" width="18.6640625" style="1" customWidth="1"/>
    <col min="13296" max="13296" width="34.33203125" style="1" customWidth="1"/>
    <col min="13297" max="13297" width="6.33203125" style="1" customWidth="1"/>
    <col min="13298" max="13306" width="18.6640625" style="1" customWidth="1"/>
    <col min="13307" max="13307" width="34.33203125" style="1" customWidth="1"/>
    <col min="13308" max="13308" width="7.5" style="1" customWidth="1"/>
    <col min="13309" max="13317" width="18.6640625" style="1" customWidth="1"/>
    <col min="13318" max="13318" width="11.33203125" style="1" customWidth="1"/>
    <col min="13319" max="13546" width="9.33203125" style="1"/>
    <col min="13547" max="13547" width="36.33203125" style="1" customWidth="1"/>
    <col min="13548" max="13548" width="6.33203125" style="1" customWidth="1"/>
    <col min="13549" max="13551" width="18.6640625" style="1" customWidth="1"/>
    <col min="13552" max="13552" width="34.33203125" style="1" customWidth="1"/>
    <col min="13553" max="13553" width="6.33203125" style="1" customWidth="1"/>
    <col min="13554" max="13562" width="18.6640625" style="1" customWidth="1"/>
    <col min="13563" max="13563" width="34.33203125" style="1" customWidth="1"/>
    <col min="13564" max="13564" width="7.5" style="1" customWidth="1"/>
    <col min="13565" max="13573" width="18.6640625" style="1" customWidth="1"/>
    <col min="13574" max="13574" width="11.33203125" style="1" customWidth="1"/>
    <col min="13575" max="13802" width="9.33203125" style="1"/>
    <col min="13803" max="13803" width="36.33203125" style="1" customWidth="1"/>
    <col min="13804" max="13804" width="6.33203125" style="1" customWidth="1"/>
    <col min="13805" max="13807" width="18.6640625" style="1" customWidth="1"/>
    <col min="13808" max="13808" width="34.33203125" style="1" customWidth="1"/>
    <col min="13809" max="13809" width="6.33203125" style="1" customWidth="1"/>
    <col min="13810" max="13818" width="18.6640625" style="1" customWidth="1"/>
    <col min="13819" max="13819" width="34.33203125" style="1" customWidth="1"/>
    <col min="13820" max="13820" width="7.5" style="1" customWidth="1"/>
    <col min="13821" max="13829" width="18.6640625" style="1" customWidth="1"/>
    <col min="13830" max="13830" width="11.33203125" style="1" customWidth="1"/>
    <col min="13831" max="14058" width="9.33203125" style="1"/>
    <col min="14059" max="14059" width="36.33203125" style="1" customWidth="1"/>
    <col min="14060" max="14060" width="6.33203125" style="1" customWidth="1"/>
    <col min="14061" max="14063" width="18.6640625" style="1" customWidth="1"/>
    <col min="14064" max="14064" width="34.33203125" style="1" customWidth="1"/>
    <col min="14065" max="14065" width="6.33203125" style="1" customWidth="1"/>
    <col min="14066" max="14074" width="18.6640625" style="1" customWidth="1"/>
    <col min="14075" max="14075" width="34.33203125" style="1" customWidth="1"/>
    <col min="14076" max="14076" width="7.5" style="1" customWidth="1"/>
    <col min="14077" max="14085" width="18.6640625" style="1" customWidth="1"/>
    <col min="14086" max="14086" width="11.33203125" style="1" customWidth="1"/>
    <col min="14087" max="14314" width="9.33203125" style="1"/>
    <col min="14315" max="14315" width="36.33203125" style="1" customWidth="1"/>
    <col min="14316" max="14316" width="6.33203125" style="1" customWidth="1"/>
    <col min="14317" max="14319" width="18.6640625" style="1" customWidth="1"/>
    <col min="14320" max="14320" width="34.33203125" style="1" customWidth="1"/>
    <col min="14321" max="14321" width="6.33203125" style="1" customWidth="1"/>
    <col min="14322" max="14330" width="18.6640625" style="1" customWidth="1"/>
    <col min="14331" max="14331" width="34.33203125" style="1" customWidth="1"/>
    <col min="14332" max="14332" width="7.5" style="1" customWidth="1"/>
    <col min="14333" max="14341" width="18.6640625" style="1" customWidth="1"/>
    <col min="14342" max="14342" width="11.33203125" style="1" customWidth="1"/>
    <col min="14343" max="14570" width="9.33203125" style="1"/>
    <col min="14571" max="14571" width="36.33203125" style="1" customWidth="1"/>
    <col min="14572" max="14572" width="6.33203125" style="1" customWidth="1"/>
    <col min="14573" max="14575" width="18.6640625" style="1" customWidth="1"/>
    <col min="14576" max="14576" width="34.33203125" style="1" customWidth="1"/>
    <col min="14577" max="14577" width="6.33203125" style="1" customWidth="1"/>
    <col min="14578" max="14586" width="18.6640625" style="1" customWidth="1"/>
    <col min="14587" max="14587" width="34.33203125" style="1" customWidth="1"/>
    <col min="14588" max="14588" width="7.5" style="1" customWidth="1"/>
    <col min="14589" max="14597" width="18.6640625" style="1" customWidth="1"/>
    <col min="14598" max="14598" width="11.33203125" style="1" customWidth="1"/>
    <col min="14599" max="14826" width="9.33203125" style="1"/>
    <col min="14827" max="14827" width="36.33203125" style="1" customWidth="1"/>
    <col min="14828" max="14828" width="6.33203125" style="1" customWidth="1"/>
    <col min="14829" max="14831" width="18.6640625" style="1" customWidth="1"/>
    <col min="14832" max="14832" width="34.33203125" style="1" customWidth="1"/>
    <col min="14833" max="14833" width="6.33203125" style="1" customWidth="1"/>
    <col min="14834" max="14842" width="18.6640625" style="1" customWidth="1"/>
    <col min="14843" max="14843" width="34.33203125" style="1" customWidth="1"/>
    <col min="14844" max="14844" width="7.5" style="1" customWidth="1"/>
    <col min="14845" max="14853" width="18.6640625" style="1" customWidth="1"/>
    <col min="14854" max="14854" width="11.33203125" style="1" customWidth="1"/>
    <col min="14855" max="15082" width="9.33203125" style="1"/>
    <col min="15083" max="15083" width="36.33203125" style="1" customWidth="1"/>
    <col min="15084" max="15084" width="6.33203125" style="1" customWidth="1"/>
    <col min="15085" max="15087" width="18.6640625" style="1" customWidth="1"/>
    <col min="15088" max="15088" width="34.33203125" style="1" customWidth="1"/>
    <col min="15089" max="15089" width="6.33203125" style="1" customWidth="1"/>
    <col min="15090" max="15098" width="18.6640625" style="1" customWidth="1"/>
    <col min="15099" max="15099" width="34.33203125" style="1" customWidth="1"/>
    <col min="15100" max="15100" width="7.5" style="1" customWidth="1"/>
    <col min="15101" max="15109" width="18.6640625" style="1" customWidth="1"/>
    <col min="15110" max="15110" width="11.33203125" style="1" customWidth="1"/>
    <col min="15111" max="15338" width="9.33203125" style="1"/>
    <col min="15339" max="15339" width="36.33203125" style="1" customWidth="1"/>
    <col min="15340" max="15340" width="6.33203125" style="1" customWidth="1"/>
    <col min="15341" max="15343" width="18.6640625" style="1" customWidth="1"/>
    <col min="15344" max="15344" width="34.33203125" style="1" customWidth="1"/>
    <col min="15345" max="15345" width="6.33203125" style="1" customWidth="1"/>
    <col min="15346" max="15354" width="18.6640625" style="1" customWidth="1"/>
    <col min="15355" max="15355" width="34.33203125" style="1" customWidth="1"/>
    <col min="15356" max="15356" width="7.5" style="1" customWidth="1"/>
    <col min="15357" max="15365" width="18.6640625" style="1" customWidth="1"/>
    <col min="15366" max="15366" width="11.33203125" style="1" customWidth="1"/>
    <col min="15367" max="15594" width="9.33203125" style="1"/>
    <col min="15595" max="15595" width="36.33203125" style="1" customWidth="1"/>
    <col min="15596" max="15596" width="6.33203125" style="1" customWidth="1"/>
    <col min="15597" max="15599" width="18.6640625" style="1" customWidth="1"/>
    <col min="15600" max="15600" width="34.33203125" style="1" customWidth="1"/>
    <col min="15601" max="15601" width="6.33203125" style="1" customWidth="1"/>
    <col min="15602" max="15610" width="18.6640625" style="1" customWidth="1"/>
    <col min="15611" max="15611" width="34.33203125" style="1" customWidth="1"/>
    <col min="15612" max="15612" width="7.5" style="1" customWidth="1"/>
    <col min="15613" max="15621" width="18.6640625" style="1" customWidth="1"/>
    <col min="15622" max="15622" width="11.33203125" style="1" customWidth="1"/>
    <col min="15623" max="15850" width="9.33203125" style="1"/>
    <col min="15851" max="15851" width="36.33203125" style="1" customWidth="1"/>
    <col min="15852" max="15852" width="6.33203125" style="1" customWidth="1"/>
    <col min="15853" max="15855" width="18.6640625" style="1" customWidth="1"/>
    <col min="15856" max="15856" width="34.33203125" style="1" customWidth="1"/>
    <col min="15857" max="15857" width="6.33203125" style="1" customWidth="1"/>
    <col min="15858" max="15866" width="18.6640625" style="1" customWidth="1"/>
    <col min="15867" max="15867" width="34.33203125" style="1" customWidth="1"/>
    <col min="15868" max="15868" width="7.5" style="1" customWidth="1"/>
    <col min="15869" max="15877" width="18.6640625" style="1" customWidth="1"/>
    <col min="15878" max="15878" width="11.33203125" style="1" customWidth="1"/>
    <col min="15879" max="16106" width="9.33203125" style="1"/>
    <col min="16107" max="16107" width="36.33203125" style="1" customWidth="1"/>
    <col min="16108" max="16108" width="6.33203125" style="1" customWidth="1"/>
    <col min="16109" max="16111" width="18.6640625" style="1" customWidth="1"/>
    <col min="16112" max="16112" width="34.33203125" style="1" customWidth="1"/>
    <col min="16113" max="16113" width="6.33203125" style="1" customWidth="1"/>
    <col min="16114" max="16122" width="18.6640625" style="1" customWidth="1"/>
    <col min="16123" max="16123" width="34.33203125" style="1" customWidth="1"/>
    <col min="16124" max="16124" width="7.5" style="1" customWidth="1"/>
    <col min="16125" max="16133" width="18.6640625" style="1" customWidth="1"/>
    <col min="16134" max="16134" width="11.33203125" style="1" customWidth="1"/>
    <col min="16135" max="16383" width="9.33203125" style="1"/>
    <col min="16384" max="16384" width="9.33203125" style="1" customWidth="1"/>
  </cols>
  <sheetData>
    <row r="1" spans="1:7" ht="35.25" customHeight="1">
      <c r="A1" s="92" t="s">
        <v>57</v>
      </c>
      <c r="B1" s="93"/>
      <c r="C1" s="93"/>
      <c r="D1" s="93"/>
      <c r="E1" s="93"/>
      <c r="F1" s="93"/>
    </row>
    <row r="2" spans="1:7" ht="14.25" customHeight="1">
      <c r="A2" s="3"/>
      <c r="G2" s="36" t="s">
        <v>58</v>
      </c>
    </row>
    <row r="3" spans="1:7" ht="14.25" customHeight="1">
      <c r="A3" s="94" t="s">
        <v>181</v>
      </c>
      <c r="B3" s="94"/>
      <c r="D3" s="48"/>
      <c r="G3" s="36" t="s">
        <v>3</v>
      </c>
    </row>
    <row r="4" spans="1:7" ht="18.75" customHeight="1">
      <c r="A4" s="107" t="s">
        <v>59</v>
      </c>
      <c r="B4" s="108"/>
      <c r="C4" s="108" t="s">
        <v>60</v>
      </c>
      <c r="D4" s="108"/>
      <c r="E4" s="108" t="s">
        <v>35</v>
      </c>
      <c r="F4" s="108" t="s">
        <v>35</v>
      </c>
      <c r="G4" s="108" t="s">
        <v>35</v>
      </c>
    </row>
    <row r="5" spans="1:7" ht="42.95" customHeight="1">
      <c r="A5" s="111" t="s">
        <v>61</v>
      </c>
      <c r="B5" s="112" t="s">
        <v>7</v>
      </c>
      <c r="C5" s="112" t="s">
        <v>62</v>
      </c>
      <c r="D5" s="109" t="s">
        <v>7</v>
      </c>
      <c r="E5" s="109"/>
      <c r="F5" s="109" t="s">
        <v>35</v>
      </c>
      <c r="G5" s="109" t="s">
        <v>35</v>
      </c>
    </row>
    <row r="6" spans="1:7" ht="42.95" customHeight="1">
      <c r="A6" s="111"/>
      <c r="B6" s="112" t="s">
        <v>35</v>
      </c>
      <c r="C6" s="112" t="s">
        <v>35</v>
      </c>
      <c r="D6" s="50" t="s">
        <v>44</v>
      </c>
      <c r="E6" s="49" t="s">
        <v>63</v>
      </c>
      <c r="F6" s="49" t="s">
        <v>64</v>
      </c>
      <c r="G6" s="49" t="s">
        <v>65</v>
      </c>
    </row>
    <row r="7" spans="1:7" ht="21" customHeight="1">
      <c r="A7" s="51" t="s">
        <v>66</v>
      </c>
      <c r="B7" s="52">
        <v>27036.81</v>
      </c>
      <c r="C7" s="53" t="s">
        <v>9</v>
      </c>
      <c r="D7" s="52" t="s">
        <v>35</v>
      </c>
      <c r="E7" s="52" t="s">
        <v>35</v>
      </c>
      <c r="F7" s="52" t="s">
        <v>35</v>
      </c>
      <c r="G7" s="52" t="s">
        <v>35</v>
      </c>
    </row>
    <row r="8" spans="1:7" ht="21" customHeight="1">
      <c r="A8" s="51" t="s">
        <v>67</v>
      </c>
      <c r="B8" s="52">
        <v>1701</v>
      </c>
      <c r="C8" s="53" t="s">
        <v>11</v>
      </c>
      <c r="D8" s="52" t="s">
        <v>35</v>
      </c>
      <c r="E8" s="52" t="s">
        <v>35</v>
      </c>
      <c r="F8" s="52" t="s">
        <v>35</v>
      </c>
      <c r="G8" s="52" t="s">
        <v>35</v>
      </c>
    </row>
    <row r="9" spans="1:7" ht="21" customHeight="1">
      <c r="A9" s="51" t="s">
        <v>68</v>
      </c>
      <c r="B9" s="52" t="s">
        <v>35</v>
      </c>
      <c r="C9" s="53" t="s">
        <v>13</v>
      </c>
      <c r="D9" s="52" t="s">
        <v>35</v>
      </c>
      <c r="E9" s="52" t="s">
        <v>35</v>
      </c>
      <c r="F9" s="52" t="s">
        <v>35</v>
      </c>
      <c r="G9" s="52" t="s">
        <v>35</v>
      </c>
    </row>
    <row r="10" spans="1:7" ht="21" customHeight="1">
      <c r="A10" s="51" t="s">
        <v>35</v>
      </c>
      <c r="B10" s="52" t="s">
        <v>35</v>
      </c>
      <c r="C10" s="53" t="s">
        <v>15</v>
      </c>
      <c r="D10" s="52" t="s">
        <v>35</v>
      </c>
      <c r="E10" s="52" t="s">
        <v>35</v>
      </c>
      <c r="F10" s="52" t="s">
        <v>35</v>
      </c>
      <c r="G10" s="52" t="s">
        <v>35</v>
      </c>
    </row>
    <row r="11" spans="1:7" ht="21" customHeight="1">
      <c r="A11" s="51" t="s">
        <v>35</v>
      </c>
      <c r="B11" s="52" t="s">
        <v>35</v>
      </c>
      <c r="C11" s="53" t="s">
        <v>17</v>
      </c>
      <c r="D11" s="52" t="s">
        <v>35</v>
      </c>
      <c r="E11" s="52" t="s">
        <v>35</v>
      </c>
      <c r="F11" s="52" t="s">
        <v>35</v>
      </c>
      <c r="G11" s="52" t="s">
        <v>35</v>
      </c>
    </row>
    <row r="12" spans="1:7" ht="21" customHeight="1">
      <c r="A12" s="51" t="s">
        <v>35</v>
      </c>
      <c r="B12" s="52" t="s">
        <v>35</v>
      </c>
      <c r="C12" s="53" t="s">
        <v>19</v>
      </c>
      <c r="D12" s="52" t="s">
        <v>35</v>
      </c>
      <c r="E12" s="52" t="s">
        <v>35</v>
      </c>
      <c r="F12" s="52" t="s">
        <v>35</v>
      </c>
      <c r="G12" s="52" t="s">
        <v>35</v>
      </c>
    </row>
    <row r="13" spans="1:7" ht="21" customHeight="1">
      <c r="A13" s="51" t="s">
        <v>35</v>
      </c>
      <c r="B13" s="52" t="s">
        <v>35</v>
      </c>
      <c r="C13" s="53" t="s">
        <v>21</v>
      </c>
      <c r="D13" s="52" t="s">
        <v>35</v>
      </c>
      <c r="E13" s="52" t="s">
        <v>35</v>
      </c>
      <c r="F13" s="52" t="s">
        <v>35</v>
      </c>
      <c r="G13" s="52" t="s">
        <v>35</v>
      </c>
    </row>
    <row r="14" spans="1:7" ht="21" customHeight="1">
      <c r="A14" s="51" t="s">
        <v>35</v>
      </c>
      <c r="B14" s="52" t="s">
        <v>35</v>
      </c>
      <c r="C14" s="53" t="s">
        <v>23</v>
      </c>
      <c r="D14" s="148">
        <v>1747.6337719999999</v>
      </c>
      <c r="E14" s="148">
        <v>1747.6337719999999</v>
      </c>
      <c r="F14" s="148"/>
      <c r="G14" s="52"/>
    </row>
    <row r="15" spans="1:7" ht="21" customHeight="1">
      <c r="A15" s="51"/>
      <c r="B15" s="52"/>
      <c r="C15" s="53" t="s">
        <v>182</v>
      </c>
      <c r="D15" s="148">
        <v>275.955646</v>
      </c>
      <c r="E15" s="148">
        <v>275.955646</v>
      </c>
      <c r="F15" s="148"/>
      <c r="G15" s="52"/>
    </row>
    <row r="16" spans="1:7" ht="21" customHeight="1">
      <c r="A16" s="51"/>
      <c r="B16" s="52"/>
      <c r="C16" s="53" t="s">
        <v>183</v>
      </c>
      <c r="D16" s="148">
        <v>664</v>
      </c>
      <c r="E16" s="148">
        <v>664</v>
      </c>
      <c r="F16" s="148"/>
      <c r="G16" s="52"/>
    </row>
    <row r="17" spans="1:7" ht="21" customHeight="1">
      <c r="A17" s="51"/>
      <c r="B17" s="52"/>
      <c r="C17" s="53" t="s">
        <v>184</v>
      </c>
      <c r="D17" s="148">
        <v>74461.373200000002</v>
      </c>
      <c r="E17" s="148">
        <v>4240</v>
      </c>
      <c r="F17" s="148">
        <v>70221.37</v>
      </c>
      <c r="G17" s="52"/>
    </row>
    <row r="18" spans="1:7" ht="21" customHeight="1">
      <c r="A18" s="51"/>
      <c r="B18" s="52"/>
      <c r="C18" s="53" t="s">
        <v>185</v>
      </c>
      <c r="D18" s="148">
        <v>3826.267511</v>
      </c>
      <c r="E18" s="148">
        <v>3826.267511</v>
      </c>
      <c r="F18" s="148"/>
      <c r="G18" s="52"/>
    </row>
    <row r="19" spans="1:7" ht="21" customHeight="1">
      <c r="A19" s="51"/>
      <c r="B19" s="52"/>
      <c r="C19" s="53" t="s">
        <v>186</v>
      </c>
      <c r="D19" s="148">
        <v>50470.441479000001</v>
      </c>
      <c r="E19" s="148">
        <v>50470.441479000001</v>
      </c>
      <c r="F19" s="148"/>
      <c r="G19" s="52"/>
    </row>
    <row r="20" spans="1:7" ht="21" customHeight="1">
      <c r="A20" s="51"/>
      <c r="B20" s="52"/>
      <c r="C20" s="53" t="s">
        <v>187</v>
      </c>
      <c r="D20" s="148">
        <v>0</v>
      </c>
      <c r="E20" s="148">
        <v>0</v>
      </c>
      <c r="F20" s="148"/>
      <c r="G20" s="52"/>
    </row>
    <row r="21" spans="1:7" ht="21" customHeight="1">
      <c r="A21" s="51"/>
      <c r="B21" s="52"/>
      <c r="C21" s="53" t="s">
        <v>188</v>
      </c>
      <c r="D21" s="148">
        <v>0</v>
      </c>
      <c r="E21" s="148">
        <v>0</v>
      </c>
      <c r="F21" s="148"/>
      <c r="G21" s="52"/>
    </row>
    <row r="22" spans="1:7" ht="21" customHeight="1">
      <c r="A22" s="51"/>
      <c r="B22" s="52"/>
      <c r="C22" s="53" t="s">
        <v>189</v>
      </c>
      <c r="D22" s="148">
        <v>0</v>
      </c>
      <c r="E22" s="148">
        <v>0</v>
      </c>
      <c r="F22" s="148"/>
      <c r="G22" s="52"/>
    </row>
    <row r="23" spans="1:7" ht="21" customHeight="1">
      <c r="A23" s="51"/>
      <c r="B23" s="52"/>
      <c r="C23" s="53" t="s">
        <v>190</v>
      </c>
      <c r="D23" s="148">
        <v>0</v>
      </c>
      <c r="E23" s="148">
        <v>0</v>
      </c>
      <c r="F23" s="148"/>
      <c r="G23" s="52"/>
    </row>
    <row r="24" spans="1:7" ht="21" customHeight="1">
      <c r="A24" s="51"/>
      <c r="B24" s="52"/>
      <c r="C24" s="53" t="s">
        <v>191</v>
      </c>
      <c r="D24" s="148">
        <v>0</v>
      </c>
      <c r="E24" s="148">
        <v>0</v>
      </c>
      <c r="F24" s="148"/>
      <c r="G24" s="52"/>
    </row>
    <row r="25" spans="1:7" ht="21" customHeight="1">
      <c r="A25" s="51"/>
      <c r="B25" s="52"/>
      <c r="C25" s="53" t="s">
        <v>192</v>
      </c>
      <c r="D25" s="148">
        <v>285.62880200000001</v>
      </c>
      <c r="E25" s="148">
        <v>285.62880200000001</v>
      </c>
      <c r="F25" s="148"/>
      <c r="G25" s="52"/>
    </row>
    <row r="26" spans="1:7" ht="21" customHeight="1">
      <c r="A26" s="51"/>
      <c r="B26" s="52"/>
      <c r="C26" s="53" t="s">
        <v>193</v>
      </c>
      <c r="D26" s="148">
        <v>0</v>
      </c>
      <c r="E26" s="148">
        <v>0</v>
      </c>
      <c r="F26" s="148"/>
      <c r="G26" s="52"/>
    </row>
    <row r="27" spans="1:7" ht="21" customHeight="1">
      <c r="A27" s="51"/>
      <c r="B27" s="52"/>
      <c r="C27" s="53" t="s">
        <v>194</v>
      </c>
      <c r="D27" s="148">
        <v>0</v>
      </c>
      <c r="E27" s="148">
        <v>0</v>
      </c>
      <c r="F27" s="148"/>
      <c r="G27" s="52"/>
    </row>
    <row r="28" spans="1:7" ht="21" customHeight="1">
      <c r="A28" s="51"/>
      <c r="B28" s="52"/>
      <c r="C28" s="53" t="s">
        <v>195</v>
      </c>
      <c r="D28" s="148">
        <v>0</v>
      </c>
      <c r="E28" s="148">
        <v>0</v>
      </c>
      <c r="F28" s="148"/>
      <c r="G28" s="52"/>
    </row>
    <row r="29" spans="1:7" ht="21" customHeight="1">
      <c r="A29" s="51"/>
      <c r="B29" s="52"/>
      <c r="C29" s="53" t="s">
        <v>196</v>
      </c>
      <c r="D29" s="148">
        <v>923.76</v>
      </c>
      <c r="E29" s="148">
        <v>923.76</v>
      </c>
      <c r="F29" s="148"/>
      <c r="G29" s="52"/>
    </row>
    <row r="30" spans="1:7" ht="21" customHeight="1">
      <c r="A30" s="51"/>
      <c r="B30" s="52"/>
      <c r="C30" s="53" t="s">
        <v>197</v>
      </c>
      <c r="D30" s="148"/>
      <c r="E30" s="148"/>
      <c r="F30" s="52"/>
      <c r="G30" s="52"/>
    </row>
    <row r="31" spans="1:7" ht="21" customHeight="1">
      <c r="A31" s="54" t="s">
        <v>24</v>
      </c>
      <c r="B31" s="52">
        <f>B7+B8</f>
        <v>28737.81</v>
      </c>
      <c r="C31" s="53" t="s">
        <v>69</v>
      </c>
      <c r="D31" s="148" t="s">
        <v>35</v>
      </c>
      <c r="E31" s="148" t="s">
        <v>35</v>
      </c>
      <c r="F31" s="52" t="s">
        <v>35</v>
      </c>
      <c r="G31" s="52" t="s">
        <v>35</v>
      </c>
    </row>
    <row r="32" spans="1:7" ht="13.5">
      <c r="A32" s="51" t="s">
        <v>70</v>
      </c>
      <c r="B32" s="52" t="s">
        <v>35</v>
      </c>
      <c r="C32" s="53" t="s">
        <v>71</v>
      </c>
      <c r="D32" s="52" t="s">
        <v>35</v>
      </c>
      <c r="E32" s="52" t="s">
        <v>35</v>
      </c>
      <c r="F32" s="52" t="s">
        <v>35</v>
      </c>
      <c r="G32" s="52" t="s">
        <v>35</v>
      </c>
    </row>
    <row r="33" spans="1:7" ht="13.5">
      <c r="A33" s="51" t="s">
        <v>66</v>
      </c>
      <c r="B33" s="52">
        <v>35396.879999999997</v>
      </c>
      <c r="C33" s="55" t="s">
        <v>25</v>
      </c>
      <c r="D33" s="148">
        <f>SUM(D14:D32)</f>
        <v>132655.06041000001</v>
      </c>
      <c r="E33" s="148">
        <f t="shared" ref="E33:F33" si="0">SUM(E14:E32)</f>
        <v>62433.687210000004</v>
      </c>
      <c r="F33" s="148">
        <f t="shared" si="0"/>
        <v>70221.37</v>
      </c>
      <c r="G33" s="52" t="s">
        <v>35</v>
      </c>
    </row>
    <row r="34" spans="1:7" ht="13.5">
      <c r="A34" s="51" t="s">
        <v>67</v>
      </c>
      <c r="B34" s="52">
        <v>68520.37</v>
      </c>
      <c r="C34" s="53" t="s">
        <v>72</v>
      </c>
      <c r="D34" s="52" t="s">
        <v>35</v>
      </c>
      <c r="E34" s="52" t="s">
        <v>35</v>
      </c>
      <c r="F34" s="52" t="s">
        <v>35</v>
      </c>
      <c r="G34" s="52" t="s">
        <v>35</v>
      </c>
    </row>
    <row r="35" spans="1:7" ht="13.5">
      <c r="A35" s="51" t="s">
        <v>68</v>
      </c>
      <c r="B35" s="52" t="s">
        <v>35</v>
      </c>
      <c r="C35" s="56" t="s">
        <v>35</v>
      </c>
      <c r="D35" s="57" t="s">
        <v>35</v>
      </c>
      <c r="E35" s="57" t="s">
        <v>35</v>
      </c>
      <c r="F35" s="57" t="s">
        <v>35</v>
      </c>
      <c r="G35" s="52" t="s">
        <v>35</v>
      </c>
    </row>
    <row r="36" spans="1:7" ht="13.5">
      <c r="A36" s="54" t="s">
        <v>30</v>
      </c>
      <c r="B36" s="52">
        <f>B31+B33+B34</f>
        <v>132655.06</v>
      </c>
      <c r="C36" s="55" t="s">
        <v>30</v>
      </c>
      <c r="D36" s="52">
        <v>132655.06</v>
      </c>
      <c r="E36" s="52">
        <v>62433.69</v>
      </c>
      <c r="F36" s="52">
        <v>70221.37</v>
      </c>
      <c r="G36" s="52" t="s">
        <v>35</v>
      </c>
    </row>
    <row r="37" spans="1:7" ht="13.5">
      <c r="A37" s="110" t="s">
        <v>73</v>
      </c>
      <c r="B37" s="110"/>
      <c r="C37" s="110"/>
      <c r="D37" s="110"/>
      <c r="E37" s="110"/>
      <c r="F37" s="110"/>
      <c r="G37" s="110"/>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E156"/>
  <sheetViews>
    <sheetView workbookViewId="0">
      <selection activeCell="I15" sqref="I15"/>
    </sheetView>
  </sheetViews>
  <sheetFormatPr defaultColWidth="7.83203125" defaultRowHeight="15"/>
  <cols>
    <col min="1" max="1" width="19" style="37" customWidth="1"/>
    <col min="2" max="2" width="31.83203125" style="38" customWidth="1"/>
    <col min="3" max="5" width="25.6640625" style="39" customWidth="1"/>
    <col min="6" max="242" width="10.33203125" style="39" customWidth="1"/>
    <col min="243" max="16384" width="7.83203125" style="39"/>
  </cols>
  <sheetData>
    <row r="1" spans="1:5" ht="30" customHeight="1">
      <c r="A1" s="92" t="s">
        <v>74</v>
      </c>
      <c r="B1" s="93"/>
      <c r="C1" s="93"/>
      <c r="D1" s="93"/>
      <c r="E1" s="93"/>
    </row>
    <row r="2" spans="1:5" s="1" customFormat="1" ht="12.75" customHeight="1">
      <c r="A2" s="3"/>
      <c r="E2" s="36" t="s">
        <v>75</v>
      </c>
    </row>
    <row r="3" spans="1:5" s="1" customFormat="1" ht="12.75" customHeight="1">
      <c r="A3" s="113" t="s">
        <v>181</v>
      </c>
      <c r="B3" s="113"/>
      <c r="E3" s="36" t="s">
        <v>3</v>
      </c>
    </row>
    <row r="4" spans="1:5" ht="30" customHeight="1">
      <c r="A4" s="118" t="s">
        <v>42</v>
      </c>
      <c r="B4" s="118" t="s">
        <v>43</v>
      </c>
      <c r="C4" s="114" t="s">
        <v>7</v>
      </c>
      <c r="D4" s="115"/>
      <c r="E4" s="115"/>
    </row>
    <row r="5" spans="1:5" ht="30" customHeight="1">
      <c r="A5" s="118"/>
      <c r="B5" s="118"/>
      <c r="C5" s="40" t="s">
        <v>46</v>
      </c>
      <c r="D5" s="40" t="s">
        <v>50</v>
      </c>
      <c r="E5" s="40" t="s">
        <v>51</v>
      </c>
    </row>
    <row r="6" spans="1:5" ht="21" customHeight="1">
      <c r="A6" s="116" t="s">
        <v>76</v>
      </c>
      <c r="B6" s="116"/>
      <c r="C6" s="150">
        <v>62433.687210000004</v>
      </c>
      <c r="D6" s="150">
        <v>7456.6338580000001</v>
      </c>
      <c r="E6" s="150">
        <v>54977.053351999995</v>
      </c>
    </row>
    <row r="7" spans="1:5" ht="21" customHeight="1">
      <c r="A7" s="149" t="s">
        <v>198</v>
      </c>
      <c r="B7" s="149" t="s">
        <v>120</v>
      </c>
      <c r="C7" s="150">
        <v>1747.6337719999999</v>
      </c>
      <c r="D7" s="150">
        <v>1747.6337719999999</v>
      </c>
      <c r="E7" s="150">
        <v>0</v>
      </c>
    </row>
    <row r="8" spans="1:5" ht="21" customHeight="1">
      <c r="A8" s="149" t="s">
        <v>199</v>
      </c>
      <c r="B8" s="149" t="s">
        <v>200</v>
      </c>
      <c r="C8" s="150">
        <v>1662.084492</v>
      </c>
      <c r="D8" s="150">
        <v>1662.084492</v>
      </c>
      <c r="E8" s="150">
        <v>0</v>
      </c>
    </row>
    <row r="9" spans="1:5" ht="21" customHeight="1">
      <c r="A9" s="149" t="s">
        <v>201</v>
      </c>
      <c r="B9" s="149" t="s">
        <v>202</v>
      </c>
      <c r="C9" s="150">
        <v>11.6607</v>
      </c>
      <c r="D9" s="150">
        <v>11.6607</v>
      </c>
      <c r="E9" s="150">
        <v>0</v>
      </c>
    </row>
    <row r="10" spans="1:5" ht="21" customHeight="1">
      <c r="A10" s="149" t="s">
        <v>203</v>
      </c>
      <c r="B10" s="149" t="s">
        <v>204</v>
      </c>
      <c r="C10" s="150">
        <v>360.81661600000001</v>
      </c>
      <c r="D10" s="150">
        <v>360.81661600000001</v>
      </c>
      <c r="E10" s="150">
        <v>0</v>
      </c>
    </row>
    <row r="11" spans="1:5" ht="21" customHeight="1">
      <c r="A11" s="149" t="s">
        <v>205</v>
      </c>
      <c r="B11" s="149" t="s">
        <v>206</v>
      </c>
      <c r="C11" s="150">
        <v>533.03924299999994</v>
      </c>
      <c r="D11" s="150">
        <v>533.03924299999994</v>
      </c>
      <c r="E11" s="150">
        <v>0</v>
      </c>
    </row>
    <row r="12" spans="1:5" ht="21" customHeight="1">
      <c r="A12" s="149" t="s">
        <v>207</v>
      </c>
      <c r="B12" s="149" t="s">
        <v>208</v>
      </c>
      <c r="C12" s="150">
        <v>756.56793300000004</v>
      </c>
      <c r="D12" s="150">
        <v>756.56793300000004</v>
      </c>
      <c r="E12" s="150">
        <v>0</v>
      </c>
    </row>
    <row r="13" spans="1:5" ht="21" customHeight="1">
      <c r="A13" s="149" t="s">
        <v>209</v>
      </c>
      <c r="B13" s="149" t="s">
        <v>210</v>
      </c>
      <c r="C13" s="150">
        <v>85.54928000000001</v>
      </c>
      <c r="D13" s="150">
        <v>85.54928000000001</v>
      </c>
      <c r="E13" s="150">
        <v>0</v>
      </c>
    </row>
    <row r="14" spans="1:5" ht="21" customHeight="1">
      <c r="A14" s="149" t="s">
        <v>211</v>
      </c>
      <c r="B14" s="149" t="s">
        <v>212</v>
      </c>
      <c r="C14" s="150">
        <v>85.54928000000001</v>
      </c>
      <c r="D14" s="150">
        <v>85.54928000000001</v>
      </c>
      <c r="E14" s="150">
        <v>0</v>
      </c>
    </row>
    <row r="15" spans="1:5" ht="21" customHeight="1">
      <c r="A15" s="149" t="s">
        <v>213</v>
      </c>
      <c r="B15" s="149" t="s">
        <v>214</v>
      </c>
      <c r="C15" s="150">
        <v>275.955646</v>
      </c>
      <c r="D15" s="150">
        <v>275.955646</v>
      </c>
      <c r="E15" s="150">
        <v>0</v>
      </c>
    </row>
    <row r="16" spans="1:5" ht="21" customHeight="1">
      <c r="A16" s="149" t="s">
        <v>215</v>
      </c>
      <c r="B16" s="149" t="s">
        <v>216</v>
      </c>
      <c r="C16" s="150">
        <v>275.955646</v>
      </c>
      <c r="D16" s="150">
        <v>275.955646</v>
      </c>
      <c r="E16" s="150">
        <v>0</v>
      </c>
    </row>
    <row r="17" spans="1:5" ht="21" customHeight="1">
      <c r="A17" s="149" t="s">
        <v>217</v>
      </c>
      <c r="B17" s="149" t="s">
        <v>218</v>
      </c>
      <c r="C17" s="150">
        <v>93.313881000000009</v>
      </c>
      <c r="D17" s="150">
        <v>93.313881000000009</v>
      </c>
      <c r="E17" s="150">
        <v>0</v>
      </c>
    </row>
    <row r="18" spans="1:5" ht="21" customHeight="1">
      <c r="A18" s="149" t="s">
        <v>219</v>
      </c>
      <c r="B18" s="149" t="s">
        <v>220</v>
      </c>
      <c r="C18" s="150">
        <v>135.24176499999999</v>
      </c>
      <c r="D18" s="150">
        <v>135.24176499999999</v>
      </c>
      <c r="E18" s="150">
        <v>0</v>
      </c>
    </row>
    <row r="19" spans="1:5" ht="21" customHeight="1">
      <c r="A19" s="149" t="s">
        <v>221</v>
      </c>
      <c r="B19" s="149" t="s">
        <v>222</v>
      </c>
      <c r="C19" s="150">
        <v>17.600000000000001</v>
      </c>
      <c r="D19" s="150">
        <v>17.600000000000001</v>
      </c>
      <c r="E19" s="150">
        <v>0</v>
      </c>
    </row>
    <row r="20" spans="1:5" ht="21" customHeight="1">
      <c r="A20" s="149" t="s">
        <v>223</v>
      </c>
      <c r="B20" s="149" t="s">
        <v>224</v>
      </c>
      <c r="C20" s="150">
        <v>29.8</v>
      </c>
      <c r="D20" s="150">
        <v>29.8</v>
      </c>
      <c r="E20" s="150">
        <v>0</v>
      </c>
    </row>
    <row r="21" spans="1:5" ht="21" customHeight="1">
      <c r="A21" s="149" t="s">
        <v>225</v>
      </c>
      <c r="B21" s="149" t="s">
        <v>226</v>
      </c>
      <c r="C21" s="150">
        <v>664</v>
      </c>
      <c r="D21" s="150">
        <v>0</v>
      </c>
      <c r="E21" s="150">
        <v>664</v>
      </c>
    </row>
    <row r="22" spans="1:5" ht="21" customHeight="1">
      <c r="A22" s="149" t="s">
        <v>227</v>
      </c>
      <c r="B22" s="149" t="s">
        <v>228</v>
      </c>
      <c r="C22" s="150">
        <v>332</v>
      </c>
      <c r="D22" s="150">
        <v>0</v>
      </c>
      <c r="E22" s="150">
        <v>332</v>
      </c>
    </row>
    <row r="23" spans="1:5" ht="21" customHeight="1">
      <c r="A23" s="149" t="s">
        <v>229</v>
      </c>
      <c r="B23" s="149" t="s">
        <v>230</v>
      </c>
      <c r="C23" s="150">
        <v>332</v>
      </c>
      <c r="D23" s="150">
        <v>0</v>
      </c>
      <c r="E23" s="150">
        <v>332</v>
      </c>
    </row>
    <row r="24" spans="1:5" ht="21" customHeight="1">
      <c r="A24" s="149" t="s">
        <v>231</v>
      </c>
      <c r="B24" s="149" t="s">
        <v>232</v>
      </c>
      <c r="C24" s="150">
        <v>332</v>
      </c>
      <c r="D24" s="150">
        <v>0</v>
      </c>
      <c r="E24" s="150">
        <v>332</v>
      </c>
    </row>
    <row r="25" spans="1:5" ht="21" customHeight="1">
      <c r="A25" s="149" t="s">
        <v>233</v>
      </c>
      <c r="B25" s="149" t="s">
        <v>234</v>
      </c>
      <c r="C25" s="150">
        <v>332</v>
      </c>
      <c r="D25" s="150">
        <v>0</v>
      </c>
      <c r="E25" s="150">
        <v>332</v>
      </c>
    </row>
    <row r="26" spans="1:5" ht="21" customHeight="1">
      <c r="A26" s="149" t="s">
        <v>235</v>
      </c>
      <c r="B26" s="149" t="s">
        <v>121</v>
      </c>
      <c r="C26" s="150">
        <v>4240</v>
      </c>
      <c r="D26" s="150">
        <v>0</v>
      </c>
      <c r="E26" s="150">
        <v>4240</v>
      </c>
    </row>
    <row r="27" spans="1:5" ht="21" customHeight="1">
      <c r="A27" s="149" t="s">
        <v>236</v>
      </c>
      <c r="B27" s="149" t="s">
        <v>237</v>
      </c>
      <c r="C27" s="150">
        <v>4240</v>
      </c>
      <c r="D27" s="150">
        <v>0</v>
      </c>
      <c r="E27" s="150">
        <v>4240</v>
      </c>
    </row>
    <row r="28" spans="1:5" ht="21" customHeight="1">
      <c r="A28" s="149" t="s">
        <v>238</v>
      </c>
      <c r="B28" s="149" t="s">
        <v>239</v>
      </c>
      <c r="C28" s="150">
        <v>4240</v>
      </c>
      <c r="D28" s="150">
        <v>0</v>
      </c>
      <c r="E28" s="150">
        <v>4240</v>
      </c>
    </row>
    <row r="29" spans="1:5" ht="21" customHeight="1">
      <c r="A29" s="149" t="s">
        <v>246</v>
      </c>
      <c r="B29" s="149" t="s">
        <v>247</v>
      </c>
      <c r="C29" s="150">
        <v>3826.267511</v>
      </c>
      <c r="D29" s="150">
        <v>0</v>
      </c>
      <c r="E29" s="150">
        <v>3826.267511</v>
      </c>
    </row>
    <row r="30" spans="1:5" ht="21" customHeight="1">
      <c r="A30" s="149" t="s">
        <v>248</v>
      </c>
      <c r="B30" s="149" t="s">
        <v>249</v>
      </c>
      <c r="C30" s="150">
        <v>3826.267511</v>
      </c>
      <c r="D30" s="150">
        <v>0</v>
      </c>
      <c r="E30" s="150">
        <v>3826.267511</v>
      </c>
    </row>
    <row r="31" spans="1:5" ht="21" customHeight="1">
      <c r="A31" s="149" t="s">
        <v>250</v>
      </c>
      <c r="B31" s="149" t="s">
        <v>251</v>
      </c>
      <c r="C31" s="150">
        <v>282.83666800000003</v>
      </c>
      <c r="D31" s="150">
        <v>0</v>
      </c>
      <c r="E31" s="150">
        <v>282.83666800000003</v>
      </c>
    </row>
    <row r="32" spans="1:5" ht="21" customHeight="1">
      <c r="A32" s="149" t="s">
        <v>252</v>
      </c>
      <c r="B32" s="149" t="s">
        <v>253</v>
      </c>
      <c r="C32" s="150">
        <v>3267.030843</v>
      </c>
      <c r="D32" s="150">
        <v>0</v>
      </c>
      <c r="E32" s="150">
        <v>3267.030843</v>
      </c>
    </row>
    <row r="33" spans="1:5" ht="21" customHeight="1">
      <c r="A33" s="149" t="s">
        <v>254</v>
      </c>
      <c r="B33" s="149" t="s">
        <v>255</v>
      </c>
      <c r="C33" s="150">
        <v>276.39999999999998</v>
      </c>
      <c r="D33" s="150">
        <v>0</v>
      </c>
      <c r="E33" s="150">
        <v>276.39999999999998</v>
      </c>
    </row>
    <row r="34" spans="1:5" ht="21" customHeight="1">
      <c r="A34" s="149" t="s">
        <v>256</v>
      </c>
      <c r="B34" s="149" t="s">
        <v>257</v>
      </c>
      <c r="C34" s="150">
        <v>50470.441479000001</v>
      </c>
      <c r="D34" s="150">
        <v>5147.4156380000004</v>
      </c>
      <c r="E34" s="150">
        <v>45323.025841000002</v>
      </c>
    </row>
    <row r="35" spans="1:5" ht="21" customHeight="1">
      <c r="A35" s="149" t="s">
        <v>258</v>
      </c>
      <c r="B35" s="149" t="s">
        <v>259</v>
      </c>
      <c r="C35" s="150">
        <v>28461.391579000003</v>
      </c>
      <c r="D35" s="150">
        <v>5147.4156380000004</v>
      </c>
      <c r="E35" s="150">
        <v>23313.975941000001</v>
      </c>
    </row>
    <row r="36" spans="1:5" ht="21" customHeight="1">
      <c r="A36" s="149" t="s">
        <v>260</v>
      </c>
      <c r="B36" s="149" t="s">
        <v>261</v>
      </c>
      <c r="C36" s="150">
        <v>1946.2664870000001</v>
      </c>
      <c r="D36" s="150">
        <v>1946.2664870000001</v>
      </c>
      <c r="E36" s="150">
        <v>0</v>
      </c>
    </row>
    <row r="37" spans="1:5" ht="21" customHeight="1">
      <c r="A37" s="149" t="s">
        <v>262</v>
      </c>
      <c r="B37" s="149" t="s">
        <v>263</v>
      </c>
      <c r="C37" s="150">
        <v>494.79463799999996</v>
      </c>
      <c r="D37" s="150">
        <v>0</v>
      </c>
      <c r="E37" s="150">
        <v>494.79463799999996</v>
      </c>
    </row>
    <row r="38" spans="1:5" ht="21" customHeight="1">
      <c r="A38" s="149" t="s">
        <v>264</v>
      </c>
      <c r="B38" s="149" t="s">
        <v>265</v>
      </c>
      <c r="C38" s="150">
        <v>19481</v>
      </c>
      <c r="D38" s="150">
        <v>0</v>
      </c>
      <c r="E38" s="150">
        <v>19481</v>
      </c>
    </row>
    <row r="39" spans="1:5" ht="21" customHeight="1">
      <c r="A39" s="149" t="s">
        <v>266</v>
      </c>
      <c r="B39" s="149" t="s">
        <v>267</v>
      </c>
      <c r="C39" s="150">
        <v>4548.8650170000001</v>
      </c>
      <c r="D39" s="150">
        <v>2324.3217789999999</v>
      </c>
      <c r="E39" s="150">
        <v>2224.5432379999997</v>
      </c>
    </row>
    <row r="40" spans="1:5" ht="21" customHeight="1">
      <c r="A40" s="149" t="s">
        <v>268</v>
      </c>
      <c r="B40" s="149" t="s">
        <v>269</v>
      </c>
      <c r="C40" s="150">
        <v>623.95134900000005</v>
      </c>
      <c r="D40" s="150">
        <v>0</v>
      </c>
      <c r="E40" s="150">
        <v>623.95134900000005</v>
      </c>
    </row>
    <row r="41" spans="1:5" ht="21" customHeight="1">
      <c r="A41" s="149" t="s">
        <v>270</v>
      </c>
      <c r="B41" s="149" t="s">
        <v>271</v>
      </c>
      <c r="C41" s="150">
        <v>12</v>
      </c>
      <c r="D41" s="150">
        <v>0</v>
      </c>
      <c r="E41" s="150">
        <v>12</v>
      </c>
    </row>
    <row r="42" spans="1:5" ht="21" customHeight="1">
      <c r="A42" s="149" t="s">
        <v>272</v>
      </c>
      <c r="B42" s="149" t="s">
        <v>273</v>
      </c>
      <c r="C42" s="150">
        <v>75.438000000000002</v>
      </c>
      <c r="D42" s="150">
        <v>0</v>
      </c>
      <c r="E42" s="150">
        <v>75.438000000000002</v>
      </c>
    </row>
    <row r="43" spans="1:5" ht="21" customHeight="1">
      <c r="A43" s="149" t="s">
        <v>274</v>
      </c>
      <c r="B43" s="149" t="s">
        <v>275</v>
      </c>
      <c r="C43" s="150">
        <v>112.614496</v>
      </c>
      <c r="D43" s="150">
        <v>0</v>
      </c>
      <c r="E43" s="150">
        <v>112.614496</v>
      </c>
    </row>
    <row r="44" spans="1:5" ht="21" customHeight="1">
      <c r="A44" s="149" t="s">
        <v>276</v>
      </c>
      <c r="B44" s="149" t="s">
        <v>277</v>
      </c>
      <c r="C44" s="150">
        <v>171.13422</v>
      </c>
      <c r="D44" s="150">
        <v>0</v>
      </c>
      <c r="E44" s="150">
        <v>171.13422</v>
      </c>
    </row>
    <row r="45" spans="1:5" ht="21" customHeight="1">
      <c r="A45" s="149" t="s">
        <v>278</v>
      </c>
      <c r="B45" s="149" t="s">
        <v>279</v>
      </c>
      <c r="C45" s="150">
        <v>621.713482</v>
      </c>
      <c r="D45" s="150">
        <v>621.713482</v>
      </c>
      <c r="E45" s="150">
        <v>0</v>
      </c>
    </row>
    <row r="46" spans="1:5" ht="21" customHeight="1">
      <c r="A46" s="149" t="s">
        <v>280</v>
      </c>
      <c r="B46" s="149" t="s">
        <v>281</v>
      </c>
      <c r="C46" s="150">
        <v>373.61388999999997</v>
      </c>
      <c r="D46" s="150">
        <v>255.11389</v>
      </c>
      <c r="E46" s="150">
        <v>118.5</v>
      </c>
    </row>
    <row r="47" spans="1:5" ht="21" customHeight="1">
      <c r="A47" s="149" t="s">
        <v>282</v>
      </c>
      <c r="B47" s="149" t="s">
        <v>283</v>
      </c>
      <c r="C47" s="150">
        <v>587</v>
      </c>
      <c r="D47" s="150">
        <v>0</v>
      </c>
      <c r="E47" s="150">
        <v>587</v>
      </c>
    </row>
    <row r="48" spans="1:5" ht="21" customHeight="1">
      <c r="A48" s="149" t="s">
        <v>284</v>
      </c>
      <c r="B48" s="149" t="s">
        <v>285</v>
      </c>
      <c r="C48" s="150">
        <v>587</v>
      </c>
      <c r="D48" s="150">
        <v>0</v>
      </c>
      <c r="E48" s="150">
        <v>587</v>
      </c>
    </row>
    <row r="49" spans="1:5" ht="21" customHeight="1">
      <c r="A49" s="149" t="s">
        <v>286</v>
      </c>
      <c r="B49" s="149" t="s">
        <v>287</v>
      </c>
      <c r="C49" s="150">
        <v>21422.049900000002</v>
      </c>
      <c r="D49" s="150">
        <v>0</v>
      </c>
      <c r="E49" s="150">
        <v>21422.049900000002</v>
      </c>
    </row>
    <row r="50" spans="1:5" ht="21" customHeight="1">
      <c r="A50" s="149" t="s">
        <v>288</v>
      </c>
      <c r="B50" s="149" t="s">
        <v>289</v>
      </c>
      <c r="C50" s="150">
        <v>5721.9665000000005</v>
      </c>
      <c r="D50" s="150">
        <v>0</v>
      </c>
      <c r="E50" s="150">
        <v>5721.9665000000005</v>
      </c>
    </row>
    <row r="51" spans="1:5" ht="21" customHeight="1">
      <c r="A51" s="149" t="s">
        <v>290</v>
      </c>
      <c r="B51" s="149" t="s">
        <v>291</v>
      </c>
      <c r="C51" s="150">
        <v>15700.0834</v>
      </c>
      <c r="D51" s="150">
        <v>0</v>
      </c>
      <c r="E51" s="150">
        <v>15700.0834</v>
      </c>
    </row>
    <row r="52" spans="1:5" ht="21" customHeight="1">
      <c r="A52" s="149" t="s">
        <v>296</v>
      </c>
      <c r="B52" s="149" t="s">
        <v>297</v>
      </c>
      <c r="C52" s="150">
        <v>285.62880200000001</v>
      </c>
      <c r="D52" s="150">
        <v>285.62880200000001</v>
      </c>
      <c r="E52" s="150">
        <v>0</v>
      </c>
    </row>
    <row r="53" spans="1:5" ht="21" customHeight="1">
      <c r="A53" s="149" t="s">
        <v>298</v>
      </c>
      <c r="B53" s="149" t="s">
        <v>299</v>
      </c>
      <c r="C53" s="150">
        <v>285.62880200000001</v>
      </c>
      <c r="D53" s="150">
        <v>285.62880200000001</v>
      </c>
      <c r="E53" s="150">
        <v>0</v>
      </c>
    </row>
    <row r="54" spans="1:5" ht="21" customHeight="1">
      <c r="A54" s="149" t="s">
        <v>300</v>
      </c>
      <c r="B54" s="149" t="s">
        <v>301</v>
      </c>
      <c r="C54" s="150">
        <v>285.62880200000001</v>
      </c>
      <c r="D54" s="150">
        <v>285.62880200000001</v>
      </c>
      <c r="E54" s="150">
        <v>0</v>
      </c>
    </row>
    <row r="55" spans="1:5" ht="21" customHeight="1">
      <c r="A55" s="149" t="s">
        <v>302</v>
      </c>
      <c r="B55" s="149" t="s">
        <v>303</v>
      </c>
      <c r="C55" s="150">
        <v>923.76</v>
      </c>
      <c r="D55" s="150">
        <v>0</v>
      </c>
      <c r="E55" s="150">
        <v>923.76</v>
      </c>
    </row>
    <row r="56" spans="1:5" ht="21" customHeight="1">
      <c r="A56" s="149" t="s">
        <v>304</v>
      </c>
      <c r="B56" s="149" t="s">
        <v>303</v>
      </c>
      <c r="C56" s="150">
        <v>923.76</v>
      </c>
      <c r="D56" s="150">
        <v>0</v>
      </c>
      <c r="E56" s="150">
        <v>923.76</v>
      </c>
    </row>
    <row r="57" spans="1:5" ht="21" customHeight="1">
      <c r="A57" s="149" t="s">
        <v>305</v>
      </c>
      <c r="B57" s="149" t="s">
        <v>306</v>
      </c>
      <c r="C57" s="150">
        <v>923.76</v>
      </c>
      <c r="D57" s="150">
        <v>0</v>
      </c>
      <c r="E57" s="150">
        <v>923.76</v>
      </c>
    </row>
    <row r="58" spans="1:5" ht="21" customHeight="1">
      <c r="A58" s="117" t="s">
        <v>77</v>
      </c>
      <c r="B58" s="117"/>
      <c r="C58" s="117"/>
      <c r="D58" s="117"/>
      <c r="E58" s="117"/>
    </row>
    <row r="59" spans="1:5" ht="21" customHeight="1">
      <c r="A59" s="41" t="s">
        <v>56</v>
      </c>
      <c r="B59" s="42"/>
      <c r="C59" s="43"/>
      <c r="D59" s="43"/>
      <c r="E59" s="43"/>
    </row>
    <row r="60" spans="1:5" ht="21" customHeight="1">
      <c r="A60" s="31"/>
      <c r="B60" s="42"/>
      <c r="C60" s="43"/>
      <c r="D60" s="43"/>
      <c r="E60" s="43"/>
    </row>
    <row r="61" spans="1:5" ht="21" customHeight="1">
      <c r="A61" s="31"/>
      <c r="B61" s="42"/>
      <c r="C61" s="43"/>
      <c r="D61" s="43"/>
      <c r="E61" s="43"/>
    </row>
    <row r="62" spans="1:5" ht="21" customHeight="1">
      <c r="A62" s="31"/>
      <c r="B62" s="42"/>
      <c r="C62" s="43"/>
      <c r="D62" s="43"/>
      <c r="E62" s="43"/>
    </row>
    <row r="63" spans="1:5" ht="21" customHeight="1">
      <c r="A63" s="31"/>
      <c r="B63" s="42"/>
      <c r="C63" s="43"/>
      <c r="D63" s="43"/>
      <c r="E63" s="43"/>
    </row>
    <row r="64" spans="1:5" ht="21" customHeight="1">
      <c r="A64" s="31"/>
      <c r="B64" s="42"/>
      <c r="C64" s="43"/>
      <c r="D64" s="43"/>
      <c r="E64" s="43"/>
    </row>
    <row r="65" spans="1:5" ht="21" customHeight="1">
      <c r="A65" s="31"/>
      <c r="B65" s="42"/>
      <c r="C65" s="43"/>
      <c r="D65" s="43"/>
      <c r="E65" s="43"/>
    </row>
    <row r="66" spans="1:5" ht="21" customHeight="1">
      <c r="A66" s="31"/>
      <c r="B66" s="42"/>
      <c r="C66" s="43"/>
      <c r="D66" s="43"/>
      <c r="E66" s="43"/>
    </row>
    <row r="67" spans="1:5" ht="21" customHeight="1">
      <c r="A67" s="31"/>
      <c r="B67" s="42"/>
      <c r="C67" s="43"/>
      <c r="D67" s="43"/>
      <c r="E67" s="43"/>
    </row>
    <row r="68" spans="1:5" ht="21" customHeight="1">
      <c r="A68" s="31"/>
      <c r="B68" s="42"/>
      <c r="C68" s="43"/>
      <c r="D68" s="43"/>
      <c r="E68" s="43"/>
    </row>
    <row r="69" spans="1:5" ht="21" customHeight="1">
      <c r="A69" s="31"/>
      <c r="B69" s="42"/>
      <c r="C69" s="43"/>
      <c r="D69" s="43"/>
      <c r="E69" s="43"/>
    </row>
    <row r="70" spans="1:5" ht="21" customHeight="1">
      <c r="A70" s="44"/>
      <c r="B70" s="45"/>
      <c r="C70" s="46"/>
      <c r="D70" s="46"/>
      <c r="E70" s="46"/>
    </row>
    <row r="71" spans="1:5" ht="21" customHeight="1">
      <c r="A71" s="44"/>
      <c r="B71" s="45"/>
      <c r="C71" s="46"/>
      <c r="D71" s="46"/>
      <c r="E71" s="46"/>
    </row>
    <row r="72" spans="1:5" ht="21" customHeight="1">
      <c r="A72" s="44"/>
      <c r="B72" s="45"/>
      <c r="C72" s="46"/>
      <c r="D72" s="46"/>
      <c r="E72" s="46"/>
    </row>
    <row r="73" spans="1:5" ht="21" customHeight="1">
      <c r="A73" s="44"/>
      <c r="B73" s="45"/>
      <c r="C73" s="46"/>
      <c r="D73" s="46"/>
      <c r="E73" s="46"/>
    </row>
    <row r="74" spans="1:5" ht="21" customHeight="1">
      <c r="A74" s="44"/>
      <c r="B74" s="45"/>
      <c r="C74" s="46"/>
      <c r="D74" s="46"/>
      <c r="E74" s="46"/>
    </row>
    <row r="75" spans="1:5">
      <c r="A75" s="44"/>
      <c r="B75" s="45"/>
      <c r="C75" s="46"/>
      <c r="D75" s="46"/>
      <c r="E75" s="46"/>
    </row>
    <row r="76" spans="1:5">
      <c r="A76" s="44"/>
      <c r="B76" s="45"/>
      <c r="C76" s="46"/>
      <c r="D76" s="46"/>
      <c r="E76" s="46"/>
    </row>
    <row r="77" spans="1:5">
      <c r="A77" s="44"/>
      <c r="B77" s="45"/>
      <c r="C77" s="46"/>
      <c r="D77" s="46"/>
      <c r="E77" s="46"/>
    </row>
    <row r="78" spans="1:5">
      <c r="A78" s="44"/>
      <c r="B78" s="45"/>
      <c r="C78" s="46"/>
      <c r="D78" s="46"/>
      <c r="E78" s="46"/>
    </row>
    <row r="79" spans="1:5">
      <c r="A79" s="44"/>
      <c r="B79" s="45"/>
      <c r="C79" s="46"/>
      <c r="D79" s="46"/>
      <c r="E79" s="46"/>
    </row>
    <row r="80" spans="1:5">
      <c r="A80" s="44"/>
      <c r="B80" s="45"/>
      <c r="C80" s="46"/>
      <c r="D80" s="46"/>
      <c r="E80" s="46"/>
    </row>
    <row r="81" spans="1:5">
      <c r="A81" s="44"/>
      <c r="B81" s="45"/>
      <c r="C81" s="46"/>
      <c r="D81" s="46"/>
      <c r="E81" s="46"/>
    </row>
    <row r="82" spans="1:5">
      <c r="A82" s="44"/>
      <c r="B82" s="45"/>
      <c r="C82" s="46"/>
      <c r="D82" s="46"/>
      <c r="E82" s="46"/>
    </row>
    <row r="83" spans="1:5">
      <c r="A83" s="44"/>
      <c r="B83" s="45"/>
      <c r="C83" s="46"/>
      <c r="D83" s="46"/>
      <c r="E83" s="46"/>
    </row>
    <row r="84" spans="1:5">
      <c r="A84" s="44"/>
      <c r="B84" s="45"/>
      <c r="C84" s="46"/>
      <c r="D84" s="46"/>
      <c r="E84" s="46"/>
    </row>
    <row r="85" spans="1:5">
      <c r="A85" s="44"/>
      <c r="B85" s="45"/>
      <c r="C85" s="46"/>
      <c r="D85" s="46"/>
      <c r="E85" s="46"/>
    </row>
    <row r="86" spans="1:5">
      <c r="A86" s="44"/>
      <c r="B86" s="45"/>
      <c r="C86" s="46"/>
      <c r="D86" s="46"/>
      <c r="E86" s="46"/>
    </row>
    <row r="87" spans="1:5">
      <c r="A87" s="44"/>
      <c r="B87" s="45"/>
      <c r="C87" s="46"/>
      <c r="D87" s="46"/>
      <c r="E87" s="46"/>
    </row>
    <row r="88" spans="1:5">
      <c r="A88" s="44"/>
      <c r="B88" s="45"/>
      <c r="C88" s="46"/>
      <c r="D88" s="46"/>
      <c r="E88" s="46"/>
    </row>
    <row r="89" spans="1:5">
      <c r="A89" s="44"/>
      <c r="B89" s="45"/>
      <c r="C89" s="46"/>
      <c r="D89" s="46"/>
      <c r="E89" s="46"/>
    </row>
    <row r="90" spans="1:5">
      <c r="A90" s="44"/>
      <c r="B90" s="45"/>
      <c r="C90" s="46"/>
      <c r="D90" s="46"/>
      <c r="E90" s="46"/>
    </row>
    <row r="91" spans="1:5">
      <c r="A91" s="44"/>
      <c r="B91" s="45"/>
      <c r="C91" s="46"/>
      <c r="D91" s="46"/>
      <c r="E91" s="46"/>
    </row>
    <row r="92" spans="1:5">
      <c r="A92" s="44"/>
      <c r="B92" s="45"/>
      <c r="C92" s="46"/>
      <c r="D92" s="46"/>
      <c r="E92" s="46"/>
    </row>
    <row r="93" spans="1:5">
      <c r="A93" s="44"/>
      <c r="B93" s="45"/>
      <c r="C93" s="46"/>
      <c r="D93" s="46"/>
      <c r="E93" s="46"/>
    </row>
    <row r="94" spans="1:5">
      <c r="A94" s="44"/>
      <c r="B94" s="45"/>
      <c r="C94" s="47"/>
      <c r="D94" s="47"/>
      <c r="E94" s="47"/>
    </row>
    <row r="95" spans="1:5">
      <c r="A95" s="44"/>
      <c r="B95" s="45"/>
      <c r="C95" s="47"/>
      <c r="D95" s="47"/>
      <c r="E95" s="47"/>
    </row>
    <row r="96" spans="1:5">
      <c r="A96" s="44"/>
      <c r="B96" s="45"/>
      <c r="C96" s="47"/>
      <c r="D96" s="47"/>
      <c r="E96" s="47"/>
    </row>
    <row r="97" spans="1:5">
      <c r="A97" s="44"/>
      <c r="B97" s="45"/>
      <c r="C97" s="47"/>
      <c r="D97" s="47"/>
      <c r="E97" s="47"/>
    </row>
    <row r="98" spans="1:5">
      <c r="A98" s="44"/>
      <c r="B98" s="45"/>
      <c r="C98" s="47"/>
      <c r="D98" s="47"/>
      <c r="E98" s="47"/>
    </row>
    <row r="99" spans="1:5">
      <c r="A99" s="44"/>
      <c r="B99" s="45"/>
      <c r="C99" s="47"/>
      <c r="D99" s="47"/>
      <c r="E99" s="47"/>
    </row>
    <row r="100" spans="1:5">
      <c r="A100" s="44"/>
      <c r="B100" s="45"/>
      <c r="C100" s="47"/>
      <c r="D100" s="47"/>
      <c r="E100" s="47"/>
    </row>
    <row r="101" spans="1:5">
      <c r="A101" s="44"/>
      <c r="B101" s="45"/>
      <c r="C101" s="47"/>
      <c r="D101" s="47"/>
      <c r="E101" s="47"/>
    </row>
    <row r="102" spans="1:5">
      <c r="A102" s="44"/>
      <c r="B102" s="45"/>
      <c r="C102" s="47"/>
      <c r="D102" s="47"/>
      <c r="E102" s="47"/>
    </row>
    <row r="103" spans="1:5">
      <c r="A103" s="44"/>
      <c r="B103" s="45"/>
      <c r="C103" s="47"/>
      <c r="D103" s="47"/>
      <c r="E103" s="47"/>
    </row>
    <row r="104" spans="1:5">
      <c r="A104" s="44"/>
      <c r="B104" s="45"/>
      <c r="C104" s="47"/>
      <c r="D104" s="47"/>
      <c r="E104" s="47"/>
    </row>
    <row r="105" spans="1:5">
      <c r="A105" s="44"/>
      <c r="B105" s="45"/>
      <c r="C105" s="47"/>
      <c r="D105" s="47"/>
      <c r="E105" s="47"/>
    </row>
    <row r="106" spans="1:5">
      <c r="A106" s="44"/>
      <c r="B106" s="45"/>
      <c r="C106" s="47"/>
      <c r="D106" s="47"/>
      <c r="E106" s="47"/>
    </row>
    <row r="107" spans="1:5">
      <c r="A107" s="44"/>
      <c r="B107" s="45"/>
      <c r="C107" s="47"/>
      <c r="D107" s="47"/>
      <c r="E107" s="47"/>
    </row>
    <row r="108" spans="1:5">
      <c r="A108" s="44"/>
      <c r="B108" s="45"/>
      <c r="C108" s="47"/>
      <c r="D108" s="47"/>
      <c r="E108" s="47"/>
    </row>
    <row r="109" spans="1:5">
      <c r="A109" s="44"/>
      <c r="B109" s="45"/>
      <c r="C109" s="47"/>
      <c r="D109" s="47"/>
      <c r="E109" s="47"/>
    </row>
    <row r="110" spans="1:5">
      <c r="A110" s="44"/>
      <c r="B110" s="45"/>
      <c r="C110" s="47"/>
      <c r="D110" s="47"/>
      <c r="E110" s="47"/>
    </row>
    <row r="111" spans="1:5">
      <c r="A111" s="44"/>
      <c r="B111" s="45"/>
      <c r="C111" s="47"/>
      <c r="D111" s="47"/>
      <c r="E111" s="47"/>
    </row>
    <row r="112" spans="1:5">
      <c r="A112" s="44"/>
      <c r="B112" s="45"/>
      <c r="C112" s="47"/>
      <c r="D112" s="47"/>
      <c r="E112" s="47"/>
    </row>
    <row r="113" spans="1:5">
      <c r="A113" s="44"/>
      <c r="B113" s="45"/>
      <c r="C113" s="47"/>
      <c r="D113" s="47"/>
      <c r="E113" s="47"/>
    </row>
    <row r="114" spans="1:5">
      <c r="A114" s="44"/>
      <c r="B114" s="45"/>
      <c r="C114" s="47"/>
      <c r="D114" s="47"/>
      <c r="E114" s="47"/>
    </row>
    <row r="115" spans="1:5">
      <c r="A115" s="44"/>
      <c r="B115" s="45"/>
      <c r="C115" s="47"/>
      <c r="D115" s="47"/>
      <c r="E115" s="47"/>
    </row>
    <row r="116" spans="1:5">
      <c r="A116" s="44"/>
      <c r="B116" s="45"/>
      <c r="C116" s="47"/>
      <c r="D116" s="47"/>
      <c r="E116" s="47"/>
    </row>
    <row r="117" spans="1:5">
      <c r="A117" s="44"/>
      <c r="B117" s="45"/>
      <c r="C117" s="47"/>
      <c r="D117" s="47"/>
      <c r="E117" s="47"/>
    </row>
    <row r="118" spans="1:5">
      <c r="A118" s="44"/>
      <c r="B118" s="45"/>
      <c r="C118" s="47"/>
      <c r="D118" s="47"/>
      <c r="E118" s="47"/>
    </row>
    <row r="119" spans="1:5">
      <c r="A119" s="44"/>
      <c r="B119" s="45"/>
      <c r="C119" s="47"/>
      <c r="D119" s="47"/>
      <c r="E119" s="47"/>
    </row>
    <row r="120" spans="1:5">
      <c r="A120" s="44"/>
      <c r="B120" s="45"/>
      <c r="C120" s="47"/>
      <c r="D120" s="47"/>
      <c r="E120" s="47"/>
    </row>
    <row r="121" spans="1:5">
      <c r="A121" s="44"/>
      <c r="B121" s="45"/>
      <c r="C121" s="47"/>
      <c r="D121" s="47"/>
      <c r="E121" s="47"/>
    </row>
    <row r="122" spans="1:5">
      <c r="A122" s="44"/>
      <c r="B122" s="45"/>
      <c r="C122" s="47"/>
      <c r="D122" s="47"/>
      <c r="E122" s="47"/>
    </row>
    <row r="123" spans="1:5">
      <c r="A123" s="44"/>
      <c r="B123" s="45"/>
      <c r="C123" s="47"/>
      <c r="D123" s="47"/>
      <c r="E123" s="47"/>
    </row>
    <row r="124" spans="1:5">
      <c r="A124" s="44"/>
      <c r="B124" s="45"/>
      <c r="C124" s="47"/>
      <c r="D124" s="47"/>
      <c r="E124" s="47"/>
    </row>
    <row r="125" spans="1:5">
      <c r="A125" s="44"/>
      <c r="B125" s="45"/>
      <c r="C125" s="47"/>
      <c r="D125" s="47"/>
      <c r="E125" s="47"/>
    </row>
    <row r="126" spans="1:5">
      <c r="A126" s="44"/>
      <c r="B126" s="45"/>
      <c r="C126" s="47"/>
      <c r="D126" s="47"/>
      <c r="E126" s="47"/>
    </row>
    <row r="127" spans="1:5">
      <c r="A127" s="44"/>
      <c r="B127" s="45"/>
      <c r="C127" s="47"/>
      <c r="D127" s="47"/>
      <c r="E127" s="47"/>
    </row>
    <row r="128" spans="1:5">
      <c r="A128" s="44"/>
      <c r="B128" s="45"/>
      <c r="C128" s="47"/>
      <c r="D128" s="47"/>
      <c r="E128" s="47"/>
    </row>
    <row r="129" spans="1:5">
      <c r="A129" s="44"/>
      <c r="B129" s="45"/>
      <c r="C129" s="47"/>
      <c r="D129" s="47"/>
      <c r="E129" s="47"/>
    </row>
    <row r="130" spans="1:5">
      <c r="A130" s="44"/>
      <c r="B130" s="45"/>
      <c r="C130" s="47"/>
      <c r="D130" s="47"/>
      <c r="E130" s="47"/>
    </row>
    <row r="131" spans="1:5">
      <c r="A131" s="44"/>
      <c r="B131" s="45"/>
      <c r="C131" s="47"/>
      <c r="D131" s="47"/>
      <c r="E131" s="47"/>
    </row>
    <row r="132" spans="1:5">
      <c r="A132" s="44"/>
      <c r="B132" s="45"/>
      <c r="C132" s="47"/>
      <c r="D132" s="47"/>
      <c r="E132" s="47"/>
    </row>
    <row r="133" spans="1:5">
      <c r="A133" s="44"/>
      <c r="B133" s="45"/>
      <c r="C133" s="47"/>
      <c r="D133" s="47"/>
      <c r="E133" s="47"/>
    </row>
    <row r="134" spans="1:5">
      <c r="A134" s="44"/>
      <c r="B134" s="45"/>
      <c r="C134" s="47"/>
      <c r="D134" s="47"/>
      <c r="E134" s="47"/>
    </row>
    <row r="135" spans="1:5">
      <c r="A135" s="44"/>
      <c r="B135" s="45"/>
      <c r="C135" s="47"/>
      <c r="D135" s="47"/>
      <c r="E135" s="47"/>
    </row>
    <row r="136" spans="1:5">
      <c r="A136" s="44"/>
      <c r="B136" s="45"/>
      <c r="C136" s="47"/>
      <c r="D136" s="47"/>
      <c r="E136" s="47"/>
    </row>
    <row r="137" spans="1:5">
      <c r="A137" s="44"/>
      <c r="B137" s="45"/>
      <c r="C137" s="47"/>
      <c r="D137" s="47"/>
      <c r="E137" s="47"/>
    </row>
    <row r="138" spans="1:5">
      <c r="A138" s="44"/>
      <c r="B138" s="45"/>
      <c r="C138" s="47"/>
      <c r="D138" s="47"/>
      <c r="E138" s="47"/>
    </row>
    <row r="139" spans="1:5">
      <c r="A139" s="44"/>
      <c r="B139" s="45"/>
      <c r="C139" s="47"/>
      <c r="D139" s="47"/>
      <c r="E139" s="47"/>
    </row>
    <row r="140" spans="1:5">
      <c r="A140" s="44"/>
      <c r="B140" s="45"/>
      <c r="C140" s="47"/>
      <c r="D140" s="47"/>
      <c r="E140" s="47"/>
    </row>
    <row r="141" spans="1:5">
      <c r="A141" s="44"/>
      <c r="B141" s="45"/>
      <c r="C141" s="47"/>
      <c r="D141" s="47"/>
      <c r="E141" s="47"/>
    </row>
    <row r="142" spans="1:5">
      <c r="A142" s="44"/>
      <c r="B142" s="45"/>
      <c r="C142" s="47"/>
      <c r="D142" s="47"/>
      <c r="E142" s="47"/>
    </row>
    <row r="143" spans="1:5">
      <c r="A143" s="44"/>
      <c r="B143" s="45"/>
      <c r="C143" s="47"/>
      <c r="D143" s="47"/>
      <c r="E143" s="47"/>
    </row>
    <row r="144" spans="1:5">
      <c r="A144" s="44"/>
      <c r="B144" s="45"/>
      <c r="C144" s="47"/>
      <c r="D144" s="47"/>
      <c r="E144" s="47"/>
    </row>
    <row r="145" spans="1:5">
      <c r="A145" s="44"/>
      <c r="B145" s="45"/>
      <c r="C145" s="47"/>
      <c r="D145" s="47"/>
      <c r="E145" s="47"/>
    </row>
    <row r="146" spans="1:5">
      <c r="A146" s="44"/>
      <c r="B146" s="45"/>
      <c r="C146" s="47"/>
      <c r="D146" s="47"/>
      <c r="E146" s="47"/>
    </row>
    <row r="147" spans="1:5">
      <c r="A147" s="44"/>
      <c r="B147" s="45"/>
      <c r="C147" s="47"/>
      <c r="D147" s="47"/>
      <c r="E147" s="47"/>
    </row>
    <row r="148" spans="1:5">
      <c r="A148" s="44"/>
      <c r="B148" s="45"/>
      <c r="C148" s="47"/>
      <c r="D148" s="47"/>
      <c r="E148" s="47"/>
    </row>
    <row r="149" spans="1:5">
      <c r="A149" s="44"/>
      <c r="B149" s="45"/>
      <c r="C149" s="47"/>
      <c r="D149" s="47"/>
      <c r="E149" s="47"/>
    </row>
    <row r="150" spans="1:5">
      <c r="A150" s="44"/>
      <c r="B150" s="45"/>
      <c r="C150" s="47"/>
      <c r="D150" s="47"/>
      <c r="E150" s="47"/>
    </row>
    <row r="151" spans="1:5">
      <c r="A151" s="44"/>
      <c r="B151" s="45"/>
      <c r="C151" s="47"/>
      <c r="D151" s="47"/>
      <c r="E151" s="47"/>
    </row>
    <row r="152" spans="1:5">
      <c r="A152" s="44"/>
      <c r="B152" s="45"/>
      <c r="C152" s="47"/>
      <c r="D152" s="47"/>
      <c r="E152" s="47"/>
    </row>
    <row r="153" spans="1:5">
      <c r="A153" s="44"/>
      <c r="B153" s="45"/>
      <c r="C153" s="47"/>
      <c r="D153" s="47"/>
      <c r="E153" s="47"/>
    </row>
    <row r="154" spans="1:5">
      <c r="A154" s="44"/>
      <c r="B154" s="45"/>
      <c r="C154" s="47"/>
      <c r="D154" s="47"/>
      <c r="E154" s="47"/>
    </row>
    <row r="155" spans="1:5">
      <c r="A155" s="44"/>
      <c r="B155" s="45"/>
      <c r="C155" s="47"/>
      <c r="D155" s="47"/>
      <c r="E155" s="47"/>
    </row>
    <row r="156" spans="1:5">
      <c r="A156" s="44"/>
      <c r="B156" s="45"/>
      <c r="C156" s="47"/>
      <c r="D156" s="47"/>
      <c r="E156" s="47"/>
    </row>
  </sheetData>
  <mergeCells count="7">
    <mergeCell ref="A1:E1"/>
    <mergeCell ref="A3:B3"/>
    <mergeCell ref="C4:E4"/>
    <mergeCell ref="A6:B6"/>
    <mergeCell ref="A58:E58"/>
    <mergeCell ref="A4:A5"/>
    <mergeCell ref="B4:B5"/>
  </mergeCells>
  <phoneticPr fontId="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I58"/>
  <sheetViews>
    <sheetView topLeftCell="A16" workbookViewId="0">
      <selection activeCell="N9" sqref="N9"/>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2" t="s">
        <v>78</v>
      </c>
      <c r="B1" s="93"/>
      <c r="C1" s="93"/>
      <c r="D1" s="93"/>
      <c r="E1" s="93"/>
      <c r="F1" s="93"/>
      <c r="G1" s="93"/>
      <c r="H1" s="93"/>
      <c r="I1" s="93"/>
    </row>
    <row r="2" spans="1:9" ht="14.25">
      <c r="A2" s="3"/>
      <c r="B2" s="32"/>
      <c r="C2" s="32"/>
      <c r="D2" s="32"/>
      <c r="I2" s="36" t="s">
        <v>79</v>
      </c>
    </row>
    <row r="3" spans="1:9" ht="14.25">
      <c r="A3" s="94" t="s">
        <v>181</v>
      </c>
      <c r="B3" s="94"/>
      <c r="I3" s="36" t="s">
        <v>3</v>
      </c>
    </row>
    <row r="4" spans="1:9" ht="28.5" customHeight="1">
      <c r="A4" s="119" t="s">
        <v>80</v>
      </c>
      <c r="B4" s="120"/>
      <c r="C4" s="120"/>
      <c r="D4" s="120" t="s">
        <v>81</v>
      </c>
      <c r="E4" s="120"/>
      <c r="F4" s="120" t="s">
        <v>35</v>
      </c>
      <c r="G4" s="120" t="s">
        <v>35</v>
      </c>
      <c r="H4" s="120" t="s">
        <v>35</v>
      </c>
      <c r="I4" s="121" t="s">
        <v>35</v>
      </c>
    </row>
    <row r="5" spans="1:9" ht="20.25" customHeight="1">
      <c r="A5" s="125" t="s">
        <v>82</v>
      </c>
      <c r="B5" s="126" t="s">
        <v>83</v>
      </c>
      <c r="C5" s="126" t="s">
        <v>84</v>
      </c>
      <c r="D5" s="126" t="s">
        <v>82</v>
      </c>
      <c r="E5" s="126" t="s">
        <v>83</v>
      </c>
      <c r="F5" s="126" t="s">
        <v>84</v>
      </c>
      <c r="G5" s="126" t="s">
        <v>82</v>
      </c>
      <c r="H5" s="126" t="s">
        <v>83</v>
      </c>
      <c r="I5" s="126" t="s">
        <v>84</v>
      </c>
    </row>
    <row r="6" spans="1:9" ht="21" customHeight="1">
      <c r="A6" s="125"/>
      <c r="B6" s="126" t="s">
        <v>35</v>
      </c>
      <c r="C6" s="157" t="s">
        <v>35</v>
      </c>
      <c r="D6" s="127" t="s">
        <v>35</v>
      </c>
      <c r="E6" s="127" t="s">
        <v>35</v>
      </c>
      <c r="F6" s="153" t="s">
        <v>35</v>
      </c>
      <c r="G6" s="153" t="s">
        <v>35</v>
      </c>
      <c r="H6" s="153" t="s">
        <v>35</v>
      </c>
      <c r="I6" s="127" t="s">
        <v>35</v>
      </c>
    </row>
    <row r="7" spans="1:9" ht="21" customHeight="1">
      <c r="A7" s="151" t="s">
        <v>85</v>
      </c>
      <c r="B7" s="156" t="s">
        <v>86</v>
      </c>
      <c r="C7" s="158">
        <v>5372.27</v>
      </c>
      <c r="D7" s="151" t="s">
        <v>87</v>
      </c>
      <c r="E7" s="152" t="s">
        <v>88</v>
      </c>
      <c r="F7" s="154">
        <v>3381.73</v>
      </c>
      <c r="G7" s="154"/>
      <c r="H7" s="154"/>
      <c r="I7" s="33"/>
    </row>
    <row r="8" spans="1:9" ht="21" customHeight="1">
      <c r="A8" s="151" t="s">
        <v>89</v>
      </c>
      <c r="B8" s="156" t="s">
        <v>90</v>
      </c>
      <c r="C8" s="159">
        <v>1317.27</v>
      </c>
      <c r="D8" s="151" t="s">
        <v>91</v>
      </c>
      <c r="E8" s="152" t="s">
        <v>92</v>
      </c>
      <c r="F8" s="155">
        <v>737.18</v>
      </c>
      <c r="G8" s="154"/>
      <c r="H8" s="154"/>
      <c r="I8" s="33"/>
    </row>
    <row r="9" spans="1:9" ht="21" customHeight="1">
      <c r="A9" s="151" t="s">
        <v>93</v>
      </c>
      <c r="B9" s="156" t="s">
        <v>94</v>
      </c>
      <c r="C9" s="159">
        <v>436.97</v>
      </c>
      <c r="D9" s="151" t="s">
        <v>95</v>
      </c>
      <c r="E9" s="152" t="s">
        <v>96</v>
      </c>
      <c r="F9" s="155">
        <v>37.65</v>
      </c>
      <c r="G9" s="154"/>
      <c r="H9" s="154"/>
      <c r="I9" s="33"/>
    </row>
    <row r="10" spans="1:9" ht="21" customHeight="1">
      <c r="A10" s="151" t="s">
        <v>97</v>
      </c>
      <c r="B10" s="156" t="s">
        <v>98</v>
      </c>
      <c r="C10" s="159">
        <v>254.83</v>
      </c>
      <c r="D10" s="151" t="s">
        <v>99</v>
      </c>
      <c r="E10" s="152" t="s">
        <v>100</v>
      </c>
      <c r="F10" s="155">
        <v>6.71</v>
      </c>
      <c r="G10" s="154"/>
      <c r="H10" s="154"/>
      <c r="I10" s="33"/>
    </row>
    <row r="11" spans="1:9" ht="21" customHeight="1">
      <c r="A11" s="151" t="s">
        <v>101</v>
      </c>
      <c r="B11" s="156" t="s">
        <v>102</v>
      </c>
      <c r="C11" s="159"/>
      <c r="D11" s="151" t="s">
        <v>103</v>
      </c>
      <c r="E11" s="152" t="s">
        <v>104</v>
      </c>
      <c r="F11" s="155">
        <v>1.9</v>
      </c>
      <c r="G11" s="154"/>
      <c r="H11" s="154"/>
      <c r="I11" s="33"/>
    </row>
    <row r="12" spans="1:9" ht="21" customHeight="1">
      <c r="A12" s="151" t="s">
        <v>105</v>
      </c>
      <c r="B12" s="156" t="s">
        <v>106</v>
      </c>
      <c r="C12" s="159">
        <v>1428.14</v>
      </c>
      <c r="D12" s="151" t="s">
        <v>107</v>
      </c>
      <c r="E12" s="152" t="s">
        <v>108</v>
      </c>
      <c r="F12" s="155">
        <v>6.51</v>
      </c>
      <c r="G12" s="154"/>
      <c r="H12" s="154"/>
      <c r="I12" s="33"/>
    </row>
    <row r="13" spans="1:9" ht="21" customHeight="1">
      <c r="A13" s="151" t="s">
        <v>109</v>
      </c>
      <c r="B13" s="156" t="s">
        <v>110</v>
      </c>
      <c r="C13" s="159">
        <v>360.82</v>
      </c>
      <c r="D13" s="151" t="s">
        <v>111</v>
      </c>
      <c r="E13" s="152" t="s">
        <v>112</v>
      </c>
      <c r="F13" s="155">
        <v>29.8</v>
      </c>
      <c r="G13" s="154"/>
      <c r="H13" s="154"/>
      <c r="I13" s="33"/>
    </row>
    <row r="14" spans="1:9" ht="21" customHeight="1">
      <c r="A14" s="151" t="s">
        <v>307</v>
      </c>
      <c r="B14" s="156" t="s">
        <v>308</v>
      </c>
      <c r="C14" s="159">
        <v>533.72</v>
      </c>
      <c r="D14" s="151" t="s">
        <v>344</v>
      </c>
      <c r="E14" s="152" t="s">
        <v>345</v>
      </c>
      <c r="F14" s="155">
        <v>117.48</v>
      </c>
      <c r="G14" s="154"/>
      <c r="H14" s="154"/>
      <c r="I14" s="33"/>
    </row>
    <row r="15" spans="1:9" ht="21" customHeight="1">
      <c r="A15" s="151" t="s">
        <v>309</v>
      </c>
      <c r="B15" s="156" t="s">
        <v>310</v>
      </c>
      <c r="C15" s="159">
        <v>228.55</v>
      </c>
      <c r="D15" s="151" t="s">
        <v>346</v>
      </c>
      <c r="E15" s="152" t="s">
        <v>347</v>
      </c>
      <c r="F15" s="155"/>
      <c r="G15" s="154"/>
      <c r="H15" s="154"/>
      <c r="I15" s="33"/>
    </row>
    <row r="16" spans="1:9" ht="21" customHeight="1">
      <c r="A16" s="151" t="s">
        <v>311</v>
      </c>
      <c r="B16" s="156" t="s">
        <v>312</v>
      </c>
      <c r="C16" s="159">
        <v>0.16</v>
      </c>
      <c r="D16" s="151" t="s">
        <v>348</v>
      </c>
      <c r="E16" s="152" t="s">
        <v>349</v>
      </c>
      <c r="F16" s="155">
        <v>7.54</v>
      </c>
      <c r="G16" s="154"/>
      <c r="H16" s="154"/>
      <c r="I16" s="33"/>
    </row>
    <row r="17" spans="1:9" ht="21" customHeight="1">
      <c r="A17" s="151" t="s">
        <v>313</v>
      </c>
      <c r="B17" s="156" t="s">
        <v>314</v>
      </c>
      <c r="C17" s="159">
        <v>53.05</v>
      </c>
      <c r="D17" s="151" t="s">
        <v>350</v>
      </c>
      <c r="E17" s="152" t="s">
        <v>351</v>
      </c>
      <c r="F17" s="155">
        <v>336.35</v>
      </c>
      <c r="G17" s="154"/>
      <c r="H17" s="154"/>
      <c r="I17" s="33"/>
    </row>
    <row r="18" spans="1:9" ht="21" customHeight="1">
      <c r="A18" s="151" t="s">
        <v>315</v>
      </c>
      <c r="B18" s="156" t="s">
        <v>301</v>
      </c>
      <c r="C18" s="159">
        <v>389.65</v>
      </c>
      <c r="D18" s="151" t="s">
        <v>352</v>
      </c>
      <c r="E18" s="152" t="s">
        <v>353</v>
      </c>
      <c r="F18" s="155"/>
      <c r="G18" s="154"/>
      <c r="H18" s="154"/>
      <c r="I18" s="33"/>
    </row>
    <row r="19" spans="1:9" ht="21" customHeight="1">
      <c r="A19" s="151" t="s">
        <v>316</v>
      </c>
      <c r="B19" s="156" t="s">
        <v>317</v>
      </c>
      <c r="C19" s="159">
        <v>47.24</v>
      </c>
      <c r="D19" s="151" t="s">
        <v>354</v>
      </c>
      <c r="E19" s="152" t="s">
        <v>355</v>
      </c>
      <c r="F19" s="155">
        <v>158.43</v>
      </c>
      <c r="G19" s="154"/>
      <c r="H19" s="154"/>
      <c r="I19" s="33"/>
    </row>
    <row r="20" spans="1:9" ht="21" customHeight="1">
      <c r="A20" s="151" t="s">
        <v>318</v>
      </c>
      <c r="B20" s="156" t="s">
        <v>319</v>
      </c>
      <c r="C20" s="159">
        <v>321.87</v>
      </c>
      <c r="D20" s="151" t="s">
        <v>356</v>
      </c>
      <c r="E20" s="152" t="s">
        <v>357</v>
      </c>
      <c r="F20" s="155">
        <v>132.72999999999999</v>
      </c>
      <c r="G20" s="154"/>
      <c r="H20" s="154"/>
      <c r="I20" s="33"/>
    </row>
    <row r="21" spans="1:9" ht="21" customHeight="1">
      <c r="A21" s="151" t="s">
        <v>320</v>
      </c>
      <c r="B21" s="156" t="s">
        <v>321</v>
      </c>
      <c r="C21" s="158">
        <v>907.27</v>
      </c>
      <c r="D21" s="151" t="s">
        <v>358</v>
      </c>
      <c r="E21" s="152" t="s">
        <v>359</v>
      </c>
      <c r="F21" s="155">
        <v>6.82</v>
      </c>
      <c r="G21" s="154"/>
      <c r="H21" s="154"/>
      <c r="I21" s="33"/>
    </row>
    <row r="22" spans="1:9" ht="21" customHeight="1">
      <c r="A22" s="151" t="s">
        <v>322</v>
      </c>
      <c r="B22" s="156" t="s">
        <v>323</v>
      </c>
      <c r="C22" s="159">
        <v>13.3</v>
      </c>
      <c r="D22" s="151" t="s">
        <v>360</v>
      </c>
      <c r="E22" s="152" t="s">
        <v>361</v>
      </c>
      <c r="F22" s="155">
        <v>8.81</v>
      </c>
      <c r="G22" s="154"/>
      <c r="H22" s="154"/>
      <c r="I22" s="33"/>
    </row>
    <row r="23" spans="1:9" ht="21" customHeight="1">
      <c r="A23" s="151" t="s">
        <v>324</v>
      </c>
      <c r="B23" s="156" t="s">
        <v>325</v>
      </c>
      <c r="C23" s="159"/>
      <c r="D23" s="151" t="s">
        <v>362</v>
      </c>
      <c r="E23" s="152" t="s">
        <v>363</v>
      </c>
      <c r="F23" s="155">
        <v>2.23</v>
      </c>
      <c r="G23" s="154"/>
      <c r="H23" s="154"/>
      <c r="I23" s="33"/>
    </row>
    <row r="24" spans="1:9" ht="21" customHeight="1">
      <c r="A24" s="151" t="s">
        <v>326</v>
      </c>
      <c r="B24" s="156" t="s">
        <v>327</v>
      </c>
      <c r="C24" s="159"/>
      <c r="D24" s="151" t="s">
        <v>364</v>
      </c>
      <c r="E24" s="152" t="s">
        <v>365</v>
      </c>
      <c r="F24" s="155">
        <v>0.8</v>
      </c>
      <c r="G24" s="154"/>
      <c r="H24" s="154"/>
      <c r="I24" s="33"/>
    </row>
    <row r="25" spans="1:9" ht="21" customHeight="1">
      <c r="A25" s="151" t="s">
        <v>328</v>
      </c>
      <c r="B25" s="156" t="s">
        <v>329</v>
      </c>
      <c r="C25" s="159">
        <v>86.63</v>
      </c>
      <c r="D25" s="151" t="s">
        <v>366</v>
      </c>
      <c r="E25" s="152" t="s">
        <v>367</v>
      </c>
      <c r="F25" s="155"/>
      <c r="G25" s="154"/>
      <c r="H25" s="154"/>
      <c r="I25" s="33"/>
    </row>
    <row r="26" spans="1:9" ht="21" customHeight="1">
      <c r="A26" s="151" t="s">
        <v>330</v>
      </c>
      <c r="B26" s="156" t="s">
        <v>331</v>
      </c>
      <c r="C26" s="159">
        <v>702.04</v>
      </c>
      <c r="D26" s="151" t="s">
        <v>368</v>
      </c>
      <c r="E26" s="152" t="s">
        <v>369</v>
      </c>
      <c r="F26" s="155"/>
      <c r="G26" s="154"/>
      <c r="H26" s="154"/>
      <c r="I26" s="33"/>
    </row>
    <row r="27" spans="1:9" ht="21" customHeight="1">
      <c r="A27" s="151" t="s">
        <v>332</v>
      </c>
      <c r="B27" s="156" t="s">
        <v>333</v>
      </c>
      <c r="C27" s="159"/>
      <c r="D27" s="151" t="s">
        <v>370</v>
      </c>
      <c r="E27" s="152" t="s">
        <v>371</v>
      </c>
      <c r="F27" s="155">
        <v>342.92</v>
      </c>
      <c r="G27" s="154"/>
      <c r="H27" s="154"/>
      <c r="I27" s="33"/>
    </row>
    <row r="28" spans="1:9" ht="21" customHeight="1">
      <c r="A28" s="151" t="s">
        <v>334</v>
      </c>
      <c r="B28" s="156" t="s">
        <v>335</v>
      </c>
      <c r="C28" s="159">
        <v>93.6</v>
      </c>
      <c r="D28" s="151" t="s">
        <v>372</v>
      </c>
      <c r="E28" s="152" t="s">
        <v>373</v>
      </c>
      <c r="F28" s="155">
        <v>731.53</v>
      </c>
      <c r="G28" s="154"/>
      <c r="H28" s="154"/>
      <c r="I28" s="33"/>
    </row>
    <row r="29" spans="1:9" ht="21" customHeight="1">
      <c r="A29" s="151" t="s">
        <v>336</v>
      </c>
      <c r="B29" s="156" t="s">
        <v>337</v>
      </c>
      <c r="C29" s="159"/>
      <c r="D29" s="151" t="s">
        <v>374</v>
      </c>
      <c r="E29" s="152" t="s">
        <v>375</v>
      </c>
      <c r="F29" s="155">
        <v>198.28</v>
      </c>
      <c r="G29" s="154"/>
      <c r="H29" s="154"/>
      <c r="I29" s="33"/>
    </row>
    <row r="30" spans="1:9" ht="21" customHeight="1">
      <c r="A30" s="151" t="s">
        <v>338</v>
      </c>
      <c r="B30" s="156" t="s">
        <v>339</v>
      </c>
      <c r="C30" s="159">
        <v>6.76</v>
      </c>
      <c r="D30" s="151" t="s">
        <v>376</v>
      </c>
      <c r="E30" s="152" t="s">
        <v>377</v>
      </c>
      <c r="F30" s="155">
        <v>38.64</v>
      </c>
      <c r="G30" s="154"/>
      <c r="H30" s="154"/>
      <c r="I30" s="33"/>
    </row>
    <row r="31" spans="1:9" ht="21" customHeight="1">
      <c r="A31" s="151" t="s">
        <v>340</v>
      </c>
      <c r="B31" s="156" t="s">
        <v>341</v>
      </c>
      <c r="C31" s="159"/>
      <c r="D31" s="151" t="s">
        <v>378</v>
      </c>
      <c r="E31" s="152" t="s">
        <v>379</v>
      </c>
      <c r="F31" s="155">
        <v>69.010000000000005</v>
      </c>
      <c r="G31" s="154"/>
      <c r="H31" s="154"/>
      <c r="I31" s="33"/>
    </row>
    <row r="32" spans="1:9" ht="21" customHeight="1">
      <c r="A32" s="151" t="s">
        <v>342</v>
      </c>
      <c r="B32" s="156" t="s">
        <v>343</v>
      </c>
      <c r="C32" s="159">
        <v>4.9400000000000004</v>
      </c>
      <c r="D32" s="151" t="s">
        <v>380</v>
      </c>
      <c r="E32" s="152" t="s">
        <v>381</v>
      </c>
      <c r="F32" s="155">
        <v>109.71</v>
      </c>
      <c r="G32" s="154"/>
      <c r="H32" s="154"/>
      <c r="I32" s="33"/>
    </row>
    <row r="33" spans="1:9" ht="21" customHeight="1">
      <c r="A33" s="158"/>
      <c r="B33" s="158"/>
      <c r="C33" s="160"/>
      <c r="D33" s="151" t="s">
        <v>382</v>
      </c>
      <c r="E33" s="152" t="s">
        <v>383</v>
      </c>
      <c r="F33" s="155">
        <v>1.95</v>
      </c>
      <c r="G33" s="154"/>
      <c r="H33" s="154"/>
      <c r="I33" s="33"/>
    </row>
    <row r="34" spans="1:9" ht="21" customHeight="1">
      <c r="A34" s="158"/>
      <c r="B34" s="158"/>
      <c r="C34" s="161"/>
      <c r="D34" s="151" t="s">
        <v>384</v>
      </c>
      <c r="E34" s="152" t="s">
        <v>385</v>
      </c>
      <c r="F34" s="155">
        <v>298.75</v>
      </c>
      <c r="G34" s="154"/>
      <c r="H34" s="154"/>
      <c r="I34" s="33"/>
    </row>
    <row r="35" spans="1:9" ht="21" customHeight="1">
      <c r="A35" s="162" t="s">
        <v>113</v>
      </c>
      <c r="B35" s="162"/>
      <c r="C35" s="34">
        <f>C21+C7</f>
        <v>6279.5400000000009</v>
      </c>
      <c r="D35" s="122" t="s">
        <v>114</v>
      </c>
      <c r="E35" s="122"/>
      <c r="F35" s="122" t="s">
        <v>35</v>
      </c>
      <c r="G35" s="122" t="s">
        <v>35</v>
      </c>
      <c r="H35" s="122" t="s">
        <v>35</v>
      </c>
      <c r="I35" s="34">
        <f>F7</f>
        <v>3381.73</v>
      </c>
    </row>
    <row r="36" spans="1:9" ht="12.75" customHeight="1">
      <c r="A36" s="123" t="s">
        <v>115</v>
      </c>
      <c r="B36" s="123"/>
      <c r="C36" s="123" t="s">
        <v>35</v>
      </c>
      <c r="D36" s="124" t="s">
        <v>35</v>
      </c>
      <c r="E36" s="124" t="s">
        <v>35</v>
      </c>
      <c r="F36" s="124" t="s">
        <v>35</v>
      </c>
      <c r="G36" s="123" t="s">
        <v>35</v>
      </c>
      <c r="H36" s="124" t="s">
        <v>35</v>
      </c>
      <c r="I36" s="123" t="s">
        <v>35</v>
      </c>
    </row>
    <row r="37" spans="1:9" ht="12.75" customHeight="1">
      <c r="C37" s="35"/>
      <c r="D37" s="35"/>
      <c r="E37" s="35"/>
    </row>
    <row r="38" spans="1:9" ht="12.75" customHeight="1">
      <c r="C38" s="35"/>
      <c r="D38" s="35"/>
      <c r="E38" s="35"/>
    </row>
    <row r="39" spans="1:9" ht="12.75" customHeight="1">
      <c r="C39" s="35"/>
      <c r="D39" s="35"/>
      <c r="E39" s="35"/>
    </row>
    <row r="40" spans="1:9" ht="12.75" customHeight="1">
      <c r="C40" s="35"/>
      <c r="D40" s="35"/>
      <c r="E40" s="35"/>
    </row>
    <row r="41" spans="1:9" ht="12.75" customHeight="1">
      <c r="C41" s="35"/>
      <c r="D41" s="35"/>
      <c r="E41" s="35"/>
    </row>
    <row r="42" spans="1:9" ht="12.75" customHeight="1">
      <c r="C42" s="35"/>
      <c r="D42" s="35"/>
      <c r="E42" s="35"/>
    </row>
    <row r="43" spans="1:9" ht="12.75" customHeight="1">
      <c r="C43" s="35"/>
      <c r="D43" s="35"/>
      <c r="E43" s="35"/>
    </row>
    <row r="44" spans="1:9" ht="12.75" customHeight="1">
      <c r="C44" s="35"/>
      <c r="D44" s="35"/>
      <c r="E44" s="35"/>
    </row>
    <row r="45" spans="1:9" ht="12.75" customHeight="1">
      <c r="C45" s="35"/>
      <c r="D45" s="35"/>
      <c r="E45" s="35"/>
    </row>
    <row r="46" spans="1:9" ht="12.75" customHeight="1">
      <c r="C46" s="35"/>
      <c r="D46" s="35"/>
      <c r="E46" s="35"/>
    </row>
    <row r="47" spans="1:9" ht="12.75" customHeight="1">
      <c r="C47" s="35"/>
      <c r="D47" s="35"/>
      <c r="E47" s="35"/>
    </row>
    <row r="48" spans="1:9" ht="12.75" customHeight="1">
      <c r="C48" s="35"/>
      <c r="D48" s="35"/>
      <c r="E48" s="35"/>
    </row>
    <row r="49" spans="3:5" ht="12.75" customHeight="1">
      <c r="C49" s="35"/>
      <c r="D49" s="35"/>
      <c r="E49" s="35"/>
    </row>
    <row r="50" spans="3:5" ht="12.75" customHeight="1">
      <c r="C50" s="35"/>
      <c r="D50" s="35"/>
      <c r="E50" s="35"/>
    </row>
    <row r="51" spans="3:5" ht="12.75" customHeight="1">
      <c r="C51" s="35"/>
      <c r="D51" s="35"/>
      <c r="E51" s="35"/>
    </row>
    <row r="52" spans="3:5" ht="12.75" customHeight="1">
      <c r="C52" s="35"/>
      <c r="D52" s="35"/>
      <c r="E52" s="35"/>
    </row>
    <row r="53" spans="3:5" ht="12.75" customHeight="1">
      <c r="C53" s="35"/>
      <c r="D53" s="35"/>
      <c r="E53" s="35"/>
    </row>
    <row r="54" spans="3:5" ht="12.75" customHeight="1">
      <c r="C54" s="35"/>
      <c r="D54" s="35"/>
      <c r="E54" s="35"/>
    </row>
    <row r="55" spans="3:5" ht="12.75" customHeight="1">
      <c r="C55" s="35"/>
      <c r="D55" s="35"/>
      <c r="E55" s="35"/>
    </row>
    <row r="56" spans="3:5" ht="12.75" customHeight="1">
      <c r="C56" s="35"/>
      <c r="D56" s="35"/>
      <c r="E56" s="35"/>
    </row>
    <row r="57" spans="3:5" ht="12.75" customHeight="1">
      <c r="C57" s="35"/>
      <c r="D57" s="35"/>
      <c r="E57" s="35"/>
    </row>
    <row r="58" spans="3:5" ht="12.75" customHeight="1">
      <c r="C58" s="35"/>
      <c r="D58" s="35"/>
      <c r="E58" s="35"/>
    </row>
  </sheetData>
  <mergeCells count="16">
    <mergeCell ref="A36:I36"/>
    <mergeCell ref="A5:A6"/>
    <mergeCell ref="B5:B6"/>
    <mergeCell ref="C5:C6"/>
    <mergeCell ref="D5:D6"/>
    <mergeCell ref="E5:E6"/>
    <mergeCell ref="F5:F6"/>
    <mergeCell ref="G5:G6"/>
    <mergeCell ref="H5:H6"/>
    <mergeCell ref="I5:I6"/>
    <mergeCell ref="A1:I1"/>
    <mergeCell ref="A3:B3"/>
    <mergeCell ref="A4:C4"/>
    <mergeCell ref="D4:I4"/>
    <mergeCell ref="A35:B35"/>
    <mergeCell ref="D35:H35"/>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H182"/>
  <sheetViews>
    <sheetView workbookViewId="0">
      <selection activeCell="A3" sqref="A3:B3"/>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45" width="9.33203125" style="19"/>
    <col min="246" max="248" width="7.6640625" style="19" customWidth="1"/>
    <col min="249" max="249" width="55.1640625" style="19" customWidth="1"/>
    <col min="250" max="250" width="27.83203125" style="19" customWidth="1"/>
    <col min="251" max="253" width="19.1640625" style="19" customWidth="1"/>
    <col min="254" max="501" width="9.33203125" style="19"/>
    <col min="502" max="504" width="7.6640625" style="19" customWidth="1"/>
    <col min="505" max="505" width="55.1640625" style="19" customWidth="1"/>
    <col min="506" max="506" width="27.83203125" style="19" customWidth="1"/>
    <col min="507" max="509" width="19.1640625" style="19" customWidth="1"/>
    <col min="510" max="757" width="9.33203125" style="19"/>
    <col min="758" max="760" width="7.6640625" style="19" customWidth="1"/>
    <col min="761" max="761" width="55.1640625" style="19" customWidth="1"/>
    <col min="762" max="762" width="27.83203125" style="19" customWidth="1"/>
    <col min="763" max="765" width="19.1640625" style="19" customWidth="1"/>
    <col min="766" max="1013" width="9.33203125" style="19"/>
    <col min="1014" max="1016" width="7.6640625" style="19" customWidth="1"/>
    <col min="1017" max="1017" width="55.1640625" style="19" customWidth="1"/>
    <col min="1018" max="1018" width="27.83203125" style="19" customWidth="1"/>
    <col min="1019" max="1021" width="19.1640625" style="19" customWidth="1"/>
    <col min="1022" max="1269" width="9.33203125" style="19"/>
    <col min="1270" max="1272" width="7.6640625" style="19" customWidth="1"/>
    <col min="1273" max="1273" width="55.1640625" style="19" customWidth="1"/>
    <col min="1274" max="1274" width="27.83203125" style="19" customWidth="1"/>
    <col min="1275" max="1277" width="19.1640625" style="19" customWidth="1"/>
    <col min="1278" max="1525" width="9.33203125" style="19"/>
    <col min="1526" max="1528" width="7.6640625" style="19" customWidth="1"/>
    <col min="1529" max="1529" width="55.1640625" style="19" customWidth="1"/>
    <col min="1530" max="1530" width="27.83203125" style="19" customWidth="1"/>
    <col min="1531" max="1533" width="19.1640625" style="19" customWidth="1"/>
    <col min="1534" max="1781" width="9.33203125" style="19"/>
    <col min="1782" max="1784" width="7.6640625" style="19" customWidth="1"/>
    <col min="1785" max="1785" width="55.1640625" style="19" customWidth="1"/>
    <col min="1786" max="1786" width="27.83203125" style="19" customWidth="1"/>
    <col min="1787" max="1789" width="19.1640625" style="19" customWidth="1"/>
    <col min="1790" max="2037" width="9.33203125" style="19"/>
    <col min="2038" max="2040" width="7.6640625" style="19" customWidth="1"/>
    <col min="2041" max="2041" width="55.1640625" style="19" customWidth="1"/>
    <col min="2042" max="2042" width="27.83203125" style="19" customWidth="1"/>
    <col min="2043" max="2045" width="19.1640625" style="19" customWidth="1"/>
    <col min="2046" max="2293" width="9.33203125" style="19"/>
    <col min="2294" max="2296" width="7.6640625" style="19" customWidth="1"/>
    <col min="2297" max="2297" width="55.1640625" style="19" customWidth="1"/>
    <col min="2298" max="2298" width="27.83203125" style="19" customWidth="1"/>
    <col min="2299" max="2301" width="19.1640625" style="19" customWidth="1"/>
    <col min="2302" max="2549" width="9.33203125" style="19"/>
    <col min="2550" max="2552" width="7.6640625" style="19" customWidth="1"/>
    <col min="2553" max="2553" width="55.1640625" style="19" customWidth="1"/>
    <col min="2554" max="2554" width="27.83203125" style="19" customWidth="1"/>
    <col min="2555" max="2557" width="19.1640625" style="19" customWidth="1"/>
    <col min="2558" max="2805" width="9.33203125" style="19"/>
    <col min="2806" max="2808" width="7.6640625" style="19" customWidth="1"/>
    <col min="2809" max="2809" width="55.1640625" style="19" customWidth="1"/>
    <col min="2810" max="2810" width="27.83203125" style="19" customWidth="1"/>
    <col min="2811" max="2813" width="19.1640625" style="19" customWidth="1"/>
    <col min="2814" max="3061" width="9.33203125" style="19"/>
    <col min="3062" max="3064" width="7.6640625" style="19" customWidth="1"/>
    <col min="3065" max="3065" width="55.1640625" style="19" customWidth="1"/>
    <col min="3066" max="3066" width="27.83203125" style="19" customWidth="1"/>
    <col min="3067" max="3069" width="19.1640625" style="19" customWidth="1"/>
    <col min="3070" max="3317" width="9.33203125" style="19"/>
    <col min="3318" max="3320" width="7.6640625" style="19" customWidth="1"/>
    <col min="3321" max="3321" width="55.1640625" style="19" customWidth="1"/>
    <col min="3322" max="3322" width="27.83203125" style="19" customWidth="1"/>
    <col min="3323" max="3325" width="19.1640625" style="19" customWidth="1"/>
    <col min="3326" max="3573" width="9.33203125" style="19"/>
    <col min="3574" max="3576" width="7.6640625" style="19" customWidth="1"/>
    <col min="3577" max="3577" width="55.1640625" style="19" customWidth="1"/>
    <col min="3578" max="3578" width="27.83203125" style="19" customWidth="1"/>
    <col min="3579" max="3581" width="19.1640625" style="19" customWidth="1"/>
    <col min="3582" max="3829" width="9.33203125" style="19"/>
    <col min="3830" max="3832" width="7.6640625" style="19" customWidth="1"/>
    <col min="3833" max="3833" width="55.1640625" style="19" customWidth="1"/>
    <col min="3834" max="3834" width="27.83203125" style="19" customWidth="1"/>
    <col min="3835" max="3837" width="19.1640625" style="19" customWidth="1"/>
    <col min="3838" max="4085" width="9.33203125" style="19"/>
    <col min="4086" max="4088" width="7.6640625" style="19" customWidth="1"/>
    <col min="4089" max="4089" width="55.1640625" style="19" customWidth="1"/>
    <col min="4090" max="4090" width="27.83203125" style="19" customWidth="1"/>
    <col min="4091" max="4093" width="19.1640625" style="19" customWidth="1"/>
    <col min="4094" max="4341" width="9.33203125" style="19"/>
    <col min="4342" max="4344" width="7.6640625" style="19" customWidth="1"/>
    <col min="4345" max="4345" width="55.1640625" style="19" customWidth="1"/>
    <col min="4346" max="4346" width="27.83203125" style="19" customWidth="1"/>
    <col min="4347" max="4349" width="19.1640625" style="19" customWidth="1"/>
    <col min="4350" max="4597" width="9.33203125" style="19"/>
    <col min="4598" max="4600" width="7.6640625" style="19" customWidth="1"/>
    <col min="4601" max="4601" width="55.1640625" style="19" customWidth="1"/>
    <col min="4602" max="4602" width="27.83203125" style="19" customWidth="1"/>
    <col min="4603" max="4605" width="19.1640625" style="19" customWidth="1"/>
    <col min="4606" max="4853" width="9.33203125" style="19"/>
    <col min="4854" max="4856" width="7.6640625" style="19" customWidth="1"/>
    <col min="4857" max="4857" width="55.1640625" style="19" customWidth="1"/>
    <col min="4858" max="4858" width="27.83203125" style="19" customWidth="1"/>
    <col min="4859" max="4861" width="19.1640625" style="19" customWidth="1"/>
    <col min="4862" max="5109" width="9.33203125" style="19"/>
    <col min="5110" max="5112" width="7.6640625" style="19" customWidth="1"/>
    <col min="5113" max="5113" width="55.1640625" style="19" customWidth="1"/>
    <col min="5114" max="5114" width="27.83203125" style="19" customWidth="1"/>
    <col min="5115" max="5117" width="19.1640625" style="19" customWidth="1"/>
    <col min="5118" max="5365" width="9.33203125" style="19"/>
    <col min="5366" max="5368" width="7.6640625" style="19" customWidth="1"/>
    <col min="5369" max="5369" width="55.1640625" style="19" customWidth="1"/>
    <col min="5370" max="5370" width="27.83203125" style="19" customWidth="1"/>
    <col min="5371" max="5373" width="19.1640625" style="19" customWidth="1"/>
    <col min="5374" max="5621" width="9.33203125" style="19"/>
    <col min="5622" max="5624" width="7.6640625" style="19" customWidth="1"/>
    <col min="5625" max="5625" width="55.1640625" style="19" customWidth="1"/>
    <col min="5626" max="5626" width="27.83203125" style="19" customWidth="1"/>
    <col min="5627" max="5629" width="19.1640625" style="19" customWidth="1"/>
    <col min="5630" max="5877" width="9.33203125" style="19"/>
    <col min="5878" max="5880" width="7.6640625" style="19" customWidth="1"/>
    <col min="5881" max="5881" width="55.1640625" style="19" customWidth="1"/>
    <col min="5882" max="5882" width="27.83203125" style="19" customWidth="1"/>
    <col min="5883" max="5885" width="19.1640625" style="19" customWidth="1"/>
    <col min="5886" max="6133" width="9.33203125" style="19"/>
    <col min="6134" max="6136" width="7.6640625" style="19" customWidth="1"/>
    <col min="6137" max="6137" width="55.1640625" style="19" customWidth="1"/>
    <col min="6138" max="6138" width="27.83203125" style="19" customWidth="1"/>
    <col min="6139" max="6141" width="19.1640625" style="19" customWidth="1"/>
    <col min="6142" max="6389" width="9.33203125" style="19"/>
    <col min="6390" max="6392" width="7.6640625" style="19" customWidth="1"/>
    <col min="6393" max="6393" width="55.1640625" style="19" customWidth="1"/>
    <col min="6394" max="6394" width="27.83203125" style="19" customWidth="1"/>
    <col min="6395" max="6397" width="19.1640625" style="19" customWidth="1"/>
    <col min="6398" max="6645" width="9.33203125" style="19"/>
    <col min="6646" max="6648" width="7.6640625" style="19" customWidth="1"/>
    <col min="6649" max="6649" width="55.1640625" style="19" customWidth="1"/>
    <col min="6650" max="6650" width="27.83203125" style="19" customWidth="1"/>
    <col min="6651" max="6653" width="19.1640625" style="19" customWidth="1"/>
    <col min="6654" max="6901" width="9.33203125" style="19"/>
    <col min="6902" max="6904" width="7.6640625" style="19" customWidth="1"/>
    <col min="6905" max="6905" width="55.1640625" style="19" customWidth="1"/>
    <col min="6906" max="6906" width="27.83203125" style="19" customWidth="1"/>
    <col min="6907" max="6909" width="19.1640625" style="19" customWidth="1"/>
    <col min="6910" max="7157" width="9.33203125" style="19"/>
    <col min="7158" max="7160" width="7.6640625" style="19" customWidth="1"/>
    <col min="7161" max="7161" width="55.1640625" style="19" customWidth="1"/>
    <col min="7162" max="7162" width="27.83203125" style="19" customWidth="1"/>
    <col min="7163" max="7165" width="19.1640625" style="19" customWidth="1"/>
    <col min="7166" max="7413" width="9.33203125" style="19"/>
    <col min="7414" max="7416" width="7.6640625" style="19" customWidth="1"/>
    <col min="7417" max="7417" width="55.1640625" style="19" customWidth="1"/>
    <col min="7418" max="7418" width="27.83203125" style="19" customWidth="1"/>
    <col min="7419" max="7421" width="19.1640625" style="19" customWidth="1"/>
    <col min="7422" max="7669" width="9.33203125" style="19"/>
    <col min="7670" max="7672" width="7.6640625" style="19" customWidth="1"/>
    <col min="7673" max="7673" width="55.1640625" style="19" customWidth="1"/>
    <col min="7674" max="7674" width="27.83203125" style="19" customWidth="1"/>
    <col min="7675" max="7677" width="19.1640625" style="19" customWidth="1"/>
    <col min="7678" max="7925" width="9.33203125" style="19"/>
    <col min="7926" max="7928" width="7.6640625" style="19" customWidth="1"/>
    <col min="7929" max="7929" width="55.1640625" style="19" customWidth="1"/>
    <col min="7930" max="7930" width="27.83203125" style="19" customWidth="1"/>
    <col min="7931" max="7933" width="19.1640625" style="19" customWidth="1"/>
    <col min="7934" max="8181" width="9.33203125" style="19"/>
    <col min="8182" max="8184" width="7.6640625" style="19" customWidth="1"/>
    <col min="8185" max="8185" width="55.1640625" style="19" customWidth="1"/>
    <col min="8186" max="8186" width="27.83203125" style="19" customWidth="1"/>
    <col min="8187" max="8189" width="19.1640625" style="19" customWidth="1"/>
    <col min="8190" max="8437" width="9.33203125" style="19"/>
    <col min="8438" max="8440" width="7.6640625" style="19" customWidth="1"/>
    <col min="8441" max="8441" width="55.1640625" style="19" customWidth="1"/>
    <col min="8442" max="8442" width="27.83203125" style="19" customWidth="1"/>
    <col min="8443" max="8445" width="19.1640625" style="19" customWidth="1"/>
    <col min="8446" max="8693" width="9.33203125" style="19"/>
    <col min="8694" max="8696" width="7.6640625" style="19" customWidth="1"/>
    <col min="8697" max="8697" width="55.1640625" style="19" customWidth="1"/>
    <col min="8698" max="8698" width="27.83203125" style="19" customWidth="1"/>
    <col min="8699" max="8701" width="19.1640625" style="19" customWidth="1"/>
    <col min="8702" max="8949" width="9.33203125" style="19"/>
    <col min="8950" max="8952" width="7.6640625" style="19" customWidth="1"/>
    <col min="8953" max="8953" width="55.1640625" style="19" customWidth="1"/>
    <col min="8954" max="8954" width="27.83203125" style="19" customWidth="1"/>
    <col min="8955" max="8957" width="19.1640625" style="19" customWidth="1"/>
    <col min="8958" max="9205" width="9.33203125" style="19"/>
    <col min="9206" max="9208" width="7.6640625" style="19" customWidth="1"/>
    <col min="9209" max="9209" width="55.1640625" style="19" customWidth="1"/>
    <col min="9210" max="9210" width="27.83203125" style="19" customWidth="1"/>
    <col min="9211" max="9213" width="19.1640625" style="19" customWidth="1"/>
    <col min="9214" max="9461" width="9.33203125" style="19"/>
    <col min="9462" max="9464" width="7.6640625" style="19" customWidth="1"/>
    <col min="9465" max="9465" width="55.1640625" style="19" customWidth="1"/>
    <col min="9466" max="9466" width="27.83203125" style="19" customWidth="1"/>
    <col min="9467" max="9469" width="19.1640625" style="19" customWidth="1"/>
    <col min="9470" max="9717" width="9.33203125" style="19"/>
    <col min="9718" max="9720" width="7.6640625" style="19" customWidth="1"/>
    <col min="9721" max="9721" width="55.1640625" style="19" customWidth="1"/>
    <col min="9722" max="9722" width="27.83203125" style="19" customWidth="1"/>
    <col min="9723" max="9725" width="19.1640625" style="19" customWidth="1"/>
    <col min="9726" max="9973" width="9.33203125" style="19"/>
    <col min="9974" max="9976" width="7.6640625" style="19" customWidth="1"/>
    <col min="9977" max="9977" width="55.1640625" style="19" customWidth="1"/>
    <col min="9978" max="9978" width="27.83203125" style="19" customWidth="1"/>
    <col min="9979" max="9981" width="19.1640625" style="19" customWidth="1"/>
    <col min="9982" max="10229" width="9.33203125" style="19"/>
    <col min="10230" max="10232" width="7.6640625" style="19" customWidth="1"/>
    <col min="10233" max="10233" width="55.1640625" style="19" customWidth="1"/>
    <col min="10234" max="10234" width="27.83203125" style="19" customWidth="1"/>
    <col min="10235" max="10237" width="19.1640625" style="19" customWidth="1"/>
    <col min="10238" max="10485" width="9.33203125" style="19"/>
    <col min="10486" max="10488" width="7.6640625" style="19" customWidth="1"/>
    <col min="10489" max="10489" width="55.1640625" style="19" customWidth="1"/>
    <col min="10490" max="10490" width="27.83203125" style="19" customWidth="1"/>
    <col min="10491" max="10493" width="19.1640625" style="19" customWidth="1"/>
    <col min="10494" max="10741" width="9.33203125" style="19"/>
    <col min="10742" max="10744" width="7.6640625" style="19" customWidth="1"/>
    <col min="10745" max="10745" width="55.1640625" style="19" customWidth="1"/>
    <col min="10746" max="10746" width="27.83203125" style="19" customWidth="1"/>
    <col min="10747" max="10749" width="19.1640625" style="19" customWidth="1"/>
    <col min="10750" max="10997" width="9.33203125" style="19"/>
    <col min="10998" max="11000" width="7.6640625" style="19" customWidth="1"/>
    <col min="11001" max="11001" width="55.1640625" style="19" customWidth="1"/>
    <col min="11002" max="11002" width="27.83203125" style="19" customWidth="1"/>
    <col min="11003" max="11005" width="19.1640625" style="19" customWidth="1"/>
    <col min="11006" max="11253" width="9.33203125" style="19"/>
    <col min="11254" max="11256" width="7.6640625" style="19" customWidth="1"/>
    <col min="11257" max="11257" width="55.1640625" style="19" customWidth="1"/>
    <col min="11258" max="11258" width="27.83203125" style="19" customWidth="1"/>
    <col min="11259" max="11261" width="19.1640625" style="19" customWidth="1"/>
    <col min="11262" max="11509" width="9.33203125" style="19"/>
    <col min="11510" max="11512" width="7.6640625" style="19" customWidth="1"/>
    <col min="11513" max="11513" width="55.1640625" style="19" customWidth="1"/>
    <col min="11514" max="11514" width="27.83203125" style="19" customWidth="1"/>
    <col min="11515" max="11517" width="19.1640625" style="19" customWidth="1"/>
    <col min="11518" max="11765" width="9.33203125" style="19"/>
    <col min="11766" max="11768" width="7.6640625" style="19" customWidth="1"/>
    <col min="11769" max="11769" width="55.1640625" style="19" customWidth="1"/>
    <col min="11770" max="11770" width="27.83203125" style="19" customWidth="1"/>
    <col min="11771" max="11773" width="19.1640625" style="19" customWidth="1"/>
    <col min="11774" max="12021" width="9.33203125" style="19"/>
    <col min="12022" max="12024" width="7.6640625" style="19" customWidth="1"/>
    <col min="12025" max="12025" width="55.1640625" style="19" customWidth="1"/>
    <col min="12026" max="12026" width="27.83203125" style="19" customWidth="1"/>
    <col min="12027" max="12029" width="19.1640625" style="19" customWidth="1"/>
    <col min="12030" max="12277" width="9.33203125" style="19"/>
    <col min="12278" max="12280" width="7.6640625" style="19" customWidth="1"/>
    <col min="12281" max="12281" width="55.1640625" style="19" customWidth="1"/>
    <col min="12282" max="12282" width="27.83203125" style="19" customWidth="1"/>
    <col min="12283" max="12285" width="19.1640625" style="19" customWidth="1"/>
    <col min="12286" max="12533" width="9.33203125" style="19"/>
    <col min="12534" max="12536" width="7.6640625" style="19" customWidth="1"/>
    <col min="12537" max="12537" width="55.1640625" style="19" customWidth="1"/>
    <col min="12538" max="12538" width="27.83203125" style="19" customWidth="1"/>
    <col min="12539" max="12541" width="19.1640625" style="19" customWidth="1"/>
    <col min="12542" max="12789" width="9.33203125" style="19"/>
    <col min="12790" max="12792" width="7.6640625" style="19" customWidth="1"/>
    <col min="12793" max="12793" width="55.1640625" style="19" customWidth="1"/>
    <col min="12794" max="12794" width="27.83203125" style="19" customWidth="1"/>
    <col min="12795" max="12797" width="19.1640625" style="19" customWidth="1"/>
    <col min="12798" max="13045" width="9.33203125" style="19"/>
    <col min="13046" max="13048" width="7.6640625" style="19" customWidth="1"/>
    <col min="13049" max="13049" width="55.1640625" style="19" customWidth="1"/>
    <col min="13050" max="13050" width="27.83203125" style="19" customWidth="1"/>
    <col min="13051" max="13053" width="19.1640625" style="19" customWidth="1"/>
    <col min="13054" max="13301" width="9.33203125" style="19"/>
    <col min="13302" max="13304" width="7.6640625" style="19" customWidth="1"/>
    <col min="13305" max="13305" width="55.1640625" style="19" customWidth="1"/>
    <col min="13306" max="13306" width="27.83203125" style="19" customWidth="1"/>
    <col min="13307" max="13309" width="19.1640625" style="19" customWidth="1"/>
    <col min="13310" max="13557" width="9.33203125" style="19"/>
    <col min="13558" max="13560" width="7.6640625" style="19" customWidth="1"/>
    <col min="13561" max="13561" width="55.1640625" style="19" customWidth="1"/>
    <col min="13562" max="13562" width="27.83203125" style="19" customWidth="1"/>
    <col min="13563" max="13565" width="19.1640625" style="19" customWidth="1"/>
    <col min="13566" max="13813" width="9.33203125" style="19"/>
    <col min="13814" max="13816" width="7.6640625" style="19" customWidth="1"/>
    <col min="13817" max="13817" width="55.1640625" style="19" customWidth="1"/>
    <col min="13818" max="13818" width="27.83203125" style="19" customWidth="1"/>
    <col min="13819" max="13821" width="19.1640625" style="19" customWidth="1"/>
    <col min="13822" max="14069" width="9.33203125" style="19"/>
    <col min="14070" max="14072" width="7.6640625" style="19" customWidth="1"/>
    <col min="14073" max="14073" width="55.1640625" style="19" customWidth="1"/>
    <col min="14074" max="14074" width="27.83203125" style="19" customWidth="1"/>
    <col min="14075" max="14077" width="19.1640625" style="19" customWidth="1"/>
    <col min="14078" max="14325" width="9.33203125" style="19"/>
    <col min="14326" max="14328" width="7.6640625" style="19" customWidth="1"/>
    <col min="14329" max="14329" width="55.1640625" style="19" customWidth="1"/>
    <col min="14330" max="14330" width="27.83203125" style="19" customWidth="1"/>
    <col min="14331" max="14333" width="19.1640625" style="19" customWidth="1"/>
    <col min="14334" max="14581" width="9.33203125" style="19"/>
    <col min="14582" max="14584" width="7.6640625" style="19" customWidth="1"/>
    <col min="14585" max="14585" width="55.1640625" style="19" customWidth="1"/>
    <col min="14586" max="14586" width="27.83203125" style="19" customWidth="1"/>
    <col min="14587" max="14589" width="19.1640625" style="19" customWidth="1"/>
    <col min="14590" max="14837" width="9.33203125" style="19"/>
    <col min="14838" max="14840" width="7.6640625" style="19" customWidth="1"/>
    <col min="14841" max="14841" width="55.1640625" style="19" customWidth="1"/>
    <col min="14842" max="14842" width="27.83203125" style="19" customWidth="1"/>
    <col min="14843" max="14845" width="19.1640625" style="19" customWidth="1"/>
    <col min="14846" max="15093" width="9.33203125" style="19"/>
    <col min="15094" max="15096" width="7.6640625" style="19" customWidth="1"/>
    <col min="15097" max="15097" width="55.1640625" style="19" customWidth="1"/>
    <col min="15098" max="15098" width="27.83203125" style="19" customWidth="1"/>
    <col min="15099" max="15101" width="19.1640625" style="19" customWidth="1"/>
    <col min="15102" max="15349" width="9.33203125" style="19"/>
    <col min="15350" max="15352" width="7.6640625" style="19" customWidth="1"/>
    <col min="15353" max="15353" width="55.1640625" style="19" customWidth="1"/>
    <col min="15354" max="15354" width="27.83203125" style="19" customWidth="1"/>
    <col min="15355" max="15357" width="19.1640625" style="19" customWidth="1"/>
    <col min="15358" max="15605" width="9.33203125" style="19"/>
    <col min="15606" max="15608" width="7.6640625" style="19" customWidth="1"/>
    <col min="15609" max="15609" width="55.1640625" style="19" customWidth="1"/>
    <col min="15610" max="15610" width="27.83203125" style="19" customWidth="1"/>
    <col min="15611" max="15613" width="19.1640625" style="19" customWidth="1"/>
    <col min="15614" max="15861" width="9.33203125" style="19"/>
    <col min="15862" max="15864" width="7.6640625" style="19" customWidth="1"/>
    <col min="15865" max="15865" width="55.1640625" style="19" customWidth="1"/>
    <col min="15866" max="15866" width="27.83203125" style="19" customWidth="1"/>
    <col min="15867" max="15869" width="19.1640625" style="19" customWidth="1"/>
    <col min="15870" max="16117" width="9.33203125" style="19"/>
    <col min="16118" max="16120" width="7.6640625" style="19" customWidth="1"/>
    <col min="16121" max="16121" width="55.1640625" style="19" customWidth="1"/>
    <col min="16122" max="16122" width="27.83203125" style="19" customWidth="1"/>
    <col min="16123" max="16125" width="19.1640625" style="19" customWidth="1"/>
    <col min="16126" max="16374" width="9.33203125" style="19"/>
    <col min="16375" max="16384" width="9.33203125" style="19" customWidth="1"/>
  </cols>
  <sheetData>
    <row r="1" spans="1:8" ht="25.5">
      <c r="A1" s="92" t="s">
        <v>116</v>
      </c>
      <c r="B1" s="93"/>
      <c r="C1" s="93"/>
      <c r="D1" s="93"/>
      <c r="E1" s="93"/>
      <c r="F1" s="93"/>
      <c r="G1" s="93"/>
      <c r="H1" s="93"/>
    </row>
    <row r="2" spans="1:8" ht="15" customHeight="1">
      <c r="A2" s="3"/>
      <c r="B2" s="21"/>
      <c r="C2" s="21"/>
      <c r="D2" s="21"/>
      <c r="E2" s="21"/>
      <c r="F2" s="22"/>
      <c r="G2" s="5"/>
      <c r="H2" s="5" t="s">
        <v>117</v>
      </c>
    </row>
    <row r="3" spans="1:8" ht="15" customHeight="1">
      <c r="A3" s="94" t="s">
        <v>181</v>
      </c>
      <c r="B3" s="94"/>
      <c r="C3" s="23"/>
      <c r="D3" s="24"/>
      <c r="E3" s="22"/>
      <c r="F3" s="22"/>
      <c r="G3" s="22"/>
      <c r="H3" s="5" t="s">
        <v>3</v>
      </c>
    </row>
    <row r="4" spans="1:8" ht="20.25" customHeight="1">
      <c r="A4" s="130" t="s">
        <v>42</v>
      </c>
      <c r="B4" s="118" t="s">
        <v>43</v>
      </c>
      <c r="C4" s="118" t="s">
        <v>28</v>
      </c>
      <c r="D4" s="128" t="s">
        <v>118</v>
      </c>
      <c r="E4" s="128" t="s">
        <v>119</v>
      </c>
      <c r="F4" s="128"/>
      <c r="G4" s="128"/>
      <c r="H4" s="128" t="s">
        <v>29</v>
      </c>
    </row>
    <row r="5" spans="1:8" ht="20.25" customHeight="1">
      <c r="A5" s="131"/>
      <c r="B5" s="118"/>
      <c r="C5" s="118"/>
      <c r="D5" s="128"/>
      <c r="E5" s="25" t="s">
        <v>46</v>
      </c>
      <c r="F5" s="25" t="s">
        <v>50</v>
      </c>
      <c r="G5" s="25" t="s">
        <v>51</v>
      </c>
      <c r="H5" s="128"/>
    </row>
    <row r="6" spans="1:8" ht="21" customHeight="1">
      <c r="A6" s="129" t="s">
        <v>46</v>
      </c>
      <c r="B6" s="129"/>
      <c r="C6" s="164">
        <v>68520.373200000002</v>
      </c>
      <c r="D6" s="164">
        <v>1701</v>
      </c>
      <c r="E6" s="164">
        <v>70221.373200000002</v>
      </c>
      <c r="F6" s="164">
        <v>0</v>
      </c>
      <c r="G6" s="164">
        <v>70221.373200000002</v>
      </c>
      <c r="H6" s="26"/>
    </row>
    <row r="7" spans="1:8" ht="29.1" customHeight="1">
      <c r="A7" s="27">
        <v>212</v>
      </c>
      <c r="B7" s="27" t="s">
        <v>121</v>
      </c>
      <c r="C7" s="164">
        <v>68520.373200000002</v>
      </c>
      <c r="D7" s="164">
        <v>1701</v>
      </c>
      <c r="E7" s="164">
        <v>70221.373200000002</v>
      </c>
      <c r="F7" s="164">
        <v>0</v>
      </c>
      <c r="G7" s="164">
        <v>70221.373200000002</v>
      </c>
      <c r="H7" s="26"/>
    </row>
    <row r="8" spans="1:8" ht="29.1" customHeight="1">
      <c r="A8" s="163" t="s">
        <v>240</v>
      </c>
      <c r="B8" s="163" t="s">
        <v>241</v>
      </c>
      <c r="C8" s="164">
        <v>68520.373200000002</v>
      </c>
      <c r="D8" s="164">
        <v>1701</v>
      </c>
      <c r="E8" s="164">
        <v>70221.373200000002</v>
      </c>
      <c r="F8" s="164">
        <v>0</v>
      </c>
      <c r="G8" s="164">
        <v>70221.373200000002</v>
      </c>
      <c r="H8" s="26"/>
    </row>
    <row r="9" spans="1:8" s="17" customFormat="1" ht="29.1" customHeight="1">
      <c r="A9" s="163" t="s">
        <v>242</v>
      </c>
      <c r="B9" s="163" t="s">
        <v>243</v>
      </c>
      <c r="C9" s="164">
        <v>1600</v>
      </c>
      <c r="D9" s="164">
        <v>771</v>
      </c>
      <c r="E9" s="164">
        <v>2371</v>
      </c>
      <c r="F9" s="164">
        <v>0</v>
      </c>
      <c r="G9" s="165">
        <v>2371</v>
      </c>
      <c r="H9" s="28"/>
    </row>
    <row r="10" spans="1:8" ht="29.1" customHeight="1">
      <c r="A10" s="163" t="s">
        <v>244</v>
      </c>
      <c r="B10" s="163" t="s">
        <v>245</v>
      </c>
      <c r="C10" s="164">
        <v>66920.373200000002</v>
      </c>
      <c r="D10" s="164">
        <v>930</v>
      </c>
      <c r="E10" s="164">
        <v>67850.373200000002</v>
      </c>
      <c r="F10" s="164">
        <v>0</v>
      </c>
      <c r="G10" s="164">
        <v>67850.373200000002</v>
      </c>
      <c r="H10" s="26"/>
    </row>
    <row r="11" spans="1:8" ht="21" customHeight="1">
      <c r="A11" s="29" t="s">
        <v>122</v>
      </c>
      <c r="B11" s="30"/>
      <c r="C11" s="30"/>
      <c r="D11" s="30"/>
      <c r="E11" s="30"/>
      <c r="F11" s="30"/>
      <c r="G11" s="30"/>
      <c r="H11" s="30"/>
    </row>
    <row r="12" spans="1:8" ht="21" customHeight="1">
      <c r="A12" s="31" t="s">
        <v>123</v>
      </c>
      <c r="B12" s="30"/>
      <c r="C12" s="30"/>
      <c r="D12" s="30"/>
      <c r="E12" s="30"/>
      <c r="F12" s="30"/>
      <c r="G12" s="30"/>
      <c r="H12" s="30"/>
    </row>
    <row r="13" spans="1:8" ht="21" customHeight="1">
      <c r="E13" s="19"/>
      <c r="F13" s="19"/>
      <c r="G13" s="19"/>
    </row>
    <row r="14" spans="1:8" ht="21" customHeight="1">
      <c r="E14" s="19"/>
      <c r="F14" s="19"/>
      <c r="G14" s="19"/>
    </row>
    <row r="15" spans="1:8" ht="21" customHeight="1">
      <c r="E15" s="19"/>
      <c r="F15" s="19"/>
      <c r="G15" s="19"/>
    </row>
    <row r="16" spans="1:8"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sheetData>
  <mergeCells count="9">
    <mergeCell ref="A1:H1"/>
    <mergeCell ref="A3:B3"/>
    <mergeCell ref="E4:G4"/>
    <mergeCell ref="A6:B6"/>
    <mergeCell ref="A4:A5"/>
    <mergeCell ref="B4:B5"/>
    <mergeCell ref="C4:C5"/>
    <mergeCell ref="D4:D5"/>
    <mergeCell ref="H4:H5"/>
  </mergeCells>
  <phoneticPr fontId="1" type="noConversion"/>
  <conditionalFormatting sqref="G2 A1:A2 B3:E4 A6 B5 D5:G6 H3:H4 I1:IK5 A7:G10 B11:G65517 H6:IK65517">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B1:I11"/>
  <sheetViews>
    <sheetView tabSelected="1" workbookViewId="0">
      <selection activeCell="B11" sqref="B11:H11"/>
    </sheetView>
  </sheetViews>
  <sheetFormatPr defaultColWidth="9" defaultRowHeight="11.25"/>
  <cols>
    <col min="1" max="1" width="15.1640625" customWidth="1"/>
    <col min="5" max="8" width="21.5" customWidth="1"/>
  </cols>
  <sheetData>
    <row r="1" spans="2:9" ht="25.5">
      <c r="B1" s="132" t="s">
        <v>124</v>
      </c>
      <c r="C1" s="133"/>
      <c r="D1" s="133"/>
      <c r="E1" s="133"/>
      <c r="F1" s="133"/>
      <c r="G1" s="133"/>
      <c r="H1" s="134"/>
      <c r="I1" s="2"/>
    </row>
    <row r="2" spans="2:9" ht="13.5">
      <c r="B2" s="135" t="s">
        <v>125</v>
      </c>
      <c r="C2" s="135"/>
      <c r="D2" s="135"/>
      <c r="E2" s="135"/>
      <c r="F2" s="135"/>
      <c r="G2" s="135"/>
      <c r="H2" s="135"/>
    </row>
    <row r="3" spans="2:9" ht="13.5">
      <c r="B3" s="6" t="s">
        <v>181</v>
      </c>
      <c r="C3" s="15"/>
      <c r="D3" s="136"/>
      <c r="E3" s="136"/>
      <c r="F3" s="136"/>
      <c r="G3" s="136"/>
      <c r="H3" s="5" t="s">
        <v>3</v>
      </c>
    </row>
    <row r="4" spans="2:9" ht="31.5" customHeight="1">
      <c r="B4" s="137" t="s">
        <v>6</v>
      </c>
      <c r="C4" s="138"/>
      <c r="D4" s="138"/>
      <c r="E4" s="138"/>
      <c r="F4" s="138" t="s">
        <v>119</v>
      </c>
      <c r="G4" s="138"/>
      <c r="H4" s="138"/>
    </row>
    <row r="5" spans="2:9">
      <c r="B5" s="144" t="s">
        <v>42</v>
      </c>
      <c r="C5" s="143"/>
      <c r="D5" s="143"/>
      <c r="E5" s="143" t="s">
        <v>126</v>
      </c>
      <c r="F5" s="143" t="s">
        <v>46</v>
      </c>
      <c r="G5" s="143" t="s">
        <v>50</v>
      </c>
      <c r="H5" s="143" t="s">
        <v>51</v>
      </c>
    </row>
    <row r="6" spans="2:9">
      <c r="B6" s="144"/>
      <c r="C6" s="143"/>
      <c r="D6" s="143"/>
      <c r="E6" s="143"/>
      <c r="F6" s="143"/>
      <c r="G6" s="143"/>
      <c r="H6" s="143"/>
    </row>
    <row r="7" spans="2:9">
      <c r="B7" s="144"/>
      <c r="C7" s="143"/>
      <c r="D7" s="143"/>
      <c r="E7" s="143"/>
      <c r="F7" s="143"/>
      <c r="G7" s="143"/>
      <c r="H7" s="143"/>
    </row>
    <row r="8" spans="2:9" ht="39.75" customHeight="1">
      <c r="B8" s="139" t="s">
        <v>46</v>
      </c>
      <c r="C8" s="140"/>
      <c r="D8" s="140"/>
      <c r="E8" s="140"/>
      <c r="F8" s="16"/>
      <c r="G8" s="16"/>
      <c r="H8" s="16"/>
    </row>
    <row r="9" spans="2:9" ht="39.75" customHeight="1">
      <c r="B9" s="171" t="s">
        <v>387</v>
      </c>
      <c r="C9" s="172"/>
      <c r="D9" s="172"/>
      <c r="E9" s="172"/>
      <c r="F9" s="172"/>
      <c r="G9" s="172"/>
      <c r="H9" s="173"/>
    </row>
    <row r="10" spans="2:9" ht="12">
      <c r="B10" s="141" t="s">
        <v>127</v>
      </c>
      <c r="C10" s="142"/>
      <c r="D10" s="142"/>
      <c r="E10" s="142"/>
      <c r="F10" s="142"/>
      <c r="G10" s="142"/>
      <c r="H10" s="142"/>
    </row>
    <row r="11" spans="2:9" ht="12">
      <c r="B11" s="141" t="s">
        <v>386</v>
      </c>
      <c r="C11" s="142"/>
      <c r="D11" s="142"/>
      <c r="E11" s="142"/>
      <c r="F11" s="142"/>
      <c r="G11" s="142"/>
      <c r="H11" s="142"/>
    </row>
  </sheetData>
  <mergeCells count="14">
    <mergeCell ref="B8:E8"/>
    <mergeCell ref="B10:H10"/>
    <mergeCell ref="B11:H11"/>
    <mergeCell ref="E5:E7"/>
    <mergeCell ref="F5:F7"/>
    <mergeCell ref="G5:G7"/>
    <mergeCell ref="H5:H7"/>
    <mergeCell ref="B5:D7"/>
    <mergeCell ref="B9:H9"/>
    <mergeCell ref="B1:H1"/>
    <mergeCell ref="B2:H2"/>
    <mergeCell ref="D3:G3"/>
    <mergeCell ref="B4:E4"/>
    <mergeCell ref="F4:H4"/>
  </mergeCells>
  <phoneticPr fontId="1" type="noConversion"/>
  <conditionalFormatting sqref="B2">
    <cfRule type="expression" dxfId="14" priority="3" stopIfTrue="1">
      <formula>含公式的单元格</formula>
    </cfRule>
  </conditionalFormatting>
  <conditionalFormatting sqref="B3">
    <cfRule type="expression" dxfId="13" priority="4" stopIfTrue="1">
      <formula>含公式的单元格</formula>
    </cfRule>
  </conditionalFormatting>
  <conditionalFormatting sqref="H3">
    <cfRule type="expression" dxfId="12"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sheetPr codeName="Sheet9"/>
  <dimension ref="A1:E29"/>
  <sheetViews>
    <sheetView workbookViewId="0">
      <selection activeCell="A29" sqref="A29:E2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2" width="9.33203125" style="1"/>
    <col min="233" max="233" width="50" style="1" customWidth="1"/>
    <col min="234" max="234" width="6.33203125" style="1" customWidth="1"/>
    <col min="235" max="235" width="20" style="1" customWidth="1"/>
    <col min="236" max="236" width="56.33203125" style="1" customWidth="1"/>
    <col min="237" max="237" width="6.33203125" style="1" customWidth="1"/>
    <col min="238" max="238" width="20" style="1" customWidth="1"/>
    <col min="239" max="239" width="11.33203125" style="1" customWidth="1"/>
    <col min="240" max="488" width="9.33203125" style="1"/>
    <col min="489" max="489" width="50" style="1" customWidth="1"/>
    <col min="490" max="490" width="6.33203125" style="1" customWidth="1"/>
    <col min="491" max="491" width="20" style="1" customWidth="1"/>
    <col min="492" max="492" width="56.33203125" style="1" customWidth="1"/>
    <col min="493" max="493" width="6.33203125" style="1" customWidth="1"/>
    <col min="494" max="494" width="20" style="1" customWidth="1"/>
    <col min="495" max="495" width="11.33203125" style="1" customWidth="1"/>
    <col min="496" max="744" width="9.33203125" style="1"/>
    <col min="745" max="745" width="50" style="1" customWidth="1"/>
    <col min="746" max="746" width="6.33203125" style="1" customWidth="1"/>
    <col min="747" max="747" width="20" style="1" customWidth="1"/>
    <col min="748" max="748" width="56.33203125" style="1" customWidth="1"/>
    <col min="749" max="749" width="6.33203125" style="1" customWidth="1"/>
    <col min="750" max="750" width="20" style="1" customWidth="1"/>
    <col min="751" max="751" width="11.33203125" style="1" customWidth="1"/>
    <col min="752" max="1000" width="9.33203125" style="1"/>
    <col min="1001" max="1001" width="50" style="1" customWidth="1"/>
    <col min="1002" max="1002" width="6.33203125" style="1" customWidth="1"/>
    <col min="1003" max="1003" width="20" style="1" customWidth="1"/>
    <col min="1004" max="1004" width="56.33203125" style="1" customWidth="1"/>
    <col min="1005" max="1005" width="6.33203125" style="1" customWidth="1"/>
    <col min="1006" max="1006" width="20" style="1" customWidth="1"/>
    <col min="1007" max="1007" width="11.33203125" style="1" customWidth="1"/>
    <col min="1008" max="1256" width="9.33203125" style="1"/>
    <col min="1257" max="1257" width="50" style="1" customWidth="1"/>
    <col min="1258" max="1258" width="6.33203125" style="1" customWidth="1"/>
    <col min="1259" max="1259" width="20" style="1" customWidth="1"/>
    <col min="1260" max="1260" width="56.33203125" style="1" customWidth="1"/>
    <col min="1261" max="1261" width="6.33203125" style="1" customWidth="1"/>
    <col min="1262" max="1262" width="20" style="1" customWidth="1"/>
    <col min="1263" max="1263" width="11.33203125" style="1" customWidth="1"/>
    <col min="1264" max="1512" width="9.33203125" style="1"/>
    <col min="1513" max="1513" width="50" style="1" customWidth="1"/>
    <col min="1514" max="1514" width="6.33203125" style="1" customWidth="1"/>
    <col min="1515" max="1515" width="20" style="1" customWidth="1"/>
    <col min="1516" max="1516" width="56.33203125" style="1" customWidth="1"/>
    <col min="1517" max="1517" width="6.33203125" style="1" customWidth="1"/>
    <col min="1518" max="1518" width="20" style="1" customWidth="1"/>
    <col min="1519" max="1519" width="11.33203125" style="1" customWidth="1"/>
    <col min="1520" max="1768" width="9.33203125" style="1"/>
    <col min="1769" max="1769" width="50" style="1" customWidth="1"/>
    <col min="1770" max="1770" width="6.33203125" style="1" customWidth="1"/>
    <col min="1771" max="1771" width="20" style="1" customWidth="1"/>
    <col min="1772" max="1772" width="56.33203125" style="1" customWidth="1"/>
    <col min="1773" max="1773" width="6.33203125" style="1" customWidth="1"/>
    <col min="1774" max="1774" width="20" style="1" customWidth="1"/>
    <col min="1775" max="1775" width="11.33203125" style="1" customWidth="1"/>
    <col min="1776" max="2024" width="9.33203125" style="1"/>
    <col min="2025" max="2025" width="50" style="1" customWidth="1"/>
    <col min="2026" max="2026" width="6.33203125" style="1" customWidth="1"/>
    <col min="2027" max="2027" width="20" style="1" customWidth="1"/>
    <col min="2028" max="2028" width="56.33203125" style="1" customWidth="1"/>
    <col min="2029" max="2029" width="6.33203125" style="1" customWidth="1"/>
    <col min="2030" max="2030" width="20" style="1" customWidth="1"/>
    <col min="2031" max="2031" width="11.33203125" style="1" customWidth="1"/>
    <col min="2032" max="2280" width="9.33203125" style="1"/>
    <col min="2281" max="2281" width="50" style="1" customWidth="1"/>
    <col min="2282" max="2282" width="6.33203125" style="1" customWidth="1"/>
    <col min="2283" max="2283" width="20" style="1" customWidth="1"/>
    <col min="2284" max="2284" width="56.33203125" style="1" customWidth="1"/>
    <col min="2285" max="2285" width="6.33203125" style="1" customWidth="1"/>
    <col min="2286" max="2286" width="20" style="1" customWidth="1"/>
    <col min="2287" max="2287" width="11.33203125" style="1" customWidth="1"/>
    <col min="2288" max="2536" width="9.33203125" style="1"/>
    <col min="2537" max="2537" width="50" style="1" customWidth="1"/>
    <col min="2538" max="2538" width="6.33203125" style="1" customWidth="1"/>
    <col min="2539" max="2539" width="20" style="1" customWidth="1"/>
    <col min="2540" max="2540" width="56.33203125" style="1" customWidth="1"/>
    <col min="2541" max="2541" width="6.33203125" style="1" customWidth="1"/>
    <col min="2542" max="2542" width="20" style="1" customWidth="1"/>
    <col min="2543" max="2543" width="11.33203125" style="1" customWidth="1"/>
    <col min="2544" max="2792" width="9.33203125" style="1"/>
    <col min="2793" max="2793" width="50" style="1" customWidth="1"/>
    <col min="2794" max="2794" width="6.33203125" style="1" customWidth="1"/>
    <col min="2795" max="2795" width="20" style="1" customWidth="1"/>
    <col min="2796" max="2796" width="56.33203125" style="1" customWidth="1"/>
    <col min="2797" max="2797" width="6.33203125" style="1" customWidth="1"/>
    <col min="2798" max="2798" width="20" style="1" customWidth="1"/>
    <col min="2799" max="2799" width="11.33203125" style="1" customWidth="1"/>
    <col min="2800" max="3048" width="9.33203125" style="1"/>
    <col min="3049" max="3049" width="50" style="1" customWidth="1"/>
    <col min="3050" max="3050" width="6.33203125" style="1" customWidth="1"/>
    <col min="3051" max="3051" width="20" style="1" customWidth="1"/>
    <col min="3052" max="3052" width="56.33203125" style="1" customWidth="1"/>
    <col min="3053" max="3053" width="6.33203125" style="1" customWidth="1"/>
    <col min="3054" max="3054" width="20" style="1" customWidth="1"/>
    <col min="3055" max="3055" width="11.33203125" style="1" customWidth="1"/>
    <col min="3056" max="3304" width="9.33203125" style="1"/>
    <col min="3305" max="3305" width="50" style="1" customWidth="1"/>
    <col min="3306" max="3306" width="6.33203125" style="1" customWidth="1"/>
    <col min="3307" max="3307" width="20" style="1" customWidth="1"/>
    <col min="3308" max="3308" width="56.33203125" style="1" customWidth="1"/>
    <col min="3309" max="3309" width="6.33203125" style="1" customWidth="1"/>
    <col min="3310" max="3310" width="20" style="1" customWidth="1"/>
    <col min="3311" max="3311" width="11.33203125" style="1" customWidth="1"/>
    <col min="3312" max="3560" width="9.33203125" style="1"/>
    <col min="3561" max="3561" width="50" style="1" customWidth="1"/>
    <col min="3562" max="3562" width="6.33203125" style="1" customWidth="1"/>
    <col min="3563" max="3563" width="20" style="1" customWidth="1"/>
    <col min="3564" max="3564" width="56.33203125" style="1" customWidth="1"/>
    <col min="3565" max="3565" width="6.33203125" style="1" customWidth="1"/>
    <col min="3566" max="3566" width="20" style="1" customWidth="1"/>
    <col min="3567" max="3567" width="11.33203125" style="1" customWidth="1"/>
    <col min="3568" max="3816" width="9.33203125" style="1"/>
    <col min="3817" max="3817" width="50" style="1" customWidth="1"/>
    <col min="3818" max="3818" width="6.33203125" style="1" customWidth="1"/>
    <col min="3819" max="3819" width="20" style="1" customWidth="1"/>
    <col min="3820" max="3820" width="56.33203125" style="1" customWidth="1"/>
    <col min="3821" max="3821" width="6.33203125" style="1" customWidth="1"/>
    <col min="3822" max="3822" width="20" style="1" customWidth="1"/>
    <col min="3823" max="3823" width="11.33203125" style="1" customWidth="1"/>
    <col min="3824" max="4072" width="9.33203125" style="1"/>
    <col min="4073" max="4073" width="50" style="1" customWidth="1"/>
    <col min="4074" max="4074" width="6.33203125" style="1" customWidth="1"/>
    <col min="4075" max="4075" width="20" style="1" customWidth="1"/>
    <col min="4076" max="4076" width="56.33203125" style="1" customWidth="1"/>
    <col min="4077" max="4077" width="6.33203125" style="1" customWidth="1"/>
    <col min="4078" max="4078" width="20" style="1" customWidth="1"/>
    <col min="4079" max="4079" width="11.33203125" style="1" customWidth="1"/>
    <col min="4080" max="4328" width="9.33203125" style="1"/>
    <col min="4329" max="4329" width="50" style="1" customWidth="1"/>
    <col min="4330" max="4330" width="6.33203125" style="1" customWidth="1"/>
    <col min="4331" max="4331" width="20" style="1" customWidth="1"/>
    <col min="4332" max="4332" width="56.33203125" style="1" customWidth="1"/>
    <col min="4333" max="4333" width="6.33203125" style="1" customWidth="1"/>
    <col min="4334" max="4334" width="20" style="1" customWidth="1"/>
    <col min="4335" max="4335" width="11.33203125" style="1" customWidth="1"/>
    <col min="4336" max="4584" width="9.33203125" style="1"/>
    <col min="4585" max="4585" width="50" style="1" customWidth="1"/>
    <col min="4586" max="4586" width="6.33203125" style="1" customWidth="1"/>
    <col min="4587" max="4587" width="20" style="1" customWidth="1"/>
    <col min="4588" max="4588" width="56.33203125" style="1" customWidth="1"/>
    <col min="4589" max="4589" width="6.33203125" style="1" customWidth="1"/>
    <col min="4590" max="4590" width="20" style="1" customWidth="1"/>
    <col min="4591" max="4591" width="11.33203125" style="1" customWidth="1"/>
    <col min="4592" max="4840" width="9.33203125" style="1"/>
    <col min="4841" max="4841" width="50" style="1" customWidth="1"/>
    <col min="4842" max="4842" width="6.33203125" style="1" customWidth="1"/>
    <col min="4843" max="4843" width="20" style="1" customWidth="1"/>
    <col min="4844" max="4844" width="56.33203125" style="1" customWidth="1"/>
    <col min="4845" max="4845" width="6.33203125" style="1" customWidth="1"/>
    <col min="4846" max="4846" width="20" style="1" customWidth="1"/>
    <col min="4847" max="4847" width="11.33203125" style="1" customWidth="1"/>
    <col min="4848" max="5096" width="9.33203125" style="1"/>
    <col min="5097" max="5097" width="50" style="1" customWidth="1"/>
    <col min="5098" max="5098" width="6.33203125" style="1" customWidth="1"/>
    <col min="5099" max="5099" width="20" style="1" customWidth="1"/>
    <col min="5100" max="5100" width="56.33203125" style="1" customWidth="1"/>
    <col min="5101" max="5101" width="6.33203125" style="1" customWidth="1"/>
    <col min="5102" max="5102" width="20" style="1" customWidth="1"/>
    <col min="5103" max="5103" width="11.33203125" style="1" customWidth="1"/>
    <col min="5104" max="5352" width="9.33203125" style="1"/>
    <col min="5353" max="5353" width="50" style="1" customWidth="1"/>
    <col min="5354" max="5354" width="6.33203125" style="1" customWidth="1"/>
    <col min="5355" max="5355" width="20" style="1" customWidth="1"/>
    <col min="5356" max="5356" width="56.33203125" style="1" customWidth="1"/>
    <col min="5357" max="5357" width="6.33203125" style="1" customWidth="1"/>
    <col min="5358" max="5358" width="20" style="1" customWidth="1"/>
    <col min="5359" max="5359" width="11.33203125" style="1" customWidth="1"/>
    <col min="5360" max="5608" width="9.33203125" style="1"/>
    <col min="5609" max="5609" width="50" style="1" customWidth="1"/>
    <col min="5610" max="5610" width="6.33203125" style="1" customWidth="1"/>
    <col min="5611" max="5611" width="20" style="1" customWidth="1"/>
    <col min="5612" max="5612" width="56.33203125" style="1" customWidth="1"/>
    <col min="5613" max="5613" width="6.33203125" style="1" customWidth="1"/>
    <col min="5614" max="5614" width="20" style="1" customWidth="1"/>
    <col min="5615" max="5615" width="11.33203125" style="1" customWidth="1"/>
    <col min="5616" max="5864" width="9.33203125" style="1"/>
    <col min="5865" max="5865" width="50" style="1" customWidth="1"/>
    <col min="5866" max="5866" width="6.33203125" style="1" customWidth="1"/>
    <col min="5867" max="5867" width="20" style="1" customWidth="1"/>
    <col min="5868" max="5868" width="56.33203125" style="1" customWidth="1"/>
    <col min="5869" max="5869" width="6.33203125" style="1" customWidth="1"/>
    <col min="5870" max="5870" width="20" style="1" customWidth="1"/>
    <col min="5871" max="5871" width="11.33203125" style="1" customWidth="1"/>
    <col min="5872" max="6120" width="9.33203125" style="1"/>
    <col min="6121" max="6121" width="50" style="1" customWidth="1"/>
    <col min="6122" max="6122" width="6.33203125" style="1" customWidth="1"/>
    <col min="6123" max="6123" width="20" style="1" customWidth="1"/>
    <col min="6124" max="6124" width="56.33203125" style="1" customWidth="1"/>
    <col min="6125" max="6125" width="6.33203125" style="1" customWidth="1"/>
    <col min="6126" max="6126" width="20" style="1" customWidth="1"/>
    <col min="6127" max="6127" width="11.33203125" style="1" customWidth="1"/>
    <col min="6128" max="6376" width="9.33203125" style="1"/>
    <col min="6377" max="6377" width="50" style="1" customWidth="1"/>
    <col min="6378" max="6378" width="6.33203125" style="1" customWidth="1"/>
    <col min="6379" max="6379" width="20" style="1" customWidth="1"/>
    <col min="6380" max="6380" width="56.33203125" style="1" customWidth="1"/>
    <col min="6381" max="6381" width="6.33203125" style="1" customWidth="1"/>
    <col min="6382" max="6382" width="20" style="1" customWidth="1"/>
    <col min="6383" max="6383" width="11.33203125" style="1" customWidth="1"/>
    <col min="6384" max="6632" width="9.33203125" style="1"/>
    <col min="6633" max="6633" width="50" style="1" customWidth="1"/>
    <col min="6634" max="6634" width="6.33203125" style="1" customWidth="1"/>
    <col min="6635" max="6635" width="20" style="1" customWidth="1"/>
    <col min="6636" max="6636" width="56.33203125" style="1" customWidth="1"/>
    <col min="6637" max="6637" width="6.33203125" style="1" customWidth="1"/>
    <col min="6638" max="6638" width="20" style="1" customWidth="1"/>
    <col min="6639" max="6639" width="11.33203125" style="1" customWidth="1"/>
    <col min="6640" max="6888" width="9.33203125" style="1"/>
    <col min="6889" max="6889" width="50" style="1" customWidth="1"/>
    <col min="6890" max="6890" width="6.33203125" style="1" customWidth="1"/>
    <col min="6891" max="6891" width="20" style="1" customWidth="1"/>
    <col min="6892" max="6892" width="56.33203125" style="1" customWidth="1"/>
    <col min="6893" max="6893" width="6.33203125" style="1" customWidth="1"/>
    <col min="6894" max="6894" width="20" style="1" customWidth="1"/>
    <col min="6895" max="6895" width="11.33203125" style="1" customWidth="1"/>
    <col min="6896" max="7144" width="9.33203125" style="1"/>
    <col min="7145" max="7145" width="50" style="1" customWidth="1"/>
    <col min="7146" max="7146" width="6.33203125" style="1" customWidth="1"/>
    <col min="7147" max="7147" width="20" style="1" customWidth="1"/>
    <col min="7148" max="7148" width="56.33203125" style="1" customWidth="1"/>
    <col min="7149" max="7149" width="6.33203125" style="1" customWidth="1"/>
    <col min="7150" max="7150" width="20" style="1" customWidth="1"/>
    <col min="7151" max="7151" width="11.33203125" style="1" customWidth="1"/>
    <col min="7152" max="7400" width="9.33203125" style="1"/>
    <col min="7401" max="7401" width="50" style="1" customWidth="1"/>
    <col min="7402" max="7402" width="6.33203125" style="1" customWidth="1"/>
    <col min="7403" max="7403" width="20" style="1" customWidth="1"/>
    <col min="7404" max="7404" width="56.33203125" style="1" customWidth="1"/>
    <col min="7405" max="7405" width="6.33203125" style="1" customWidth="1"/>
    <col min="7406" max="7406" width="20" style="1" customWidth="1"/>
    <col min="7407" max="7407" width="11.33203125" style="1" customWidth="1"/>
    <col min="7408" max="7656" width="9.33203125" style="1"/>
    <col min="7657" max="7657" width="50" style="1" customWidth="1"/>
    <col min="7658" max="7658" width="6.33203125" style="1" customWidth="1"/>
    <col min="7659" max="7659" width="20" style="1" customWidth="1"/>
    <col min="7660" max="7660" width="56.33203125" style="1" customWidth="1"/>
    <col min="7661" max="7661" width="6.33203125" style="1" customWidth="1"/>
    <col min="7662" max="7662" width="20" style="1" customWidth="1"/>
    <col min="7663" max="7663" width="11.33203125" style="1" customWidth="1"/>
    <col min="7664" max="7912" width="9.33203125" style="1"/>
    <col min="7913" max="7913" width="50" style="1" customWidth="1"/>
    <col min="7914" max="7914" width="6.33203125" style="1" customWidth="1"/>
    <col min="7915" max="7915" width="20" style="1" customWidth="1"/>
    <col min="7916" max="7916" width="56.33203125" style="1" customWidth="1"/>
    <col min="7917" max="7917" width="6.33203125" style="1" customWidth="1"/>
    <col min="7918" max="7918" width="20" style="1" customWidth="1"/>
    <col min="7919" max="7919" width="11.33203125" style="1" customWidth="1"/>
    <col min="7920" max="8168" width="9.33203125" style="1"/>
    <col min="8169" max="8169" width="50" style="1" customWidth="1"/>
    <col min="8170" max="8170" width="6.33203125" style="1" customWidth="1"/>
    <col min="8171" max="8171" width="20" style="1" customWidth="1"/>
    <col min="8172" max="8172" width="56.33203125" style="1" customWidth="1"/>
    <col min="8173" max="8173" width="6.33203125" style="1" customWidth="1"/>
    <col min="8174" max="8174" width="20" style="1" customWidth="1"/>
    <col min="8175" max="8175" width="11.33203125" style="1" customWidth="1"/>
    <col min="8176" max="8424" width="9.33203125" style="1"/>
    <col min="8425" max="8425" width="50" style="1" customWidth="1"/>
    <col min="8426" max="8426" width="6.33203125" style="1" customWidth="1"/>
    <col min="8427" max="8427" width="20" style="1" customWidth="1"/>
    <col min="8428" max="8428" width="56.33203125" style="1" customWidth="1"/>
    <col min="8429" max="8429" width="6.33203125" style="1" customWidth="1"/>
    <col min="8430" max="8430" width="20" style="1" customWidth="1"/>
    <col min="8431" max="8431" width="11.33203125" style="1" customWidth="1"/>
    <col min="8432" max="8680" width="9.33203125" style="1"/>
    <col min="8681" max="8681" width="50" style="1" customWidth="1"/>
    <col min="8682" max="8682" width="6.33203125" style="1" customWidth="1"/>
    <col min="8683" max="8683" width="20" style="1" customWidth="1"/>
    <col min="8684" max="8684" width="56.33203125" style="1" customWidth="1"/>
    <col min="8685" max="8685" width="6.33203125" style="1" customWidth="1"/>
    <col min="8686" max="8686" width="20" style="1" customWidth="1"/>
    <col min="8687" max="8687" width="11.33203125" style="1" customWidth="1"/>
    <col min="8688" max="8936" width="9.33203125" style="1"/>
    <col min="8937" max="8937" width="50" style="1" customWidth="1"/>
    <col min="8938" max="8938" width="6.33203125" style="1" customWidth="1"/>
    <col min="8939" max="8939" width="20" style="1" customWidth="1"/>
    <col min="8940" max="8940" width="56.33203125" style="1" customWidth="1"/>
    <col min="8941" max="8941" width="6.33203125" style="1" customWidth="1"/>
    <col min="8942" max="8942" width="20" style="1" customWidth="1"/>
    <col min="8943" max="8943" width="11.33203125" style="1" customWidth="1"/>
    <col min="8944" max="9192" width="9.33203125" style="1"/>
    <col min="9193" max="9193" width="50" style="1" customWidth="1"/>
    <col min="9194" max="9194" width="6.33203125" style="1" customWidth="1"/>
    <col min="9195" max="9195" width="20" style="1" customWidth="1"/>
    <col min="9196" max="9196" width="56.33203125" style="1" customWidth="1"/>
    <col min="9197" max="9197" width="6.33203125" style="1" customWidth="1"/>
    <col min="9198" max="9198" width="20" style="1" customWidth="1"/>
    <col min="9199" max="9199" width="11.33203125" style="1" customWidth="1"/>
    <col min="9200" max="9448" width="9.33203125" style="1"/>
    <col min="9449" max="9449" width="50" style="1" customWidth="1"/>
    <col min="9450" max="9450" width="6.33203125" style="1" customWidth="1"/>
    <col min="9451" max="9451" width="20" style="1" customWidth="1"/>
    <col min="9452" max="9452" width="56.33203125" style="1" customWidth="1"/>
    <col min="9453" max="9453" width="6.33203125" style="1" customWidth="1"/>
    <col min="9454" max="9454" width="20" style="1" customWidth="1"/>
    <col min="9455" max="9455" width="11.33203125" style="1" customWidth="1"/>
    <col min="9456" max="9704" width="9.33203125" style="1"/>
    <col min="9705" max="9705" width="50" style="1" customWidth="1"/>
    <col min="9706" max="9706" width="6.33203125" style="1" customWidth="1"/>
    <col min="9707" max="9707" width="20" style="1" customWidth="1"/>
    <col min="9708" max="9708" width="56.33203125" style="1" customWidth="1"/>
    <col min="9709" max="9709" width="6.33203125" style="1" customWidth="1"/>
    <col min="9710" max="9710" width="20" style="1" customWidth="1"/>
    <col min="9711" max="9711" width="11.33203125" style="1" customWidth="1"/>
    <col min="9712" max="9960" width="9.33203125" style="1"/>
    <col min="9961" max="9961" width="50" style="1" customWidth="1"/>
    <col min="9962" max="9962" width="6.33203125" style="1" customWidth="1"/>
    <col min="9963" max="9963" width="20" style="1" customWidth="1"/>
    <col min="9964" max="9964" width="56.33203125" style="1" customWidth="1"/>
    <col min="9965" max="9965" width="6.33203125" style="1" customWidth="1"/>
    <col min="9966" max="9966" width="20" style="1" customWidth="1"/>
    <col min="9967" max="9967" width="11.33203125" style="1" customWidth="1"/>
    <col min="9968" max="10216" width="9.33203125" style="1"/>
    <col min="10217" max="10217" width="50" style="1" customWidth="1"/>
    <col min="10218" max="10218" width="6.33203125" style="1" customWidth="1"/>
    <col min="10219" max="10219" width="20" style="1" customWidth="1"/>
    <col min="10220" max="10220" width="56.33203125" style="1" customWidth="1"/>
    <col min="10221" max="10221" width="6.33203125" style="1" customWidth="1"/>
    <col min="10222" max="10222" width="20" style="1" customWidth="1"/>
    <col min="10223" max="10223" width="11.33203125" style="1" customWidth="1"/>
    <col min="10224" max="10472" width="9.33203125" style="1"/>
    <col min="10473" max="10473" width="50" style="1" customWidth="1"/>
    <col min="10474" max="10474" width="6.33203125" style="1" customWidth="1"/>
    <col min="10475" max="10475" width="20" style="1" customWidth="1"/>
    <col min="10476" max="10476" width="56.33203125" style="1" customWidth="1"/>
    <col min="10477" max="10477" width="6.33203125" style="1" customWidth="1"/>
    <col min="10478" max="10478" width="20" style="1" customWidth="1"/>
    <col min="10479" max="10479" width="11.33203125" style="1" customWidth="1"/>
    <col min="10480" max="10728" width="9.33203125" style="1"/>
    <col min="10729" max="10729" width="50" style="1" customWidth="1"/>
    <col min="10730" max="10730" width="6.33203125" style="1" customWidth="1"/>
    <col min="10731" max="10731" width="20" style="1" customWidth="1"/>
    <col min="10732" max="10732" width="56.33203125" style="1" customWidth="1"/>
    <col min="10733" max="10733" width="6.33203125" style="1" customWidth="1"/>
    <col min="10734" max="10734" width="20" style="1" customWidth="1"/>
    <col min="10735" max="10735" width="11.33203125" style="1" customWidth="1"/>
    <col min="10736" max="10984" width="9.33203125" style="1"/>
    <col min="10985" max="10985" width="50" style="1" customWidth="1"/>
    <col min="10986" max="10986" width="6.33203125" style="1" customWidth="1"/>
    <col min="10987" max="10987" width="20" style="1" customWidth="1"/>
    <col min="10988" max="10988" width="56.33203125" style="1" customWidth="1"/>
    <col min="10989" max="10989" width="6.33203125" style="1" customWidth="1"/>
    <col min="10990" max="10990" width="20" style="1" customWidth="1"/>
    <col min="10991" max="10991" width="11.33203125" style="1" customWidth="1"/>
    <col min="10992" max="11240" width="9.33203125" style="1"/>
    <col min="11241" max="11241" width="50" style="1" customWidth="1"/>
    <col min="11242" max="11242" width="6.33203125" style="1" customWidth="1"/>
    <col min="11243" max="11243" width="20" style="1" customWidth="1"/>
    <col min="11244" max="11244" width="56.33203125" style="1" customWidth="1"/>
    <col min="11245" max="11245" width="6.33203125" style="1" customWidth="1"/>
    <col min="11246" max="11246" width="20" style="1" customWidth="1"/>
    <col min="11247" max="11247" width="11.33203125" style="1" customWidth="1"/>
    <col min="11248" max="11496" width="9.33203125" style="1"/>
    <col min="11497" max="11497" width="50" style="1" customWidth="1"/>
    <col min="11498" max="11498" width="6.33203125" style="1" customWidth="1"/>
    <col min="11499" max="11499" width="20" style="1" customWidth="1"/>
    <col min="11500" max="11500" width="56.33203125" style="1" customWidth="1"/>
    <col min="11501" max="11501" width="6.33203125" style="1" customWidth="1"/>
    <col min="11502" max="11502" width="20" style="1" customWidth="1"/>
    <col min="11503" max="11503" width="11.33203125" style="1" customWidth="1"/>
    <col min="11504" max="11752" width="9.33203125" style="1"/>
    <col min="11753" max="11753" width="50" style="1" customWidth="1"/>
    <col min="11754" max="11754" width="6.33203125" style="1" customWidth="1"/>
    <col min="11755" max="11755" width="20" style="1" customWidth="1"/>
    <col min="11756" max="11756" width="56.33203125" style="1" customWidth="1"/>
    <col min="11757" max="11757" width="6.33203125" style="1" customWidth="1"/>
    <col min="11758" max="11758" width="20" style="1" customWidth="1"/>
    <col min="11759" max="11759" width="11.33203125" style="1" customWidth="1"/>
    <col min="11760" max="12008" width="9.33203125" style="1"/>
    <col min="12009" max="12009" width="50" style="1" customWidth="1"/>
    <col min="12010" max="12010" width="6.33203125" style="1" customWidth="1"/>
    <col min="12011" max="12011" width="20" style="1" customWidth="1"/>
    <col min="12012" max="12012" width="56.33203125" style="1" customWidth="1"/>
    <col min="12013" max="12013" width="6.33203125" style="1" customWidth="1"/>
    <col min="12014" max="12014" width="20" style="1" customWidth="1"/>
    <col min="12015" max="12015" width="11.33203125" style="1" customWidth="1"/>
    <col min="12016" max="12264" width="9.33203125" style="1"/>
    <col min="12265" max="12265" width="50" style="1" customWidth="1"/>
    <col min="12266" max="12266" width="6.33203125" style="1" customWidth="1"/>
    <col min="12267" max="12267" width="20" style="1" customWidth="1"/>
    <col min="12268" max="12268" width="56.33203125" style="1" customWidth="1"/>
    <col min="12269" max="12269" width="6.33203125" style="1" customWidth="1"/>
    <col min="12270" max="12270" width="20" style="1" customWidth="1"/>
    <col min="12271" max="12271" width="11.33203125" style="1" customWidth="1"/>
    <col min="12272" max="12520" width="9.33203125" style="1"/>
    <col min="12521" max="12521" width="50" style="1" customWidth="1"/>
    <col min="12522" max="12522" width="6.33203125" style="1" customWidth="1"/>
    <col min="12523" max="12523" width="20" style="1" customWidth="1"/>
    <col min="12524" max="12524" width="56.33203125" style="1" customWidth="1"/>
    <col min="12525" max="12525" width="6.33203125" style="1" customWidth="1"/>
    <col min="12526" max="12526" width="20" style="1" customWidth="1"/>
    <col min="12527" max="12527" width="11.33203125" style="1" customWidth="1"/>
    <col min="12528" max="12776" width="9.33203125" style="1"/>
    <col min="12777" max="12777" width="50" style="1" customWidth="1"/>
    <col min="12778" max="12778" width="6.33203125" style="1" customWidth="1"/>
    <col min="12779" max="12779" width="20" style="1" customWidth="1"/>
    <col min="12780" max="12780" width="56.33203125" style="1" customWidth="1"/>
    <col min="12781" max="12781" width="6.33203125" style="1" customWidth="1"/>
    <col min="12782" max="12782" width="20" style="1" customWidth="1"/>
    <col min="12783" max="12783" width="11.33203125" style="1" customWidth="1"/>
    <col min="12784" max="13032" width="9.33203125" style="1"/>
    <col min="13033" max="13033" width="50" style="1" customWidth="1"/>
    <col min="13034" max="13034" width="6.33203125" style="1" customWidth="1"/>
    <col min="13035" max="13035" width="20" style="1" customWidth="1"/>
    <col min="13036" max="13036" width="56.33203125" style="1" customWidth="1"/>
    <col min="13037" max="13037" width="6.33203125" style="1" customWidth="1"/>
    <col min="13038" max="13038" width="20" style="1" customWidth="1"/>
    <col min="13039" max="13039" width="11.33203125" style="1" customWidth="1"/>
    <col min="13040" max="13288" width="9.33203125" style="1"/>
    <col min="13289" max="13289" width="50" style="1" customWidth="1"/>
    <col min="13290" max="13290" width="6.33203125" style="1" customWidth="1"/>
    <col min="13291" max="13291" width="20" style="1" customWidth="1"/>
    <col min="13292" max="13292" width="56.33203125" style="1" customWidth="1"/>
    <col min="13293" max="13293" width="6.33203125" style="1" customWidth="1"/>
    <col min="13294" max="13294" width="20" style="1" customWidth="1"/>
    <col min="13295" max="13295" width="11.33203125" style="1" customWidth="1"/>
    <col min="13296" max="13544" width="9.33203125" style="1"/>
    <col min="13545" max="13545" width="50" style="1" customWidth="1"/>
    <col min="13546" max="13546" width="6.33203125" style="1" customWidth="1"/>
    <col min="13547" max="13547" width="20" style="1" customWidth="1"/>
    <col min="13548" max="13548" width="56.33203125" style="1" customWidth="1"/>
    <col min="13549" max="13549" width="6.33203125" style="1" customWidth="1"/>
    <col min="13550" max="13550" width="20" style="1" customWidth="1"/>
    <col min="13551" max="13551" width="11.33203125" style="1" customWidth="1"/>
    <col min="13552" max="13800" width="9.33203125" style="1"/>
    <col min="13801" max="13801" width="50" style="1" customWidth="1"/>
    <col min="13802" max="13802" width="6.33203125" style="1" customWidth="1"/>
    <col min="13803" max="13803" width="20" style="1" customWidth="1"/>
    <col min="13804" max="13804" width="56.33203125" style="1" customWidth="1"/>
    <col min="13805" max="13805" width="6.33203125" style="1" customWidth="1"/>
    <col min="13806" max="13806" width="20" style="1" customWidth="1"/>
    <col min="13807" max="13807" width="11.33203125" style="1" customWidth="1"/>
    <col min="13808" max="14056" width="9.33203125" style="1"/>
    <col min="14057" max="14057" width="50" style="1" customWidth="1"/>
    <col min="14058" max="14058" width="6.33203125" style="1" customWidth="1"/>
    <col min="14059" max="14059" width="20" style="1" customWidth="1"/>
    <col min="14060" max="14060" width="56.33203125" style="1" customWidth="1"/>
    <col min="14061" max="14061" width="6.33203125" style="1" customWidth="1"/>
    <col min="14062" max="14062" width="20" style="1" customWidth="1"/>
    <col min="14063" max="14063" width="11.33203125" style="1" customWidth="1"/>
    <col min="14064" max="14312" width="9.33203125" style="1"/>
    <col min="14313" max="14313" width="50" style="1" customWidth="1"/>
    <col min="14314" max="14314" width="6.33203125" style="1" customWidth="1"/>
    <col min="14315" max="14315" width="20" style="1" customWidth="1"/>
    <col min="14316" max="14316" width="56.33203125" style="1" customWidth="1"/>
    <col min="14317" max="14317" width="6.33203125" style="1" customWidth="1"/>
    <col min="14318" max="14318" width="20" style="1" customWidth="1"/>
    <col min="14319" max="14319" width="11.33203125" style="1" customWidth="1"/>
    <col min="14320" max="14568" width="9.33203125" style="1"/>
    <col min="14569" max="14569" width="50" style="1" customWidth="1"/>
    <col min="14570" max="14570" width="6.33203125" style="1" customWidth="1"/>
    <col min="14571" max="14571" width="20" style="1" customWidth="1"/>
    <col min="14572" max="14572" width="56.33203125" style="1" customWidth="1"/>
    <col min="14573" max="14573" width="6.33203125" style="1" customWidth="1"/>
    <col min="14574" max="14574" width="20" style="1" customWidth="1"/>
    <col min="14575" max="14575" width="11.33203125" style="1" customWidth="1"/>
    <col min="14576" max="14824" width="9.33203125" style="1"/>
    <col min="14825" max="14825" width="50" style="1" customWidth="1"/>
    <col min="14826" max="14826" width="6.33203125" style="1" customWidth="1"/>
    <col min="14827" max="14827" width="20" style="1" customWidth="1"/>
    <col min="14828" max="14828" width="56.33203125" style="1" customWidth="1"/>
    <col min="14829" max="14829" width="6.33203125" style="1" customWidth="1"/>
    <col min="14830" max="14830" width="20" style="1" customWidth="1"/>
    <col min="14831" max="14831" width="11.33203125" style="1" customWidth="1"/>
    <col min="14832" max="15080" width="9.33203125" style="1"/>
    <col min="15081" max="15081" width="50" style="1" customWidth="1"/>
    <col min="15082" max="15082" width="6.33203125" style="1" customWidth="1"/>
    <col min="15083" max="15083" width="20" style="1" customWidth="1"/>
    <col min="15084" max="15084" width="56.33203125" style="1" customWidth="1"/>
    <col min="15085" max="15085" width="6.33203125" style="1" customWidth="1"/>
    <col min="15086" max="15086" width="20" style="1" customWidth="1"/>
    <col min="15087" max="15087" width="11.33203125" style="1" customWidth="1"/>
    <col min="15088" max="15336" width="9.33203125" style="1"/>
    <col min="15337" max="15337" width="50" style="1" customWidth="1"/>
    <col min="15338" max="15338" width="6.33203125" style="1" customWidth="1"/>
    <col min="15339" max="15339" width="20" style="1" customWidth="1"/>
    <col min="15340" max="15340" width="56.33203125" style="1" customWidth="1"/>
    <col min="15341" max="15341" width="6.33203125" style="1" customWidth="1"/>
    <col min="15342" max="15342" width="20" style="1" customWidth="1"/>
    <col min="15343" max="15343" width="11.33203125" style="1" customWidth="1"/>
    <col min="15344" max="15592" width="9.33203125" style="1"/>
    <col min="15593" max="15593" width="50" style="1" customWidth="1"/>
    <col min="15594" max="15594" width="6.33203125" style="1" customWidth="1"/>
    <col min="15595" max="15595" width="20" style="1" customWidth="1"/>
    <col min="15596" max="15596" width="56.33203125" style="1" customWidth="1"/>
    <col min="15597" max="15597" width="6.33203125" style="1" customWidth="1"/>
    <col min="15598" max="15598" width="20" style="1" customWidth="1"/>
    <col min="15599" max="15599" width="11.33203125" style="1" customWidth="1"/>
    <col min="15600" max="15848" width="9.33203125" style="1"/>
    <col min="15849" max="15849" width="50" style="1" customWidth="1"/>
    <col min="15850" max="15850" width="6.33203125" style="1" customWidth="1"/>
    <col min="15851" max="15851" width="20" style="1" customWidth="1"/>
    <col min="15852" max="15852" width="56.33203125" style="1" customWidth="1"/>
    <col min="15853" max="15853" width="6.33203125" style="1" customWidth="1"/>
    <col min="15854" max="15854" width="20" style="1" customWidth="1"/>
    <col min="15855" max="15855" width="11.33203125" style="1" customWidth="1"/>
    <col min="15856" max="16104" width="9.33203125" style="1"/>
    <col min="16105" max="16105" width="50" style="1" customWidth="1"/>
    <col min="16106" max="16106" width="6.33203125" style="1" customWidth="1"/>
    <col min="16107" max="16107" width="20" style="1" customWidth="1"/>
    <col min="16108" max="16108" width="56.33203125" style="1" customWidth="1"/>
    <col min="16109" max="16109" width="6.33203125" style="1" customWidth="1"/>
    <col min="16110" max="16110" width="20" style="1" customWidth="1"/>
    <col min="16111" max="16111" width="11.33203125" style="1" customWidth="1"/>
    <col min="16112" max="16381" width="9.33203125" style="1"/>
    <col min="16382" max="16384" width="9.33203125" style="1" customWidth="1"/>
  </cols>
  <sheetData>
    <row r="1" spans="1:5" ht="21.75" customHeight="1">
      <c r="A1" s="92" t="s">
        <v>128</v>
      </c>
      <c r="B1" s="93"/>
      <c r="C1" s="93"/>
      <c r="D1" s="93"/>
      <c r="E1" s="93"/>
    </row>
    <row r="2" spans="1:5" ht="15" customHeight="1">
      <c r="A2" s="3"/>
      <c r="B2" s="4"/>
      <c r="C2" s="4"/>
      <c r="D2" s="4"/>
      <c r="E2" s="5" t="s">
        <v>129</v>
      </c>
    </row>
    <row r="3" spans="1:5" ht="13.5">
      <c r="A3" s="6" t="s">
        <v>181</v>
      </c>
      <c r="B3" s="4"/>
      <c r="C3" s="7"/>
      <c r="D3" s="4"/>
      <c r="E3" s="5" t="s">
        <v>3</v>
      </c>
    </row>
    <row r="4" spans="1:5" ht="17.25" customHeight="1">
      <c r="A4" s="8" t="s">
        <v>130</v>
      </c>
      <c r="B4" s="8" t="s">
        <v>131</v>
      </c>
      <c r="C4" s="8" t="s">
        <v>7</v>
      </c>
      <c r="D4" s="8" t="s">
        <v>130</v>
      </c>
      <c r="E4" s="8" t="s">
        <v>7</v>
      </c>
    </row>
    <row r="5" spans="1:5" ht="17.25" customHeight="1">
      <c r="A5" s="9" t="s">
        <v>132</v>
      </c>
      <c r="B5" s="10" t="s">
        <v>133</v>
      </c>
      <c r="C5" s="10" t="s">
        <v>133</v>
      </c>
      <c r="D5" s="9" t="s">
        <v>134</v>
      </c>
      <c r="E5" s="11">
        <v>588.24076300000002</v>
      </c>
    </row>
    <row r="6" spans="1:5" ht="17.25" customHeight="1">
      <c r="A6" s="9" t="s">
        <v>135</v>
      </c>
      <c r="B6" s="168">
        <v>143.69999999999999</v>
      </c>
      <c r="C6" s="168">
        <v>111.25826799999999</v>
      </c>
      <c r="D6" s="12" t="s">
        <v>136</v>
      </c>
      <c r="E6" s="11">
        <v>125.62208999999999</v>
      </c>
    </row>
    <row r="7" spans="1:5" ht="17.25" customHeight="1">
      <c r="A7" s="12" t="s">
        <v>137</v>
      </c>
      <c r="B7" s="168">
        <v>0</v>
      </c>
      <c r="C7" s="168">
        <v>0</v>
      </c>
      <c r="D7" s="12" t="s">
        <v>138</v>
      </c>
      <c r="E7" s="11">
        <v>462.61867300000006</v>
      </c>
    </row>
    <row r="8" spans="1:5" ht="17.25" customHeight="1">
      <c r="A8" s="12" t="s">
        <v>139</v>
      </c>
      <c r="B8" s="168">
        <v>137.66</v>
      </c>
      <c r="C8" s="168">
        <v>109.019268</v>
      </c>
      <c r="D8" s="9" t="s">
        <v>140</v>
      </c>
      <c r="E8" s="10" t="s">
        <v>141</v>
      </c>
    </row>
    <row r="9" spans="1:5" ht="17.25" customHeight="1">
      <c r="A9" s="12" t="s">
        <v>142</v>
      </c>
      <c r="B9" s="168">
        <v>45</v>
      </c>
      <c r="C9" s="168">
        <v>40.01</v>
      </c>
      <c r="D9" s="12" t="s">
        <v>143</v>
      </c>
      <c r="E9" s="10">
        <v>29</v>
      </c>
    </row>
    <row r="10" spans="1:5" ht="17.25" customHeight="1">
      <c r="A10" s="12" t="s">
        <v>144</v>
      </c>
      <c r="B10" s="168">
        <v>92.66</v>
      </c>
      <c r="C10" s="168">
        <v>69.009268000000006</v>
      </c>
      <c r="D10" s="12" t="s">
        <v>145</v>
      </c>
      <c r="E10" s="14"/>
    </row>
    <row r="11" spans="1:5" ht="17.25" customHeight="1">
      <c r="A11" s="12" t="s">
        <v>146</v>
      </c>
      <c r="B11" s="168">
        <v>6.04</v>
      </c>
      <c r="C11" s="168">
        <v>2.2389999999999999</v>
      </c>
      <c r="D11" s="12" t="s">
        <v>147</v>
      </c>
      <c r="E11" s="13"/>
    </row>
    <row r="12" spans="1:5" ht="17.25" customHeight="1">
      <c r="A12" s="12" t="s">
        <v>148</v>
      </c>
      <c r="B12" s="169">
        <v>0</v>
      </c>
      <c r="C12" s="168">
        <v>2.2389999999999999</v>
      </c>
      <c r="D12" s="12" t="s">
        <v>149</v>
      </c>
      <c r="E12" s="14"/>
    </row>
    <row r="13" spans="1:5" ht="17.25" customHeight="1">
      <c r="A13" s="12" t="s">
        <v>150</v>
      </c>
      <c r="B13" s="13"/>
      <c r="C13" s="13"/>
      <c r="D13" s="12" t="s">
        <v>151</v>
      </c>
      <c r="E13" s="13">
        <v>26</v>
      </c>
    </row>
    <row r="14" spans="1:5" ht="17.25" customHeight="1">
      <c r="A14" s="12" t="s">
        <v>152</v>
      </c>
      <c r="B14" s="13" t="s">
        <v>35</v>
      </c>
      <c r="C14" s="13"/>
      <c r="D14" s="12" t="s">
        <v>153</v>
      </c>
      <c r="E14" s="13" t="s">
        <v>35</v>
      </c>
    </row>
    <row r="15" spans="1:5" ht="17.25" customHeight="1">
      <c r="A15" s="9" t="s">
        <v>154</v>
      </c>
      <c r="B15" s="10" t="s">
        <v>133</v>
      </c>
      <c r="C15" s="10"/>
      <c r="D15" s="12" t="s">
        <v>155</v>
      </c>
      <c r="E15" s="13">
        <v>3</v>
      </c>
    </row>
    <row r="16" spans="1:5" ht="17.25" customHeight="1">
      <c r="A16" s="12" t="s">
        <v>156</v>
      </c>
      <c r="B16" s="10" t="s">
        <v>133</v>
      </c>
      <c r="C16" s="14"/>
      <c r="D16" s="12" t="s">
        <v>157</v>
      </c>
      <c r="E16" s="13" t="s">
        <v>35</v>
      </c>
    </row>
    <row r="17" spans="1:5" ht="17.25" customHeight="1">
      <c r="A17" s="12" t="s">
        <v>158</v>
      </c>
      <c r="B17" s="10" t="s">
        <v>133</v>
      </c>
      <c r="C17" s="14"/>
      <c r="D17" s="12" t="s">
        <v>159</v>
      </c>
      <c r="E17" s="13" t="s">
        <v>35</v>
      </c>
    </row>
    <row r="18" spans="1:5" ht="17.25" customHeight="1">
      <c r="A18" s="12" t="s">
        <v>160</v>
      </c>
      <c r="B18" s="10" t="s">
        <v>133</v>
      </c>
      <c r="C18" s="167">
        <v>2</v>
      </c>
      <c r="D18" s="12" t="s">
        <v>161</v>
      </c>
      <c r="E18" s="12">
        <v>1</v>
      </c>
    </row>
    <row r="19" spans="1:5" ht="17.25" customHeight="1">
      <c r="A19" s="12" t="s">
        <v>162</v>
      </c>
      <c r="B19" s="10" t="s">
        <v>133</v>
      </c>
      <c r="C19" s="167">
        <v>26</v>
      </c>
      <c r="D19" s="12" t="s">
        <v>163</v>
      </c>
      <c r="E19" s="12">
        <v>3</v>
      </c>
    </row>
    <row r="20" spans="1:5" ht="17.25" customHeight="1">
      <c r="A20" s="12" t="s">
        <v>164</v>
      </c>
      <c r="B20" s="10" t="s">
        <v>133</v>
      </c>
      <c r="C20" s="167">
        <v>51</v>
      </c>
      <c r="D20" s="9" t="s">
        <v>165</v>
      </c>
      <c r="E20" s="12" t="s">
        <v>141</v>
      </c>
    </row>
    <row r="21" spans="1:5" ht="17.25" customHeight="1">
      <c r="A21" s="12" t="s">
        <v>166</v>
      </c>
      <c r="B21" s="10" t="s">
        <v>133</v>
      </c>
      <c r="C21" s="167"/>
      <c r="D21" s="12" t="s">
        <v>167</v>
      </c>
      <c r="E21" s="170">
        <v>4727.4621999999999</v>
      </c>
    </row>
    <row r="22" spans="1:5" ht="17.25" customHeight="1">
      <c r="A22" s="12" t="s">
        <v>168</v>
      </c>
      <c r="B22" s="10" t="s">
        <v>133</v>
      </c>
      <c r="C22" s="167">
        <v>283</v>
      </c>
      <c r="D22" s="12" t="s">
        <v>169</v>
      </c>
      <c r="E22" s="170">
        <v>4539.4949999999999</v>
      </c>
    </row>
    <row r="23" spans="1:5" ht="17.25" customHeight="1">
      <c r="A23" s="12" t="s">
        <v>170</v>
      </c>
      <c r="B23" s="10" t="s">
        <v>133</v>
      </c>
      <c r="C23" s="13"/>
      <c r="D23" s="12" t="s">
        <v>171</v>
      </c>
      <c r="E23" s="170">
        <v>58.367199999999997</v>
      </c>
    </row>
    <row r="24" spans="1:5" ht="17.25" customHeight="1">
      <c r="A24" s="12" t="s">
        <v>172</v>
      </c>
      <c r="B24" s="10" t="s">
        <v>133</v>
      </c>
      <c r="C24" s="13"/>
      <c r="D24" s="12" t="s">
        <v>173</v>
      </c>
      <c r="E24" s="170">
        <v>129.6</v>
      </c>
    </row>
    <row r="25" spans="1:5" ht="17.25" customHeight="1">
      <c r="A25" s="12" t="s">
        <v>174</v>
      </c>
      <c r="B25" s="10" t="s">
        <v>133</v>
      </c>
      <c r="C25" s="13"/>
      <c r="D25" s="12" t="s">
        <v>175</v>
      </c>
      <c r="E25" s="170">
        <v>4596.4022000000004</v>
      </c>
    </row>
    <row r="26" spans="1:5" ht="17.25" customHeight="1">
      <c r="A26" s="9" t="s">
        <v>176</v>
      </c>
      <c r="B26" s="10"/>
      <c r="C26" s="166">
        <v>6.82</v>
      </c>
      <c r="D26" s="12" t="s">
        <v>177</v>
      </c>
      <c r="E26" s="170">
        <v>4545.2212</v>
      </c>
    </row>
    <row r="27" spans="1:5" ht="17.25" customHeight="1">
      <c r="A27" s="9" t="s">
        <v>178</v>
      </c>
      <c r="B27" s="10"/>
      <c r="C27" s="166">
        <v>8.81</v>
      </c>
      <c r="D27" s="12"/>
      <c r="E27" s="12"/>
    </row>
    <row r="28" spans="1:5" ht="17.25" customHeight="1">
      <c r="A28" s="145" t="s">
        <v>179</v>
      </c>
      <c r="B28" s="145"/>
      <c r="C28" s="145"/>
      <c r="D28" s="145"/>
      <c r="E28" s="145"/>
    </row>
    <row r="29" spans="1:5" ht="17.25" customHeight="1">
      <c r="A29" s="146" t="s">
        <v>180</v>
      </c>
      <c r="B29" s="146"/>
      <c r="C29" s="146"/>
      <c r="D29" s="146"/>
      <c r="E29" s="146"/>
    </row>
  </sheetData>
  <mergeCells count="3">
    <mergeCell ref="A1:E1"/>
    <mergeCell ref="A28:E28"/>
    <mergeCell ref="A29:E29"/>
  </mergeCells>
  <phoneticPr fontId="1"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Micorosoft</cp:lastModifiedBy>
  <cp:lastPrinted>2022-06-29T01:17:00Z</cp:lastPrinted>
  <dcterms:created xsi:type="dcterms:W3CDTF">2014-07-25T07:49:00Z</dcterms:created>
  <dcterms:modified xsi:type="dcterms:W3CDTF">2022-10-13T12:30:46Z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