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7" firstSheet="1" activeTab="9"/>
  </bookViews>
  <sheets>
    <sheet name="1 财政拨款收支总表" sheetId="1" r:id="rId1"/>
    <sheet name="2 一般公共预算支出" sheetId="2" r:id="rId2"/>
    <sheet name="3 一般公共预算财政基本支出" sheetId="3" r:id="rId3"/>
    <sheet name="4 一般公用预算“三公”经费支出表" sheetId="4" r:id="rId4"/>
    <sheet name="5 政府性基金预算支出表" sheetId="5" r:id="rId5"/>
    <sheet name="6 部门收支总表" sheetId="6" r:id="rId6"/>
    <sheet name="7 部门收入总表" sheetId="7" r:id="rId7"/>
    <sheet name="8 部门支出总表" sheetId="8" r:id="rId8"/>
    <sheet name="9 政府采购明细表" sheetId="9" r:id="rId9"/>
    <sheet name="10  部门整体绩效目标表" sheetId="10" r:id="rId10"/>
    <sheet name="11 区级项目资金绩效目标表" sheetId="11" r:id="rId11"/>
  </sheets>
  <definedNames/>
  <calcPr fullCalcOnLoad="1"/>
</workbook>
</file>

<file path=xl/sharedStrings.xml><?xml version="1.0" encoding="utf-8"?>
<sst xmlns="http://schemas.openxmlformats.org/spreadsheetml/2006/main" count="2615" uniqueCount="695">
  <si>
    <t>表一</t>
  </si>
  <si>
    <t>重庆市綦江区林业局财政拨款收支总表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</si>
  <si>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</si>
  <si>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</si>
  <si>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</si>
  <si>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</si>
  <si>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</si>
  <si>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</si>
  <si>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</si>
  <si>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</si>
  <si>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</si>
  <si>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</si>
  <si>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</si>
  <si>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</si>
  <si>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科学技术支出</t>
  </si>
  <si>
    <t>政府性基金预算资金</t>
  </si>
  <si>
    <t>社会保障和就业支出</t>
  </si>
  <si>
    <t>国有资本经营预算资金</t>
  </si>
  <si>
    <t>卫生健康支出</t>
  </si>
  <si>
    <t>节能环保支出</t>
  </si>
  <si>
    <t>农林水支出</t>
  </si>
  <si>
    <t>住房保障支出</t>
  </si>
  <si>
    <t>二、上年结转</t>
  </si>
  <si>
    <t>二、结转下年</t>
  </si>
  <si>
    <t>一般公共预算拨款</t>
  </si>
  <si>
    <t>政府性基金预算拨款</t>
  </si>
  <si>
    <t>国有资本经营收入</t>
  </si>
  <si>
    <t>收入合计</t>
  </si>
  <si>
    <t>支出合计</t>
  </si>
  <si>
    <t>表二</t>
  </si>
  <si>
    <t>重庆市綦江区林业局一般公共预算财政拨款支出预算表</t>
  </si>
  <si>
    <t>功能分类科目</t>
  </si>
  <si>
    <t>2024年预算数</t>
  </si>
  <si>
    <t xml:space="preserve"> 科目编码</t>
  </si>
  <si>
    <t>科目名称</t>
  </si>
  <si>
    <t>总计</t>
  </si>
  <si>
    <t xml:space="preserve">基本支出 </t>
  </si>
  <si>
    <t xml:space="preserve">项目支出 </t>
  </si>
  <si>
    <t>206</t>
  </si>
  <si>
    <t> 20604</t>
  </si>
  <si>
    <t> 技术研究与开发</t>
  </si>
  <si>
    <t>  2060404</t>
  </si>
  <si>
    <t>  科技成果转化与扩散</t>
  </si>
  <si>
    <t>208</t>
  </si>
  <si>
    <t> 20805</t>
  </si>
  <si>
    <t> 行政事业单位养老支出</t>
  </si>
  <si>
    <t>  2080501</t>
  </si>
  <si>
    <t>  行政单位离退休</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</si>
  <si>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</si>
  <si>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</si>
  <si>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</si>
  <si>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</si>
  <si>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</si>
  <si>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</si>
  <si>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</si>
  <si>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</si>
  <si>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</si>
  <si>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</si>
  <si>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</si>
  <si>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  2101102</t>
  </si>
  <si>
    <t>  事业单位医疗</t>
  </si>
  <si>
    <t>  2101103</t>
  </si>
  <si>
    <t>  公务员医疗补助</t>
  </si>
  <si>
    <t>  2101199</t>
  </si>
  <si>
    <t>  其他行政事业单位医疗支出</t>
  </si>
  <si>
    <t>211</t>
  </si>
  <si>
    <t> 21104</t>
  </si>
  <si>
    <t> 自然生态保护</t>
  </si>
  <si>
    <t>  2110401</t>
  </si>
  <si>
    <t>  生态保护</t>
  </si>
  <si>
    <t>  2110406</t>
  </si>
  <si>
    <t>  自然保护地</t>
  </si>
  <si>
    <t> 21105</t>
  </si>
  <si>
    <t> 森林保护修复</t>
  </si>
  <si>
    <t>  2110501</t>
  </si>
  <si>
    <t>  森林管护</t>
  </si>
  <si>
    <t>  2110502</t>
  </si>
  <si>
    <t>  社会保险补助</t>
  </si>
  <si>
    <t>  2110506</t>
  </si>
  <si>
    <t>  天然林保护工程建设</t>
  </si>
  <si>
    <t>  2110599</t>
  </si>
  <si>
    <t>  其他森林保护修复支出</t>
  </si>
  <si>
    <t>213</t>
  </si>
  <si>
    <t> 21302</t>
  </si>
  <si>
    <t> 林业和草原</t>
  </si>
  <si>
    <t>  2130201</t>
  </si>
  <si>
    <t>  行政运行</t>
  </si>
  <si>
    <t>  2130202</t>
  </si>
  <si>
    <t>  一般行政管理事务</t>
  </si>
  <si>
    <t>  2130204</t>
  </si>
  <si>
    <t>  事业机构</t>
  </si>
  <si>
    <t>  2130205</t>
  </si>
  <si>
    <t>  森林资源培育</t>
  </si>
  <si>
    <t>  2130206</t>
  </si>
  <si>
    <t>  技术推广与转化</t>
  </si>
  <si>
    <t>  2130207</t>
  </si>
  <si>
    <t>  森林资源管理</t>
  </si>
  <si>
    <t>  2130209</t>
  </si>
  <si>
    <t>  森林生态效益补偿</t>
  </si>
  <si>
    <t>  2130211</t>
  </si>
  <si>
    <t>  动植物保护</t>
  </si>
  <si>
    <t>  2130213</t>
  </si>
  <si>
    <t>  执法与监督</t>
  </si>
  <si>
    <t>  2130226</t>
  </si>
  <si>
    <t>  林区公共支出</t>
  </si>
  <si>
    <t>  2130234</t>
  </si>
  <si>
    <t>  林业草原防灾减灾</t>
  </si>
  <si>
    <t>  2130237</t>
  </si>
  <si>
    <t>  行业业务管理</t>
  </si>
  <si>
    <t>  2130238</t>
  </si>
  <si>
    <t>  退耕还林还草</t>
  </si>
  <si>
    <t>  2130299</t>
  </si>
  <si>
    <t>  其他林业和草原支出</t>
  </si>
  <si>
    <t> 21308</t>
  </si>
  <si>
    <t> 普惠金融发展支出</t>
  </si>
  <si>
    <t>  2130803</t>
  </si>
  <si>
    <t>  农业保险保费补贴</t>
  </si>
  <si>
    <t>221</t>
  </si>
  <si>
    <t> 22102</t>
  </si>
  <si>
    <t> 住房改革支出</t>
  </si>
  <si>
    <t>  2210201</t>
  </si>
  <si>
    <t>  住房公积金</t>
  </si>
  <si>
    <t>表三</t>
  </si>
  <si>
    <t>重庆市綦江区林业局一般公共预算财政拨款基本支出预算表</t>
  </si>
  <si>
    <t>经济分类科目</t>
  </si>
  <si>
    <t>2024年基本支出</t>
  </si>
  <si>
    <t>科目编码</t>
  </si>
  <si>
    <t>人员经费</t>
  </si>
  <si>
    <t>日常公用经费</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</si>
  <si>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</si>
  <si>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</si>
  <si>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</si>
  <si>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</si>
  <si>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</si>
  <si>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</si>
  <si>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</si>
  <si>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</si>
  <si>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</si>
  <si>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</si>
  <si>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</si>
  <si>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</si>
  <si>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</si>
  <si>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</si>
  <si>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</si>
  <si>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</si>
  <si>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</si>
  <si>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</si>
  <si>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</si>
  <si>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</si>
  <si>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</si>
  <si>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</si>
  <si>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</si>
  <si>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</si>
  <si>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</si>
  <si>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</si>
  <si>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</si>
  <si>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</si>
  <si>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30205</t>
  </si>
  <si>
    <t> 水费</t>
  </si>
  <si>
    <t> 30206</t>
  </si>
  <si>
    <t> 电费</t>
  </si>
  <si>
    <t> 30207</t>
  </si>
  <si>
    <t> 邮电费</t>
  </si>
  <si>
    <t> 30209</t>
  </si>
  <si>
    <t> 物业管理费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</si>
  <si>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</si>
  <si>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</si>
  <si>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</si>
  <si>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</si>
  <si>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</si>
  <si>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</si>
  <si>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</si>
  <si>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</si>
  <si>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</si>
  <si>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</si>
  <si>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</si>
  <si>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</si>
  <si>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</si>
  <si>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</si>
  <si>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</si>
  <si>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</si>
  <si>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</si>
  <si>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</si>
  <si>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</si>
  <si>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</si>
  <si>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30301</t>
  </si>
  <si>
    <t> 离休费</t>
  </si>
  <si>
    <t> 30307</t>
  </si>
  <si>
    <t> 医疗费补助</t>
  </si>
  <si>
    <t> 30309</t>
  </si>
  <si>
    <t> 奖励金</t>
  </si>
  <si>
    <t> 30399</t>
  </si>
  <si>
    <t> 其他对个人和家庭的补助</t>
  </si>
  <si>
    <t>表四</t>
  </si>
  <si>
    <t>重庆市綦江区林业局一般公共预算“三公”经费支出表</t>
  </si>
  <si>
    <t>因公出国（境）费</t>
  </si>
  <si>
    <t>公务用车购置及运行费</t>
  </si>
  <si>
    <t>公务接待费</t>
  </si>
  <si>
    <t>小计</t>
  </si>
  <si>
    <t>公务用车购置费</t>
  </si>
  <si>
    <t>公务用车运行费</t>
  </si>
  <si>
    <t>表五</t>
  </si>
  <si>
    <t>重庆市綦江区林业局政府性基金预算支出表</t>
  </si>
  <si>
    <t>本年政府性基金预算财政拨款支出</t>
  </si>
  <si>
    <r>
      <rPr>
        <sz val="10"/>
        <color indexed="8"/>
        <rFont val="方正仿宋_GBK"/>
        <family val="4"/>
      </rPr>
      <t> </t>
    </r>
  </si>
  <si>
    <r>
      <rPr>
        <sz val="10"/>
        <color indexed="8"/>
        <rFont val="方正仿宋_GBK"/>
        <family val="4"/>
      </rPr>
      <t>  </t>
    </r>
  </si>
  <si>
    <t>（备注：本单位无政府性基金收支，故此表无数据。）</t>
  </si>
  <si>
    <t>表六</t>
  </si>
  <si>
    <t>重庆市綦江区林业局部门收支总表</t>
  </si>
  <si>
    <t>一般公共预算拨款收入</t>
  </si>
  <si>
    <t>11</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</si>
  <si>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</si>
  <si>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</si>
  <si>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</si>
  <si>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</si>
  <si>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</si>
  <si>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</si>
  <si>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</si>
  <si>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</si>
  <si>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</si>
  <si>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</si>
  <si>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</si>
  <si>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</si>
  <si>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表七</t>
  </si>
  <si>
    <t>重庆市綦江区林业局部门收入总表</t>
  </si>
  <si>
    <t>科目</t>
  </si>
  <si>
    <t>财政专户管理资金收入</t>
  </si>
  <si>
    <t>事业单位经营收入</t>
  </si>
  <si>
    <t>用事业基金弥补</t>
  </si>
  <si>
    <t>非教育收费收入预算</t>
  </si>
  <si>
    <t>教育收费收入预算</t>
  </si>
  <si>
    <r>
      <t> </t>
    </r>
    <r>
      <rPr>
        <sz val="12"/>
        <color indexed="8"/>
        <rFont val="方正仿宋_GBK"/>
        <family val="4"/>
      </rPr>
      <t>20604</t>
    </r>
  </si>
  <si>
    <r>
      <t> </t>
    </r>
    <r>
      <rPr>
        <sz val="12"/>
        <color indexed="8"/>
        <rFont val="方正仿宋_GBK"/>
        <family val="4"/>
      </rPr>
      <t>技术研究与开发</t>
    </r>
  </si>
  <si>
    <r>
      <t>  </t>
    </r>
    <r>
      <rPr>
        <sz val="12"/>
        <color indexed="8"/>
        <rFont val="方正仿宋_GBK"/>
        <family val="4"/>
      </rPr>
      <t>2060404</t>
    </r>
  </si>
  <si>
    <r>
      <t>  </t>
    </r>
    <r>
      <rPr>
        <sz val="12"/>
        <color indexed="8"/>
        <rFont val="方正仿宋_GBK"/>
        <family val="4"/>
      </rPr>
      <t>科技成果转化与扩散</t>
    </r>
  </si>
  <si>
    <r>
      <t> </t>
    </r>
    <r>
      <rPr>
        <sz val="12"/>
        <color indexed="8"/>
        <rFont val="方正仿宋_GBK"/>
        <family val="4"/>
      </rPr>
      <t>20805</t>
    </r>
  </si>
  <si>
    <r>
      <t> </t>
    </r>
    <r>
      <rPr>
        <sz val="12"/>
        <color indexed="8"/>
        <rFont val="方正仿宋_GBK"/>
        <family val="4"/>
      </rPr>
      <t>行政事业单位养老支出</t>
    </r>
  </si>
  <si>
    <r>
      <t>  </t>
    </r>
    <r>
      <rPr>
        <sz val="12"/>
        <color indexed="8"/>
        <rFont val="方正仿宋_GBK"/>
        <family val="4"/>
      </rPr>
      <t>2080501</t>
    </r>
  </si>
  <si>
    <r>
      <t>  </t>
    </r>
    <r>
      <rPr>
        <sz val="12"/>
        <color indexed="8"/>
        <rFont val="方正仿宋_GBK"/>
        <family val="4"/>
      </rPr>
      <t>行政单位离退休</t>
    </r>
  </si>
  <si>
    <r>
      <t>  </t>
    </r>
    <r>
      <rPr>
        <sz val="12"/>
        <color indexed="8"/>
        <rFont val="方正仿宋_GBK"/>
        <family val="4"/>
      </rPr>
      <t>2080505</t>
    </r>
  </si>
  <si>
    <r>
      <t>  </t>
    </r>
    <r>
      <rPr>
        <sz val="12"/>
        <color indexed="8"/>
        <rFont val="方正仿宋_GBK"/>
        <family val="4"/>
      </rPr>
      <t>机关事业单位基本养老保险缴费支出</t>
    </r>
  </si>
  <si>
    <r>
      <t>  </t>
    </r>
    <r>
      <rPr>
        <sz val="12"/>
        <color indexed="8"/>
        <rFont val="方正仿宋_GBK"/>
        <family val="4"/>
      </rPr>
      <t>2080506</t>
    </r>
  </si>
  <si>
    <r>
      <t>  </t>
    </r>
    <r>
      <rPr>
        <sz val="12"/>
        <color indexed="8"/>
        <rFont val="方正仿宋_GBK"/>
        <family val="4"/>
      </rPr>
      <t>机关事业单位职业年金缴费支出</t>
    </r>
  </si>
  <si>
    <r>
      <t>  </t>
    </r>
    <r>
      <rPr>
        <sz val="12"/>
        <color indexed="8"/>
        <rFont val="方正仿宋_GBK"/>
        <family val="4"/>
      </rPr>
      <t>2080599</t>
    </r>
  </si>
  <si>
    <r>
      <t>  </t>
    </r>
    <r>
      <rPr>
        <sz val="12"/>
        <color indexed="8"/>
        <rFont val="方正仿宋_GBK"/>
        <family val="4"/>
      </rPr>
      <t>其他行政事业单位养老支出</t>
    </r>
  </si>
  <si>
    <r>
      <t> </t>
    </r>
    <r>
      <rPr>
        <sz val="12"/>
        <color indexed="8"/>
        <rFont val="方正仿宋_GBK"/>
        <family val="4"/>
      </rPr>
      <t>21011</t>
    </r>
  </si>
  <si>
    <r>
      <t> </t>
    </r>
    <r>
      <rPr>
        <sz val="12"/>
        <color indexed="8"/>
        <rFont val="方正仿宋_GBK"/>
        <family val="4"/>
      </rPr>
      <t>行政事业单位医疗</t>
    </r>
  </si>
  <si>
    <r>
      <t>  </t>
    </r>
    <r>
      <rPr>
        <sz val="12"/>
        <color indexed="8"/>
        <rFont val="方正仿宋_GBK"/>
        <family val="4"/>
      </rPr>
      <t>2101101</t>
    </r>
  </si>
  <si>
    <r>
      <t>  </t>
    </r>
    <r>
      <rPr>
        <sz val="12"/>
        <color indexed="8"/>
        <rFont val="方正仿宋_GBK"/>
        <family val="4"/>
      </rPr>
      <t>行政单位医疗</t>
    </r>
  </si>
  <si>
    <r>
      <t>  </t>
    </r>
    <r>
      <rPr>
        <sz val="12"/>
        <color indexed="8"/>
        <rFont val="方正仿宋_GBK"/>
        <family val="4"/>
      </rPr>
      <t>2101102</t>
    </r>
  </si>
  <si>
    <r>
      <t>  </t>
    </r>
    <r>
      <rPr>
        <sz val="12"/>
        <color indexed="8"/>
        <rFont val="方正仿宋_GBK"/>
        <family val="4"/>
      </rPr>
      <t>事业单位医疗</t>
    </r>
  </si>
  <si>
    <r>
      <t>  </t>
    </r>
    <r>
      <rPr>
        <sz val="12"/>
        <color indexed="8"/>
        <rFont val="方正仿宋_GBK"/>
        <family val="4"/>
      </rPr>
      <t>2101103</t>
    </r>
  </si>
  <si>
    <r>
      <t>  </t>
    </r>
    <r>
      <rPr>
        <sz val="12"/>
        <color indexed="8"/>
        <rFont val="方正仿宋_GBK"/>
        <family val="4"/>
      </rPr>
      <t>公务员医疗补助</t>
    </r>
  </si>
  <si>
    <r>
      <t>  </t>
    </r>
    <r>
      <rPr>
        <sz val="12"/>
        <color indexed="8"/>
        <rFont val="方正仿宋_GBK"/>
        <family val="4"/>
      </rPr>
      <t>2101199</t>
    </r>
  </si>
  <si>
    <r>
      <t>  </t>
    </r>
    <r>
      <rPr>
        <sz val="12"/>
        <color indexed="8"/>
        <rFont val="方正仿宋_GBK"/>
        <family val="4"/>
      </rPr>
      <t>其他行政事业单位医疗支出</t>
    </r>
  </si>
  <si>
    <r>
      <t> </t>
    </r>
    <r>
      <rPr>
        <sz val="12"/>
        <color indexed="8"/>
        <rFont val="方正仿宋_GBK"/>
        <family val="4"/>
      </rPr>
      <t>21104</t>
    </r>
  </si>
  <si>
    <r>
      <t> </t>
    </r>
    <r>
      <rPr>
        <sz val="12"/>
        <color indexed="8"/>
        <rFont val="方正仿宋_GBK"/>
        <family val="4"/>
      </rPr>
      <t>自然生态保护</t>
    </r>
  </si>
  <si>
    <r>
      <t>  </t>
    </r>
    <r>
      <rPr>
        <sz val="12"/>
        <color indexed="8"/>
        <rFont val="方正仿宋_GBK"/>
        <family val="4"/>
      </rPr>
      <t>2110401</t>
    </r>
  </si>
  <si>
    <r>
      <t>  </t>
    </r>
    <r>
      <rPr>
        <sz val="12"/>
        <color indexed="8"/>
        <rFont val="方正仿宋_GBK"/>
        <family val="4"/>
      </rPr>
      <t>生态保护</t>
    </r>
  </si>
  <si>
    <r>
      <t>  </t>
    </r>
    <r>
      <rPr>
        <sz val="12"/>
        <color indexed="8"/>
        <rFont val="方正仿宋_GBK"/>
        <family val="4"/>
      </rPr>
      <t>2110406</t>
    </r>
  </si>
  <si>
    <r>
      <t>  </t>
    </r>
    <r>
      <rPr>
        <sz val="12"/>
        <color indexed="8"/>
        <rFont val="方正仿宋_GBK"/>
        <family val="4"/>
      </rPr>
      <t>自然保护地</t>
    </r>
  </si>
  <si>
    <r>
      <t> </t>
    </r>
    <r>
      <rPr>
        <sz val="12"/>
        <color indexed="8"/>
        <rFont val="方正仿宋_GBK"/>
        <family val="4"/>
      </rPr>
      <t>21105</t>
    </r>
  </si>
  <si>
    <r>
      <t> </t>
    </r>
    <r>
      <rPr>
        <sz val="12"/>
        <color indexed="8"/>
        <rFont val="方正仿宋_GBK"/>
        <family val="4"/>
      </rPr>
      <t>森林保护修复</t>
    </r>
  </si>
  <si>
    <r>
      <t>  </t>
    </r>
    <r>
      <rPr>
        <sz val="12"/>
        <color indexed="8"/>
        <rFont val="方正仿宋_GBK"/>
        <family val="4"/>
      </rPr>
      <t>2110501</t>
    </r>
  </si>
  <si>
    <r>
      <t>  </t>
    </r>
    <r>
      <rPr>
        <sz val="12"/>
        <color indexed="8"/>
        <rFont val="方正仿宋_GBK"/>
        <family val="4"/>
      </rPr>
      <t>森林管护</t>
    </r>
  </si>
  <si>
    <r>
      <t>  </t>
    </r>
    <r>
      <rPr>
        <sz val="12"/>
        <color indexed="8"/>
        <rFont val="方正仿宋_GBK"/>
        <family val="4"/>
      </rPr>
      <t>2110502</t>
    </r>
  </si>
  <si>
    <r>
      <t>  </t>
    </r>
    <r>
      <rPr>
        <sz val="12"/>
        <color indexed="8"/>
        <rFont val="方正仿宋_GBK"/>
        <family val="4"/>
      </rPr>
      <t>社会保险补助</t>
    </r>
  </si>
  <si>
    <r>
      <t>  </t>
    </r>
    <r>
      <rPr>
        <sz val="12"/>
        <color indexed="8"/>
        <rFont val="方正仿宋_GBK"/>
        <family val="4"/>
      </rPr>
      <t>2110506</t>
    </r>
  </si>
  <si>
    <r>
      <t>  </t>
    </r>
    <r>
      <rPr>
        <sz val="12"/>
        <color indexed="8"/>
        <rFont val="方正仿宋_GBK"/>
        <family val="4"/>
      </rPr>
      <t>天然林保护工程建设</t>
    </r>
  </si>
  <si>
    <r>
      <t>  </t>
    </r>
    <r>
      <rPr>
        <sz val="12"/>
        <color indexed="8"/>
        <rFont val="方正仿宋_GBK"/>
        <family val="4"/>
      </rPr>
      <t>2110599</t>
    </r>
  </si>
  <si>
    <r>
      <t>  </t>
    </r>
    <r>
      <rPr>
        <sz val="12"/>
        <color indexed="8"/>
        <rFont val="方正仿宋_GBK"/>
        <family val="4"/>
      </rPr>
      <t>其他森林保护修复支出</t>
    </r>
  </si>
  <si>
    <r>
      <t> </t>
    </r>
    <r>
      <rPr>
        <sz val="12"/>
        <color indexed="8"/>
        <rFont val="方正仿宋_GBK"/>
        <family val="4"/>
      </rPr>
      <t>21302</t>
    </r>
  </si>
  <si>
    <r>
      <t> </t>
    </r>
    <r>
      <rPr>
        <sz val="12"/>
        <color indexed="8"/>
        <rFont val="方正仿宋_GBK"/>
        <family val="4"/>
      </rPr>
      <t>林业和草原</t>
    </r>
  </si>
  <si>
    <r>
      <t>  </t>
    </r>
    <r>
      <rPr>
        <sz val="12"/>
        <color indexed="8"/>
        <rFont val="方正仿宋_GBK"/>
        <family val="4"/>
      </rPr>
      <t>2130201</t>
    </r>
  </si>
  <si>
    <r>
      <t>  </t>
    </r>
    <r>
      <rPr>
        <sz val="12"/>
        <color indexed="8"/>
        <rFont val="方正仿宋_GBK"/>
        <family val="4"/>
      </rPr>
      <t>行政运行</t>
    </r>
  </si>
  <si>
    <r>
      <t>  </t>
    </r>
    <r>
      <rPr>
        <sz val="12"/>
        <color indexed="8"/>
        <rFont val="方正仿宋_GBK"/>
        <family val="4"/>
      </rPr>
      <t>2130202</t>
    </r>
  </si>
  <si>
    <r>
      <t>  </t>
    </r>
    <r>
      <rPr>
        <sz val="12"/>
        <color indexed="8"/>
        <rFont val="方正仿宋_GBK"/>
        <family val="4"/>
      </rPr>
      <t>一般行政管理事务</t>
    </r>
  </si>
  <si>
    <r>
      <t>  </t>
    </r>
    <r>
      <rPr>
        <sz val="12"/>
        <color indexed="8"/>
        <rFont val="方正仿宋_GBK"/>
        <family val="4"/>
      </rPr>
      <t>2130204</t>
    </r>
  </si>
  <si>
    <r>
      <t>  </t>
    </r>
    <r>
      <rPr>
        <sz val="12"/>
        <color indexed="8"/>
        <rFont val="方正仿宋_GBK"/>
        <family val="4"/>
      </rPr>
      <t>事业机构</t>
    </r>
  </si>
  <si>
    <r>
      <t>  </t>
    </r>
    <r>
      <rPr>
        <sz val="12"/>
        <color indexed="8"/>
        <rFont val="方正仿宋_GBK"/>
        <family val="4"/>
      </rPr>
      <t>2130205</t>
    </r>
  </si>
  <si>
    <r>
      <t>  </t>
    </r>
    <r>
      <rPr>
        <sz val="12"/>
        <color indexed="8"/>
        <rFont val="方正仿宋_GBK"/>
        <family val="4"/>
      </rPr>
      <t>森林资源培育</t>
    </r>
  </si>
  <si>
    <r>
      <t>  </t>
    </r>
    <r>
      <rPr>
        <sz val="12"/>
        <color indexed="8"/>
        <rFont val="方正仿宋_GBK"/>
        <family val="4"/>
      </rPr>
      <t>2130206</t>
    </r>
  </si>
  <si>
    <r>
      <t>  </t>
    </r>
    <r>
      <rPr>
        <sz val="12"/>
        <color indexed="8"/>
        <rFont val="方正仿宋_GBK"/>
        <family val="4"/>
      </rPr>
      <t>技术推广与转化</t>
    </r>
  </si>
  <si>
    <r>
      <t>  </t>
    </r>
    <r>
      <rPr>
        <sz val="12"/>
        <color indexed="8"/>
        <rFont val="方正仿宋_GBK"/>
        <family val="4"/>
      </rPr>
      <t>2130207</t>
    </r>
  </si>
  <si>
    <r>
      <t>  </t>
    </r>
    <r>
      <rPr>
        <sz val="12"/>
        <color indexed="8"/>
        <rFont val="方正仿宋_GBK"/>
        <family val="4"/>
      </rPr>
      <t>森林资源管理</t>
    </r>
  </si>
  <si>
    <r>
      <t>  </t>
    </r>
    <r>
      <rPr>
        <sz val="12"/>
        <color indexed="8"/>
        <rFont val="方正仿宋_GBK"/>
        <family val="4"/>
      </rPr>
      <t>2130209</t>
    </r>
  </si>
  <si>
    <r>
      <t>  </t>
    </r>
    <r>
      <rPr>
        <sz val="12"/>
        <color indexed="8"/>
        <rFont val="方正仿宋_GBK"/>
        <family val="4"/>
      </rPr>
      <t>森林生态效益补偿</t>
    </r>
  </si>
  <si>
    <r>
      <t>  </t>
    </r>
    <r>
      <rPr>
        <sz val="12"/>
        <color indexed="8"/>
        <rFont val="方正仿宋_GBK"/>
        <family val="4"/>
      </rPr>
      <t>2130211</t>
    </r>
  </si>
  <si>
    <r>
      <t>  </t>
    </r>
    <r>
      <rPr>
        <sz val="12"/>
        <color indexed="8"/>
        <rFont val="方正仿宋_GBK"/>
        <family val="4"/>
      </rPr>
      <t>动植物保护</t>
    </r>
  </si>
  <si>
    <r>
      <t>  </t>
    </r>
    <r>
      <rPr>
        <sz val="12"/>
        <color indexed="8"/>
        <rFont val="方正仿宋_GBK"/>
        <family val="4"/>
      </rPr>
      <t>2130213</t>
    </r>
  </si>
  <si>
    <r>
      <t>  </t>
    </r>
    <r>
      <rPr>
        <sz val="12"/>
        <color indexed="8"/>
        <rFont val="方正仿宋_GBK"/>
        <family val="4"/>
      </rPr>
      <t>执法与监督</t>
    </r>
  </si>
  <si>
    <r>
      <t>  </t>
    </r>
    <r>
      <rPr>
        <sz val="12"/>
        <color indexed="8"/>
        <rFont val="方正仿宋_GBK"/>
        <family val="4"/>
      </rPr>
      <t>2130226</t>
    </r>
  </si>
  <si>
    <r>
      <t>  </t>
    </r>
    <r>
      <rPr>
        <sz val="12"/>
        <color indexed="8"/>
        <rFont val="方正仿宋_GBK"/>
        <family val="4"/>
      </rPr>
      <t>林区公共支出</t>
    </r>
  </si>
  <si>
    <r>
      <t>  </t>
    </r>
    <r>
      <rPr>
        <sz val="12"/>
        <color indexed="8"/>
        <rFont val="方正仿宋_GBK"/>
        <family val="4"/>
      </rPr>
      <t>2130234</t>
    </r>
  </si>
  <si>
    <r>
      <t>  </t>
    </r>
    <r>
      <rPr>
        <sz val="12"/>
        <color indexed="8"/>
        <rFont val="方正仿宋_GBK"/>
        <family val="4"/>
      </rPr>
      <t>林业草原防灾减灾</t>
    </r>
  </si>
  <si>
    <r>
      <t>  </t>
    </r>
    <r>
      <rPr>
        <sz val="12"/>
        <color indexed="8"/>
        <rFont val="方正仿宋_GBK"/>
        <family val="4"/>
      </rPr>
      <t>2130237</t>
    </r>
  </si>
  <si>
    <r>
      <t>  </t>
    </r>
    <r>
      <rPr>
        <sz val="12"/>
        <color indexed="8"/>
        <rFont val="方正仿宋_GBK"/>
        <family val="4"/>
      </rPr>
      <t>行业业务管理</t>
    </r>
  </si>
  <si>
    <r>
      <t>  </t>
    </r>
    <r>
      <rPr>
        <sz val="12"/>
        <color indexed="8"/>
        <rFont val="方正仿宋_GBK"/>
        <family val="4"/>
      </rPr>
      <t>2130238</t>
    </r>
  </si>
  <si>
    <r>
      <t>  </t>
    </r>
    <r>
      <rPr>
        <sz val="12"/>
        <color indexed="8"/>
        <rFont val="方正仿宋_GBK"/>
        <family val="4"/>
      </rPr>
      <t>退耕还林还草</t>
    </r>
  </si>
  <si>
    <r>
      <t>  </t>
    </r>
    <r>
      <rPr>
        <sz val="12"/>
        <color indexed="8"/>
        <rFont val="方正仿宋_GBK"/>
        <family val="4"/>
      </rPr>
      <t>2130299</t>
    </r>
  </si>
  <si>
    <r>
      <t>  </t>
    </r>
    <r>
      <rPr>
        <sz val="12"/>
        <color indexed="8"/>
        <rFont val="方正仿宋_GBK"/>
        <family val="4"/>
      </rPr>
      <t>其他林业和草原支出</t>
    </r>
  </si>
  <si>
    <r>
      <t> </t>
    </r>
    <r>
      <rPr>
        <sz val="12"/>
        <color indexed="8"/>
        <rFont val="方正仿宋_GBK"/>
        <family val="4"/>
      </rPr>
      <t>21308</t>
    </r>
  </si>
  <si>
    <r>
      <t> </t>
    </r>
    <r>
      <rPr>
        <sz val="12"/>
        <color indexed="8"/>
        <rFont val="方正仿宋_GBK"/>
        <family val="4"/>
      </rPr>
      <t>普惠金融发展支出</t>
    </r>
  </si>
  <si>
    <r>
      <t>  </t>
    </r>
    <r>
      <rPr>
        <sz val="12"/>
        <color indexed="8"/>
        <rFont val="方正仿宋_GBK"/>
        <family val="4"/>
      </rPr>
      <t>2130803</t>
    </r>
  </si>
  <si>
    <r>
      <t>  </t>
    </r>
    <r>
      <rPr>
        <sz val="12"/>
        <color indexed="8"/>
        <rFont val="方正仿宋_GBK"/>
        <family val="4"/>
      </rPr>
      <t>农业保险保费补贴</t>
    </r>
  </si>
  <si>
    <r>
      <t> </t>
    </r>
    <r>
      <rPr>
        <sz val="12"/>
        <color indexed="8"/>
        <rFont val="方正仿宋_GBK"/>
        <family val="4"/>
      </rPr>
      <t>22102</t>
    </r>
  </si>
  <si>
    <r>
      <t> </t>
    </r>
    <r>
      <rPr>
        <sz val="12"/>
        <color indexed="8"/>
        <rFont val="方正仿宋_GBK"/>
        <family val="4"/>
      </rPr>
      <t>住房改革支出</t>
    </r>
  </si>
  <si>
    <r>
      <t>  </t>
    </r>
    <r>
      <rPr>
        <sz val="12"/>
        <color indexed="8"/>
        <rFont val="方正仿宋_GBK"/>
        <family val="4"/>
      </rPr>
      <t>2210201</t>
    </r>
  </si>
  <si>
    <r>
      <t>  </t>
    </r>
    <r>
      <rPr>
        <sz val="12"/>
        <color indexed="8"/>
        <rFont val="方正仿宋_GBK"/>
        <family val="4"/>
      </rPr>
      <t>住房公积金</t>
    </r>
  </si>
  <si>
    <t>表八</t>
  </si>
  <si>
    <t>重庆市綦江区林业局部门支出总表</t>
  </si>
  <si>
    <t>基本支出</t>
  </si>
  <si>
    <t>项目支出</t>
  </si>
  <si>
    <t>上缴上级支出</t>
  </si>
  <si>
    <t>事业单位经营支出</t>
  </si>
  <si>
    <t>对下级单位补助支出</t>
  </si>
  <si>
    <t>表九</t>
  </si>
  <si>
    <t>重庆市綦江区林业局政府采购预算明细表</t>
  </si>
  <si>
    <t>项目编号</t>
  </si>
  <si>
    <t>事业收入</t>
  </si>
  <si>
    <t>上级补助收入</t>
  </si>
  <si>
    <t>附属单位上缴收入</t>
  </si>
  <si>
    <t>其他收入</t>
  </si>
  <si>
    <t>2024年部门（单位）整体支出绩效目标表</t>
  </si>
  <si>
    <t>预算部门</t>
  </si>
  <si>
    <t>227-重庆市綦江区林业局</t>
  </si>
  <si>
    <t>总体资金情况（元）</t>
  </si>
  <si>
    <t>预算支出总额</t>
  </si>
  <si>
    <t>财政拨款</t>
  </si>
  <si>
    <t>专户资金</t>
  </si>
  <si>
    <t>单位资金</t>
  </si>
  <si>
    <t>部
门
整
体
绩
效
情
况</t>
  </si>
  <si>
    <t>整体绩效目标</t>
  </si>
  <si>
    <t>保护自然保护地及湿地资源的安全及合理利用;排除各种森林危险源，防止森林火灾发生;依法开展林业执法工作,保护生态资源安全;生态保护及其修复得到有效提高，野生动植物得到有效保护;年度督促监管到位，防控较大事故。</t>
  </si>
  <si>
    <t>年度绩效指标</t>
  </si>
  <si>
    <t>一级指标</t>
  </si>
  <si>
    <t>二级指标</t>
  </si>
  <si>
    <t xml:space="preserve"> 三级指标</t>
  </si>
  <si>
    <t>绩效指标性质</t>
  </si>
  <si>
    <t>绩效指标值</t>
  </si>
  <si>
    <t>绩效度量单位</t>
  </si>
  <si>
    <t>权重</t>
  </si>
  <si>
    <t>产出指标</t>
  </si>
  <si>
    <t>数量指标</t>
  </si>
  <si>
    <t>非国有地方公益林管护面积（万亩）</t>
  </si>
  <si>
    <t/>
  </si>
  <si>
    <t>≥</t>
  </si>
  <si>
    <t>14.6</t>
  </si>
  <si>
    <t>万亩</t>
  </si>
  <si>
    <t>20</t>
  </si>
  <si>
    <t>林业案件处置数量</t>
  </si>
  <si>
    <t>50</t>
  </si>
  <si>
    <t>案件数</t>
  </si>
  <si>
    <t>林业有害生物防治面积</t>
  </si>
  <si>
    <t>6</t>
  </si>
  <si>
    <t>森林防火检查次数</t>
  </si>
  <si>
    <t>10</t>
  </si>
  <si>
    <t>次</t>
  </si>
  <si>
    <t>满意度指标</t>
  </si>
  <si>
    <t>服务对象满意度指标</t>
  </si>
  <si>
    <t>辖区内群众满意度</t>
  </si>
  <si>
    <t>80</t>
  </si>
  <si>
    <t>%</t>
  </si>
  <si>
    <t>其他说明</t>
  </si>
  <si>
    <t>表十三</t>
  </si>
  <si>
    <t>2024年项目支出绩效目标表</t>
  </si>
  <si>
    <t>编制单位：</t>
  </si>
  <si>
    <t>227001-重庆市綦江区林业局（本级）</t>
  </si>
  <si>
    <t>项目名称</t>
  </si>
  <si>
    <t>50011021T000000048135-林长制经费</t>
  </si>
  <si>
    <t>业务主管部门</t>
  </si>
  <si>
    <t>重庆市綦江区林业局</t>
  </si>
  <si>
    <t>预算执行率权重</t>
  </si>
  <si>
    <t>项目分类</t>
  </si>
  <si>
    <t>当年预算（万元)</t>
  </si>
  <si>
    <t>本级安排（万元)</t>
  </si>
  <si>
    <t>上级补助（万元)</t>
  </si>
  <si>
    <t>项目概述</t>
  </si>
  <si>
    <t>各街镇林长制工作经费2万元（全区21个街镇），(含网格护林员务工补贴、公示牌维护、各街镇召开林长会议资料等）共计42万。</t>
  </si>
  <si>
    <t>立项依据</t>
  </si>
  <si>
    <t>当年绩效目标</t>
  </si>
  <si>
    <t>　林长制管理全覆盖，山林得到有效保护，生态进一步优化。</t>
  </si>
  <si>
    <t>绩效指标</t>
  </si>
  <si>
    <t xml:space="preserve">三级指标 </t>
  </si>
  <si>
    <t>指标权重</t>
  </si>
  <si>
    <t>计量单位</t>
  </si>
  <si>
    <t>指标性质</t>
  </si>
  <si>
    <t>指标值</t>
  </si>
  <si>
    <t>是否核心指标</t>
  </si>
  <si>
    <t>质量指标</t>
  </si>
  <si>
    <t>林长制巡山次数</t>
  </si>
  <si>
    <t>是</t>
  </si>
  <si>
    <t>效益指标</t>
  </si>
  <si>
    <t>社会效益指标</t>
  </si>
  <si>
    <t>林长制实行后的社会效益的提高</t>
  </si>
  <si>
    <t>否</t>
  </si>
  <si>
    <t>生态效益指标</t>
  </si>
  <si>
    <t>林长制实行后的生态效益的提高</t>
  </si>
  <si>
    <t>林长制辖区群从满意度（%）</t>
  </si>
  <si>
    <t>宣传资料</t>
  </si>
  <si>
    <t>份</t>
  </si>
  <si>
    <t>5000</t>
  </si>
  <si>
    <t>大型宣传牌</t>
  </si>
  <si>
    <t>块</t>
  </si>
  <si>
    <t>1</t>
  </si>
  <si>
    <t>50011021T000000048138-森林保险配套</t>
  </si>
  <si>
    <t>1、公益林投保面积300,717亩,保费1元/亩,保险费300,717.00元,保险费分别由：中央财政补贴50%,市级财政补贴30%,区级财政补贴20%,(即:￥60143.40元)。2、商品林投保面积44170亩，保费2.4元/亩，保险费106，008.70元，保险费分别由：中央财政补贴30%,市级财政补贴25%,区级财政补贴15%(即:￥15901.31元)，农户承担30%。因此公益林及商品林保险区级配套金额为76,044.71元。（根据市财政局文件要求在市招标确定的6家保险公司中再由区县财政招标确定三家保险公司作为承保单位，我单位已在确定三家承保机构中确定一家签订三年承保合同）</t>
  </si>
  <si>
    <t>　完成全区森林保险工作。</t>
  </si>
  <si>
    <t>成本指标</t>
  </si>
  <si>
    <t>公益林保费</t>
  </si>
  <si>
    <t>元/亩</t>
  </si>
  <si>
    <t>＝</t>
  </si>
  <si>
    <t>商品林（万亩）</t>
  </si>
  <si>
    <t>4.41</t>
  </si>
  <si>
    <t>公益林（万亩）</t>
  </si>
  <si>
    <t>30.07</t>
  </si>
  <si>
    <t>商品林保费</t>
  </si>
  <si>
    <t>2.4</t>
  </si>
  <si>
    <t>参保林的生态效益</t>
  </si>
  <si>
    <t>＞</t>
  </si>
  <si>
    <t>经济效益指标</t>
  </si>
  <si>
    <t>当期参保率</t>
  </si>
  <si>
    <t>90</t>
  </si>
  <si>
    <t>50011021T000000048140-森林防火专项经费</t>
  </si>
  <si>
    <t>全区森林防火预防宣传、初期火情处置经费；国有林区修建防火通道、水池及购置水泵。</t>
  </si>
  <si>
    <t>　保障全区森林防火工作安全</t>
  </si>
  <si>
    <t>宣传培训会议</t>
  </si>
  <si>
    <t>3</t>
  </si>
  <si>
    <t>火源管控对社会效益的搞高</t>
  </si>
  <si>
    <t>火源管控率</t>
  </si>
  <si>
    <t>95</t>
  </si>
  <si>
    <t>宣传资料标语</t>
  </si>
  <si>
    <t>张</t>
  </si>
  <si>
    <t>火灾管控对经济效益的搞高</t>
  </si>
  <si>
    <t>50011021T000000048141-生态保护发展经费</t>
  </si>
  <si>
    <t>1.新一轮退耕还林检查验收：根据《退耕还林条例》第367号国务院令，第三十三、四十条，由区县林业部门组织对退耕还林建设项目进行检查验收，验收合格的面积作为兑现资金的依据。根据国家发改委等六部委关于印发《新一轮退耕还林还草总体方案的通知》（发改西部〔2014〕1772号），新一轮退耕还林资金分三次兑现第一年、第三年和第五年，所以每次兑现资金时必须经过区级检查验收。我区2014-2021年共实施新一轮退耕还林23.5万亩，根据资金兑现年度。2024年需要验收的退耕还林面积约78000亩。根据国家林草局印发《新一轮退耕还林检查验收办法的通知》（林退发〔2018〕54号）退耕还林验收工作需由专业技术人员完成，并且需要相应的林业调查规划设计技术条件和技术水平。为保证中央资金兑现的客观、准确性及完成10万亩以上的验收。</t>
  </si>
  <si>
    <t>　解决我区自然保护地体系与经济社会发展中的协调关系问题，国土绿化面积得到很大提高，林长制的推进让生态建设进一步落实。</t>
  </si>
  <si>
    <t>林长制辖区群众满意度</t>
  </si>
  <si>
    <t>国土绿化对生态效益的提高</t>
  </si>
  <si>
    <t>国土绿化合格率</t>
  </si>
  <si>
    <t>宣传会议</t>
  </si>
  <si>
    <t>2</t>
  </si>
  <si>
    <t>保护地整合</t>
  </si>
  <si>
    <t>个</t>
  </si>
  <si>
    <t>7</t>
  </si>
  <si>
    <t>50011022T000002011912-森林生态效益补偿区级配套</t>
  </si>
  <si>
    <t>根据《关于进一步做好非国有林生态保护补偿和森林资源管护有关工作的通知》（渝林天〔2023〕3号），公益林（天然保护林）生态效益补偿金标准为16元/亩，集体个人地方公益林面积146231.9亩，补偿费分别由：中央财政+市级财政补贴30%，区级财政补贴70%。</t>
  </si>
  <si>
    <t>保护好天然林资源</t>
  </si>
  <si>
    <t>时效指标</t>
  </si>
  <si>
    <t>管护当期任务完成情况</t>
  </si>
  <si>
    <t>集体地方公益林管护面积</t>
  </si>
  <si>
    <t>14.62</t>
  </si>
  <si>
    <t>辖区群众满意度</t>
  </si>
  <si>
    <t>改善生态环境</t>
  </si>
  <si>
    <t>管护补助标准</t>
  </si>
  <si>
    <t>16</t>
  </si>
  <si>
    <t>50011022T000002065425-林业有害生物防治补助</t>
  </si>
  <si>
    <t>全区有害生物防治，特别是涉及全区的61.32万亩松林及重大外来有害生物红火蚁的监测、防治。</t>
  </si>
  <si>
    <t>完成全区有害生物监测和防治任务,林业有害生物无公害防治率≥80%,防治区域职工、周边群众满意度≥80%。</t>
  </si>
  <si>
    <t>林业有害生物监测面积（万亩）</t>
  </si>
  <si>
    <t>61</t>
  </si>
  <si>
    <t>林业有害生物无公害防治率(%)</t>
  </si>
  <si>
    <t>林业有害生物防治面积（万亩）</t>
  </si>
  <si>
    <t>6.6</t>
  </si>
  <si>
    <t>防治区域职工、周边群众满意度</t>
  </si>
  <si>
    <t>主要有害生物成灾率(%)</t>
  </si>
  <si>
    <t>≤</t>
  </si>
  <si>
    <t>0.4</t>
  </si>
  <si>
    <t>50011022T000002066007-森林草原湿地资源监测</t>
  </si>
  <si>
    <t>按照森林资源管理“一张图”年度更新、林草湿地数据与国土“三调”数据对接融合，以及外来有害生物物种的调查，湿地保护率调查等</t>
  </si>
  <si>
    <t>完成森林草原湿地资源监测工作，综合分析评价林草湿荒资源状况，生态系统格局、质量、生物量和碳储量等生态状况。</t>
  </si>
  <si>
    <t>林地、草地、湿地面积（公顷）</t>
  </si>
  <si>
    <t>公顷</t>
  </si>
  <si>
    <t>100000</t>
  </si>
  <si>
    <t>测评及调查（次）</t>
  </si>
  <si>
    <t>资源监测对社会效益提高(%)</t>
  </si>
  <si>
    <t>可持续发展指标</t>
  </si>
  <si>
    <t>资源监测对生态可持续影响提高(%)</t>
  </si>
  <si>
    <t>资源监测工作完成率（%）</t>
  </si>
  <si>
    <t>50011022T000002066212-标准化林业站建设</t>
  </si>
  <si>
    <t>建设标准化林业站，每个补助5万元。</t>
  </si>
  <si>
    <t>完成标准化林业站建设，林业办公得到显著改善。</t>
  </si>
  <si>
    <t>建设标准化林业站（个）</t>
  </si>
  <si>
    <t>标准化林业站对生态可持续影响提高(%)</t>
  </si>
  <si>
    <t>当期任务完成率（%）</t>
  </si>
  <si>
    <t>标准化林业站对工效率的提高(%)</t>
  </si>
  <si>
    <t>对林业站建设的指导（次）</t>
  </si>
  <si>
    <t>5</t>
  </si>
  <si>
    <t>50011023T000003393371-机关遗属补助</t>
  </si>
  <si>
    <t>一般性项目</t>
  </si>
  <si>
    <t>林业局机关遗属8人</t>
  </si>
  <si>
    <t>机关遗属8人、国有林场遗属4人。</t>
  </si>
  <si>
    <t>保障遗属正常生活开支</t>
  </si>
  <si>
    <t>遗属生活保障</t>
  </si>
  <si>
    <t>60</t>
  </si>
  <si>
    <t>可持续影响指标</t>
  </si>
  <si>
    <t>30</t>
  </si>
  <si>
    <t>50011023T000003393377-林火智能监控购买服务</t>
  </si>
  <si>
    <t>（一）森林火情智能监控项目104套5年共需服务费2096.6万元，每年需419.32万元。按照区级与市级6:4的投入比例，其中，每年綦江区需自筹资金251.59万元、市级补助资金167.73万元。（二）2020年已建设5套林火视频系统，5年期内每年投入资金34万元。</t>
  </si>
  <si>
    <t>森林生态效益补偿、森林防火、松材线虫防治及林业有害生物监测、生态保护发展等。</t>
  </si>
  <si>
    <t>有效预防森林火灾</t>
  </si>
  <si>
    <t>林火监控系统质量</t>
  </si>
  <si>
    <t>建设林火视频系统对社会效益的提高</t>
  </si>
  <si>
    <t>建设林火视频系统对生态效益的提高</t>
  </si>
  <si>
    <t>辖区群众对森林防火满意度</t>
  </si>
  <si>
    <t>建设林火视频系统</t>
  </si>
  <si>
    <t>套</t>
  </si>
  <si>
    <t>109</t>
  </si>
  <si>
    <t>50011023T000003393389-松材线虫病防治与林业有害生物监测及预防</t>
  </si>
  <si>
    <t>"（1）按照《綦江区松材线虫病疫情防控三年攻坚行动方案》（2022-2024年）要求进行预算，其中2022-2024年按疫点松林面积36.96×75元/亩=27720000.按照4:3:3支付，本年度需支付1108.8万元。（2）全区61.32万亩松林按照2元/亩监测经费开展全域监测，计122.64万元。（3）綦江区国有林场8个管护站建设固定监测站8个，固定监测经费按照2万元/个预算，计16万元。（4）对疫点单位36.96万亩松林开展全域集中除治期开展监理工作，按照1元/亩监理经费，计36.96万元。（5）聘请市级技术单位对各疫点单位开展年终目标检查及考核，按照1元/亩检查考核经费预算，计36.96万元。（6）按照国家及市级相关要求，聘请第三方技术单位全区61.32万亩松林开展全域普查，按照1元/亩普查经费预算，计61.32万元。（7）疫木集中除治伐桩处理药、膜购买，需10万颗磷化铝及配套覆盖膜，按照1元/套在政府采购网进行公开采购，计10万元。（8）每年5-10月期间需在疫点小班内挂设诱捕进行松墨天牛诱捕检测，我区按照技术规程需挂设200套，采购及挂设经费管理费用按照500元/套预算，计10万元。（9）定期开展林业有生物监测及预防、生物安全法、优化林业检疫流程等的宣传，需各类宣传资料10万份，按照1元/份预算，计10万元。以上9项预算共计1412.68万元。其中区级配套425万元，其余不足部分统筹上级资金解决。"</t>
  </si>
  <si>
    <t>保障全区森林病虫防治工作顺利完成任务</t>
  </si>
  <si>
    <t>林业有害生物防治当期任务完成</t>
  </si>
  <si>
    <t>林业有害生物防治变化</t>
  </si>
  <si>
    <t>＜</t>
  </si>
  <si>
    <t>有害生物防治对生态效益</t>
  </si>
  <si>
    <t>有害生物辖区人民满意度</t>
  </si>
  <si>
    <t>37</t>
  </si>
  <si>
    <t>50011024T000004129542-森林管护费</t>
  </si>
  <si>
    <t>1.、国有公益林面积92223.2亩，管护费10元/亩,管护费922232元,由区级财政承担2、集体个人公益林面积208375.9亩，管护费3元/亩,管护费625127.7元,由区级财政承担,</t>
  </si>
  <si>
    <t>根据相关文件</t>
  </si>
  <si>
    <t>森林资源良好管护。</t>
  </si>
  <si>
    <t>集体个人管护费标准</t>
  </si>
  <si>
    <t>群众满意度</t>
  </si>
  <si>
    <t>国有公益林管护费标准</t>
  </si>
  <si>
    <t>集体个人公益林面积</t>
  </si>
  <si>
    <t>亩</t>
  </si>
  <si>
    <t>208375.9</t>
  </si>
  <si>
    <t>国有公益林管护面积</t>
  </si>
  <si>
    <t>92223.2</t>
  </si>
  <si>
    <t>50011024T000004293827-非国有林生态保护补偿</t>
  </si>
  <si>
    <t>非国有林生态保护补偿资金</t>
  </si>
  <si>
    <t>保护好全区生态</t>
  </si>
  <si>
    <t>经济成本指标</t>
  </si>
  <si>
    <t>每亩补助金额</t>
  </si>
  <si>
    <t>4.8</t>
  </si>
  <si>
    <t>承担标准</t>
  </si>
  <si>
    <t>生态效益提高</t>
  </si>
  <si>
    <t>补助面积</t>
  </si>
  <si>
    <t>50011024T000004293836-退耕还林工作经费</t>
  </si>
  <si>
    <t>退耕还林工作经费</t>
  </si>
  <si>
    <t>林业改革发展和林业草原生态保护恢复资金</t>
  </si>
  <si>
    <t>保障退耕还林工作的顺利进行</t>
  </si>
  <si>
    <t>退耕还林面积</t>
  </si>
  <si>
    <t>9</t>
  </si>
  <si>
    <t>70</t>
  </si>
  <si>
    <t>退耕还林对生态效益的提高</t>
  </si>
  <si>
    <t>退耕还林合格率</t>
  </si>
  <si>
    <t>退耕还林对生态效益提高</t>
  </si>
  <si>
    <t>50011024T000004293842-国土绿化资金</t>
  </si>
  <si>
    <t>国土绿化资金</t>
  </si>
  <si>
    <t>建设好绿色示范村</t>
  </si>
  <si>
    <t>服务对象满意</t>
  </si>
  <si>
    <t>示范村补助金额</t>
  </si>
  <si>
    <t>万元/个</t>
  </si>
  <si>
    <t>古树保护个数</t>
  </si>
  <si>
    <t>绿色示范村</t>
  </si>
  <si>
    <t>50011024T000004293845-森林植被恢复费返还</t>
  </si>
  <si>
    <t>森林植被恢复费返还</t>
  </si>
  <si>
    <t>有效保护生态资源</t>
  </si>
  <si>
    <t>有害生物防治面积</t>
  </si>
  <si>
    <t>森林防火宣传</t>
  </si>
  <si>
    <t>场</t>
  </si>
  <si>
    <t>生态保护经济效益提高</t>
  </si>
  <si>
    <t>生态保护生态效益提高</t>
  </si>
  <si>
    <t>50011024T000004294004-古树名木保护</t>
  </si>
  <si>
    <t>古树名木保护资金</t>
  </si>
  <si>
    <t>保护好古树</t>
  </si>
  <si>
    <t>每个古树补助</t>
  </si>
  <si>
    <t>社会效益提高</t>
  </si>
  <si>
    <t>古树个数</t>
  </si>
  <si>
    <t>50011024T000004294028-野生动植物保护</t>
  </si>
  <si>
    <t>野生动植物保护</t>
  </si>
  <si>
    <t>保护好野生动植物</t>
  </si>
  <si>
    <t>野生动物致害补偿</t>
  </si>
  <si>
    <t>万元</t>
  </si>
  <si>
    <t>经济效益提高</t>
  </si>
  <si>
    <t>农作物补偿</t>
  </si>
  <si>
    <t>0.05</t>
  </si>
  <si>
    <t>50011024T000004294034-林业草原生态保护资金（中央）</t>
  </si>
  <si>
    <t>林业草原生态保护资金</t>
  </si>
  <si>
    <t>造林质量合格率</t>
  </si>
  <si>
    <t>对社会效益的提高</t>
  </si>
  <si>
    <t>对生态效益的提高</t>
  </si>
  <si>
    <t>服务群众满意</t>
  </si>
  <si>
    <t>生态保护宣传</t>
  </si>
  <si>
    <t>场次</t>
  </si>
  <si>
    <t>50011024T000004294045-林业草原改革发展资金（中央）</t>
  </si>
  <si>
    <t>林业草原改革发展资金</t>
  </si>
  <si>
    <t>林业森林保险配套、执法办案经费、森林防火宣传等</t>
  </si>
  <si>
    <t>野生动物保护品种</t>
  </si>
  <si>
    <t>万元/人</t>
  </si>
  <si>
    <t>50011024T000004296348-退耕还林还草补助（中央）</t>
  </si>
  <si>
    <t>退耕还林资金</t>
  </si>
  <si>
    <t>退耕还林资金补助及时兑现</t>
  </si>
  <si>
    <t>新一轮退耕还林延长期补助面积</t>
  </si>
  <si>
    <t>130000</t>
  </si>
  <si>
    <t>延长期每亩补偿金额</t>
  </si>
  <si>
    <t>元</t>
  </si>
  <si>
    <t>100</t>
  </si>
  <si>
    <t xml:space="preserve">  辖区内群众满意度</t>
  </si>
  <si>
    <t>新一轮退耕还林第三次补助面积</t>
  </si>
  <si>
    <t>88567.3</t>
  </si>
  <si>
    <t>227002-重庆市綦江区林业执法支队</t>
  </si>
  <si>
    <t>50011021T000000048285-执法办案经费</t>
  </si>
  <si>
    <t>依法开展林业执法工作，对全区涉林行政案件进行查处。林地、动植物、生态损害等鉴定费、执法设备、耗材购买及更新费用、宣传培训费、法律咨询费等。</t>
  </si>
  <si>
    <t>　依法开展林业执法工作,保护生态资源安全。</t>
  </si>
  <si>
    <t>案件对挽回经济损失提高</t>
  </si>
  <si>
    <t>辖区民众满意度</t>
  </si>
  <si>
    <t>案件举报奖励标准</t>
  </si>
  <si>
    <t>元/人·次</t>
  </si>
  <si>
    <t>500</t>
  </si>
  <si>
    <t>案件处置</t>
  </si>
  <si>
    <t>开展专项宣传活动</t>
  </si>
  <si>
    <t>227003-重庆市綦江区国有林场</t>
  </si>
  <si>
    <t>50011021T000000048244-森林管护购买社会化服务</t>
  </si>
  <si>
    <t>16名专职护林员，16人每人每年5.2万元，共83.2万元。管护森林13.24万亩.排除各种森林危险源，防止森林火灾发生。</t>
  </si>
  <si>
    <t>　16个护林员涉及20个街镇，8个管护站，管护森林面积13.24万亩，使生物多样得到良性发展，熟练使用各种扑火机械，提高森林防火应急处置能力。</t>
  </si>
  <si>
    <t>宣传禁毒铲毒次数</t>
  </si>
  <si>
    <t>24</t>
  </si>
  <si>
    <t>每月对划片区域巡护</t>
  </si>
  <si>
    <t>发生火灾出警时间</t>
  </si>
  <si>
    <t>分钟</t>
  </si>
  <si>
    <t>维护防火设备次数</t>
  </si>
  <si>
    <t>12</t>
  </si>
  <si>
    <t>管护国有林面积132400亩</t>
  </si>
  <si>
    <t>132400</t>
  </si>
  <si>
    <t>50011022T000000130410-遗属生活补助</t>
  </si>
  <si>
    <t>保障单位遗属生活补助</t>
  </si>
  <si>
    <t>保障遗属正常生活</t>
  </si>
  <si>
    <t>慰问金发放完成率</t>
  </si>
  <si>
    <t>慰问金申报率</t>
  </si>
  <si>
    <t>遗属满意度</t>
  </si>
  <si>
    <t>政策知晓率</t>
  </si>
  <si>
    <t>98</t>
  </si>
  <si>
    <t>慰问人员覆盖率</t>
  </si>
  <si>
    <t>50011023T000003462857-森林防火设施设备</t>
  </si>
  <si>
    <t>1、在中峰管护站片区、黄泥管护站片区、可乐管护站片区，各安装3套森林防火智能语音宣传与视频监控系统，共计9套，单价12000元/套，需资金10.8万元。2、在8个管护站各安装15块森林防火宣传固定广告牌，共计120块，每块单价约350元/块，需资金4.2万元。3、对全区林区电力塔基和线路走廊开展林下可燃物清理：主要涉及可乐管护站、黄泥管护站、中峰管护站等区域，计划清理线路走廊长度30km，宽度4m；电力塔基60座；巡林步道20km，两旁各清理2m，请工作业约1500个工天，单价100元/人/天，需资金15万元。共计30万元。</t>
  </si>
  <si>
    <t>提升国有林区森林防火宣传效果；有效控制国有林区森林火灾受害率在0.3‰；提升国有林场森林消防专业队伍应急处置能力。</t>
  </si>
  <si>
    <t>防火设备熟练度</t>
  </si>
  <si>
    <t>国有林区可燃物清理面积</t>
  </si>
  <si>
    <t>公里</t>
  </si>
  <si>
    <t>森林防火请工人次</t>
  </si>
  <si>
    <t>人次</t>
  </si>
  <si>
    <t>35</t>
  </si>
  <si>
    <t>每月宣传森林防火</t>
  </si>
  <si>
    <t>控制森林火灾受害率</t>
  </si>
  <si>
    <t>‰</t>
  </si>
  <si>
    <t>0.3</t>
  </si>
  <si>
    <t>50011024T000003807732-中央林业改革发展资金</t>
  </si>
  <si>
    <t>林木良种培育、抚育等</t>
  </si>
  <si>
    <t>林木良种培育得到有效发展</t>
  </si>
  <si>
    <t>新建育苗基地</t>
  </si>
  <si>
    <t>新建子代林</t>
  </si>
  <si>
    <t>新建柏木示范林</t>
  </si>
  <si>
    <t>务工人数</t>
  </si>
  <si>
    <t>人</t>
  </si>
  <si>
    <t>提供柏木苗株数</t>
  </si>
  <si>
    <t>株</t>
  </si>
  <si>
    <t>50011024T000004294399-市级林业草原改革发展资金-森林草原火灾预防</t>
  </si>
  <si>
    <t>防火队伍建设、防火装备、防火宣传</t>
  </si>
  <si>
    <t>完善防火队伍建设、购置防火设备、防止森林火灾发生，熟练使用各种扑火机械，体能能适应扑灭的要求。</t>
  </si>
  <si>
    <t>开展防火演练</t>
  </si>
  <si>
    <t>防火宣传次数</t>
  </si>
  <si>
    <t>96</t>
  </si>
  <si>
    <t>32</t>
  </si>
  <si>
    <t>熟练操作防火器械</t>
  </si>
  <si>
    <t>减少森活火灾发生率</t>
  </si>
  <si>
    <t>50011024T000004296835-中央林业草原生态保护恢复资金-天保工程社会保险资金</t>
  </si>
  <si>
    <t>一、22个人的社会保险、住房公积金支出。16人为专业扑火队员；4个临聘人员,2个驾驶员。二、146个网络护林员个人意外保险费用；三、防火期请人守卡、巡查人员人生意外保险；四、防火车辆保险费用。</t>
  </si>
  <si>
    <t>实施单位社会保险缴费率</t>
  </si>
  <si>
    <t>社会保险补助兑现率</t>
  </si>
  <si>
    <t>专款专用</t>
  </si>
  <si>
    <t>参保群众满意度</t>
  </si>
  <si>
    <t>参保人数</t>
  </si>
  <si>
    <t>168</t>
  </si>
  <si>
    <t>50011024T000004296867-中央林业草原生态保护恢复资金-国有林保护修护资金</t>
  </si>
  <si>
    <t>管护全区国有森林安全</t>
  </si>
  <si>
    <t>实施火源管控</t>
  </si>
  <si>
    <t>120</t>
  </si>
  <si>
    <t>森林火灾人员伤亡</t>
  </si>
  <si>
    <t>火灾报告时间</t>
  </si>
  <si>
    <t>15</t>
  </si>
  <si>
    <t>森林蓄积量增加</t>
  </si>
  <si>
    <t>0.02</t>
  </si>
  <si>
    <t>森林火灾过火面积</t>
  </si>
  <si>
    <t>227005-重庆市綦江区自然保护地管理中心</t>
  </si>
  <si>
    <t>50011023T000003535895-市级林业草原生态保护恢复资金—自然保护区日常管理</t>
  </si>
  <si>
    <t>自然保护区日常管理</t>
  </si>
  <si>
    <t>自然保护区得到有效保护</t>
  </si>
  <si>
    <t>自然保护区保护对社会效益提高</t>
  </si>
  <si>
    <t>自然保护区保护对生态效益提高</t>
  </si>
  <si>
    <t>自然保护区保护宣传</t>
  </si>
  <si>
    <t>自然保护区日常巡护</t>
  </si>
  <si>
    <t>服务对象满意度</t>
  </si>
  <si>
    <t>表十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</si>
</sst>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111">
    <font>
      <sz val="11"/>
      <color indexed="8"/>
      <name val="Calibri"/>
      <family val="0"/>
    </font>
    <font>
      <sz val="11"/>
      <color indexed="8"/>
      <name val="宋体"/>
      <family val="0"/>
    </font>
    <font>
      <sz val="10"/>
      <name val="Arial"/>
      <family val="2"/>
    </font>
    <font>
      <sz val="14"/>
      <name val="方正黑体_GBK"/>
      <family val="4"/>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10"/>
      <color indexed="8"/>
      <name val="宋体"/>
      <family val="0"/>
    </font>
    <font>
      <sz val="9"/>
      <name val="SimSun"/>
      <family val="0"/>
    </font>
    <font>
      <sz val="12"/>
      <color indexed="8"/>
      <name val="宋体"/>
      <family val="0"/>
    </font>
    <font>
      <b/>
      <sz val="12"/>
      <name val="宋体"/>
      <family val="0"/>
    </font>
    <font>
      <sz val="12"/>
      <name val="宋体"/>
      <family val="0"/>
    </font>
    <font>
      <sz val="12"/>
      <color indexed="8"/>
      <name val="Arial"/>
      <family val="2"/>
    </font>
    <font>
      <sz val="9"/>
      <name val="宋体"/>
      <family val="0"/>
    </font>
    <font>
      <sz val="12"/>
      <color indexed="8"/>
      <name val="方正仿宋_GBK"/>
      <family val="4"/>
    </font>
    <font>
      <sz val="10"/>
      <color indexed="8"/>
      <name val="方正仿宋_GBK"/>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WenQuanYi Micro Hei"/>
      <family val="2"/>
    </font>
    <font>
      <b/>
      <sz val="15"/>
      <color indexed="8"/>
      <name val="SimSun"/>
      <family val="0"/>
    </font>
    <font>
      <sz val="9"/>
      <color indexed="8"/>
      <name val="SimSun"/>
      <family val="0"/>
    </font>
    <font>
      <sz val="11"/>
      <color indexed="8"/>
      <name val="等线"/>
      <family val="0"/>
    </font>
    <font>
      <b/>
      <sz val="12"/>
      <color indexed="8"/>
      <name val="宋体"/>
      <family val="0"/>
    </font>
    <font>
      <sz val="10"/>
      <color indexed="8"/>
      <name val="方正楷体_GBK"/>
      <family val="4"/>
    </font>
    <font>
      <sz val="15"/>
      <color indexed="8"/>
      <name val="方正小标宋_GBK"/>
      <family val="4"/>
    </font>
    <font>
      <sz val="10"/>
      <color indexed="8"/>
      <name val="方正黑体_GBK"/>
      <family val="4"/>
    </font>
    <font>
      <b/>
      <sz val="10"/>
      <color indexed="8"/>
      <name val="方正仿宋_GBK"/>
      <family val="4"/>
    </font>
    <font>
      <b/>
      <sz val="10"/>
      <color indexed="8"/>
      <name val="Times New Roman"/>
      <family val="1"/>
    </font>
    <font>
      <sz val="10"/>
      <color indexed="8"/>
      <name val="Times New Roman"/>
      <family val="1"/>
    </font>
    <font>
      <sz val="19"/>
      <color indexed="8"/>
      <name val="方正小标宋_GBK"/>
      <family val="4"/>
    </font>
    <font>
      <sz val="14"/>
      <color indexed="8"/>
      <name val="方正黑体_GBK"/>
      <family val="4"/>
    </font>
    <font>
      <sz val="9"/>
      <color indexed="8"/>
      <name val="方正黑体_GBK"/>
      <family val="4"/>
    </font>
    <font>
      <sz val="12"/>
      <color indexed="8"/>
      <name val="Times New Roman"/>
      <family val="1"/>
    </font>
    <font>
      <sz val="11"/>
      <color indexed="8"/>
      <name val="方正楷体_GBK"/>
      <family val="4"/>
    </font>
    <font>
      <b/>
      <sz val="12"/>
      <color indexed="8"/>
      <name val="方正仿宋_GBK"/>
      <family val="4"/>
    </font>
    <font>
      <sz val="18"/>
      <color indexed="8"/>
      <name val="方正小标宋_GBK"/>
      <family val="4"/>
    </font>
    <font>
      <sz val="12"/>
      <color indexed="8"/>
      <name val="方正黑体_GBK"/>
      <family val="4"/>
    </font>
    <font>
      <sz val="17"/>
      <color indexed="8"/>
      <name val="方正小标宋_GBK"/>
      <family val="4"/>
    </font>
    <font>
      <sz val="12"/>
      <color indexed="8"/>
      <name val="方正楷体_GBK"/>
      <family val="4"/>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000000"/>
      <name val="WenQuanYi Micro Hei"/>
      <family val="2"/>
    </font>
    <font>
      <sz val="9"/>
      <color rgb="FF000000"/>
      <name val="SimSun"/>
      <family val="0"/>
    </font>
    <font>
      <sz val="11"/>
      <color theme="1"/>
      <name val="等线"/>
      <family val="0"/>
    </font>
    <font>
      <sz val="12"/>
      <color rgb="FF000000"/>
      <name val="宋体"/>
      <family val="0"/>
    </font>
    <font>
      <b/>
      <sz val="11"/>
      <color theme="1"/>
      <name val="宋体"/>
      <family val="0"/>
    </font>
    <font>
      <sz val="11"/>
      <color theme="1"/>
      <name val="宋体"/>
      <family val="0"/>
    </font>
    <font>
      <sz val="10"/>
      <color rgb="FF000000"/>
      <name val="方正楷体_GBK"/>
      <family val="4"/>
    </font>
    <font>
      <sz val="10"/>
      <color rgb="FF000000"/>
      <name val="方正黑体_GBK"/>
      <family val="4"/>
    </font>
    <font>
      <b/>
      <sz val="10"/>
      <color rgb="FF000000"/>
      <name val="Times New Roman"/>
      <family val="1"/>
    </font>
    <font>
      <sz val="10"/>
      <color rgb="FF000000"/>
      <name val="方正仿宋_GBK"/>
      <family val="4"/>
    </font>
    <font>
      <sz val="10"/>
      <color rgb="FF000000"/>
      <name val="Times New Roman"/>
      <family val="1"/>
    </font>
    <font>
      <sz val="14"/>
      <color rgb="FF000000"/>
      <name val="方正黑体_GBK"/>
      <family val="4"/>
    </font>
    <font>
      <b/>
      <sz val="12"/>
      <color rgb="FF000000"/>
      <name val="宋体"/>
      <family val="0"/>
    </font>
    <font>
      <sz val="12"/>
      <color indexed="8"/>
      <name val="Calibri"/>
      <family val="0"/>
    </font>
    <font>
      <sz val="9"/>
      <color rgb="FF000000"/>
      <name val="方正黑体_GBK"/>
      <family val="4"/>
    </font>
    <font>
      <b/>
      <sz val="11"/>
      <color rgb="FF000000"/>
      <name val="Calibri"/>
      <family val="0"/>
    </font>
    <font>
      <sz val="12"/>
      <color rgb="FF000000"/>
      <name val="方正仿宋_GBK"/>
      <family val="4"/>
    </font>
    <font>
      <sz val="12"/>
      <color rgb="FF000000"/>
      <name val="Times New Roman"/>
      <family val="1"/>
    </font>
    <font>
      <b/>
      <sz val="12"/>
      <color indexed="8"/>
      <name val="Calibri"/>
      <family val="0"/>
    </font>
    <font>
      <sz val="11"/>
      <color rgb="FF000000"/>
      <name val="方正楷体_GBK"/>
      <family val="4"/>
    </font>
    <font>
      <b/>
      <sz val="12"/>
      <color rgb="FF000000"/>
      <name val="方正仿宋_GBK"/>
      <family val="4"/>
    </font>
    <font>
      <sz val="12"/>
      <name val="Calibri"/>
      <family val="0"/>
    </font>
    <font>
      <sz val="12"/>
      <color rgb="FF000000"/>
      <name val="Calibri"/>
      <family val="0"/>
    </font>
    <font>
      <sz val="12"/>
      <color rgb="FF000000"/>
      <name val="方正黑体_GBK"/>
      <family val="4"/>
    </font>
    <font>
      <b/>
      <sz val="12"/>
      <color rgb="FF000000"/>
      <name val="Calibri"/>
      <family val="0"/>
    </font>
    <font>
      <sz val="9"/>
      <color rgb="FF000000"/>
      <name val="Calibri"/>
      <family val="0"/>
    </font>
    <font>
      <sz val="19"/>
      <color rgb="FF000000"/>
      <name val="方正小标宋_GBK"/>
      <family val="4"/>
    </font>
    <font>
      <sz val="12"/>
      <color rgb="FF000000"/>
      <name val="方正楷体_GBK"/>
      <family val="4"/>
    </font>
    <font>
      <sz val="17"/>
      <color rgb="FF000000"/>
      <name val="方正小标宋_GBK"/>
      <family val="4"/>
    </font>
    <font>
      <sz val="18"/>
      <color rgb="FF000000"/>
      <name val="方正小标宋_GBK"/>
      <family val="4"/>
    </font>
    <font>
      <b/>
      <sz val="10"/>
      <color rgb="FF000000"/>
      <name val="方正仿宋_GBK"/>
      <family val="4"/>
    </font>
    <font>
      <sz val="15"/>
      <color rgb="FF000000"/>
      <name val="方正小标宋_GBK"/>
      <family val="4"/>
    </font>
    <font>
      <b/>
      <sz val="12"/>
      <color theme="1"/>
      <name val="Calibri"/>
      <family val="0"/>
    </font>
    <font>
      <b/>
      <sz val="15"/>
      <color rgb="FF000000"/>
      <name val="SimSu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style="thin"/>
      <top style="thin"/>
      <bottom style="thin"/>
    </border>
    <border>
      <left style="thin">
        <color rgb="FF000000"/>
      </left>
      <right/>
      <top style="thin">
        <color rgb="FF000000"/>
      </top>
      <bottom style="thin">
        <color rgb="FF000000"/>
      </bottom>
    </border>
    <border>
      <left style="thin">
        <color rgb="FF000000"/>
      </left>
      <right style="thin">
        <color rgb="FF000000"/>
      </right>
      <top>
        <color indexed="63"/>
      </top>
      <bottom style="thin">
        <color rgb="FF000000"/>
      </bottom>
    </border>
    <border>
      <left style="thin"/>
      <right/>
      <top/>
      <bottom style="thin"/>
    </border>
    <border>
      <left style="thin"/>
      <right style="thin"/>
      <top style="thin"/>
      <bottom/>
    </border>
    <border>
      <left style="thin"/>
      <right style="thin"/>
      <top/>
      <bottom style="thin"/>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right/>
      <top style="thin"/>
      <bottom style="thin"/>
    </border>
  </borders>
  <cellStyleXfs count="66">
    <xf numFmtId="0" fontId="0" fillId="0" borderId="0">
      <alignment vertical="center"/>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3" fillId="0" borderId="0" applyNumberFormat="0" applyFill="0" applyBorder="0" applyAlignment="0" applyProtection="0"/>
    <xf numFmtId="0" fontId="64" fillId="20" borderId="0" applyNumberFormat="0" applyBorder="0" applyAlignment="0" applyProtection="0"/>
    <xf numFmtId="0" fontId="2" fillId="0" borderId="0">
      <alignment/>
      <protection/>
    </xf>
    <xf numFmtId="0" fontId="15" fillId="0" borderId="0">
      <alignment/>
      <protection/>
    </xf>
    <xf numFmtId="0" fontId="15" fillId="0" borderId="0">
      <alignment/>
      <protection/>
    </xf>
    <xf numFmtId="0" fontId="65" fillId="0" borderId="0" applyNumberFormat="0" applyFill="0" applyBorder="0" applyAlignment="0" applyProtection="0"/>
    <xf numFmtId="0" fontId="66" fillId="21" borderId="0" applyNumberFormat="0" applyBorder="0" applyAlignment="0" applyProtection="0"/>
    <xf numFmtId="0" fontId="6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2" borderId="5" applyNumberFormat="0" applyAlignment="0" applyProtection="0"/>
    <xf numFmtId="0" fontId="69" fillId="23"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73" fillId="30" borderId="0" applyNumberFormat="0" applyBorder="0" applyAlignment="0" applyProtection="0"/>
    <xf numFmtId="0" fontId="74" fillId="22" borderId="8" applyNumberFormat="0" applyAlignment="0" applyProtection="0"/>
    <xf numFmtId="0" fontId="75" fillId="31" borderId="5" applyNumberFormat="0" applyAlignment="0" applyProtection="0"/>
    <xf numFmtId="0" fontId="76" fillId="0" borderId="0" applyNumberFormat="0" applyFill="0" applyBorder="0" applyAlignment="0" applyProtection="0"/>
    <xf numFmtId="0" fontId="0" fillId="32" borderId="9" applyNumberFormat="0" applyFont="0" applyAlignment="0" applyProtection="0"/>
  </cellStyleXfs>
  <cellXfs count="145">
    <xf numFmtId="0" fontId="0" fillId="0" borderId="0" xfId="0" applyFont="1" applyAlignment="1">
      <alignment vertical="center"/>
    </xf>
    <xf numFmtId="0" fontId="77" fillId="0" borderId="0" xfId="0" applyFont="1" applyBorder="1" applyAlignment="1">
      <alignment horizontal="left" vertical="center" wrapText="1"/>
    </xf>
    <xf numFmtId="0" fontId="78" fillId="0" borderId="0"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10" xfId="0" applyFont="1" applyBorder="1" applyAlignment="1">
      <alignment vertical="center" wrapText="1"/>
    </xf>
    <xf numFmtId="0" fontId="2" fillId="0" borderId="0" xfId="40">
      <alignment/>
      <protection/>
    </xf>
    <xf numFmtId="0" fontId="79" fillId="0" borderId="0" xfId="0" applyFont="1" applyFill="1" applyAlignment="1">
      <alignment vertical="center"/>
    </xf>
    <xf numFmtId="0" fontId="3" fillId="0" borderId="0" xfId="41" applyNumberFormat="1" applyFont="1" applyFill="1" applyAlignment="1" applyProtection="1">
      <alignment wrapText="1"/>
      <protection/>
    </xf>
    <xf numFmtId="0" fontId="4" fillId="33" borderId="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7" fillId="0" borderId="11" xfId="40" applyFont="1" applyBorder="1" applyAlignment="1">
      <alignment horizontal="center" vertical="center" wrapText="1"/>
      <protection/>
    </xf>
    <xf numFmtId="43" fontId="8" fillId="33" borderId="11" xfId="53" applyFont="1" applyFill="1" applyBorder="1" applyAlignment="1" applyProtection="1">
      <alignment horizontal="right" vertical="center" wrapText="1"/>
      <protection/>
    </xf>
    <xf numFmtId="176" fontId="8" fillId="0" borderId="11" xfId="40" applyNumberFormat="1" applyFont="1" applyBorder="1" applyAlignment="1">
      <alignment horizontal="right" vertical="center" wrapText="1"/>
      <protection/>
    </xf>
    <xf numFmtId="4" fontId="80" fillId="0" borderId="10" xfId="0" applyNumberFormat="1" applyFont="1" applyBorder="1" applyAlignment="1">
      <alignment horizontal="right" vertical="center" wrapText="1"/>
    </xf>
    <xf numFmtId="43" fontId="8" fillId="0" borderId="11" xfId="53" applyFont="1" applyFill="1" applyBorder="1" applyAlignment="1" applyProtection="1">
      <alignment horizontal="right" vertical="center" wrapText="1"/>
      <protection/>
    </xf>
    <xf numFmtId="0" fontId="5" fillId="0" borderId="11" xfId="0" applyFont="1" applyFill="1" applyBorder="1" applyAlignment="1">
      <alignment horizontal="center" vertical="center" wrapText="1"/>
    </xf>
    <xf numFmtId="0" fontId="81" fillId="0" borderId="11" xfId="0" applyFont="1" applyFill="1" applyBorder="1" applyAlignment="1">
      <alignment horizontal="center" vertical="center" wrapText="1"/>
    </xf>
    <xf numFmtId="0" fontId="82" fillId="0" borderId="11" xfId="0" applyFont="1" applyFill="1" applyBorder="1" applyAlignment="1">
      <alignment horizontal="left" vertical="center" wrapText="1"/>
    </xf>
    <xf numFmtId="0" fontId="82" fillId="0" borderId="12" xfId="0" applyFont="1" applyFill="1" applyBorder="1" applyAlignment="1">
      <alignment vertical="center" wrapText="1"/>
    </xf>
    <xf numFmtId="0" fontId="82" fillId="0" borderId="13" xfId="0" applyFont="1" applyFill="1" applyBorder="1" applyAlignment="1">
      <alignment vertical="center" wrapText="1"/>
    </xf>
    <xf numFmtId="0" fontId="2" fillId="0" borderId="0" xfId="40" applyAlignment="1">
      <alignment vertical="center"/>
      <protection/>
    </xf>
    <xf numFmtId="0" fontId="9" fillId="33" borderId="0" xfId="0" applyFont="1" applyFill="1" applyBorder="1" applyAlignment="1">
      <alignment horizontal="center" vertical="center" wrapText="1"/>
    </xf>
    <xf numFmtId="0" fontId="79" fillId="0" borderId="0" xfId="0" applyFont="1" applyFill="1" applyBorder="1" applyAlignment="1">
      <alignment vertical="center"/>
    </xf>
    <xf numFmtId="4" fontId="80" fillId="0" borderId="14" xfId="0" applyNumberFormat="1" applyFont="1" applyBorder="1" applyAlignment="1">
      <alignment horizontal="right" vertical="center" wrapText="1"/>
    </xf>
    <xf numFmtId="0" fontId="82" fillId="0" borderId="11" xfId="0" applyFont="1" applyFill="1" applyBorder="1" applyAlignment="1" applyProtection="1">
      <alignment horizontal="left" vertical="center" wrapText="1"/>
      <protection locked="0"/>
    </xf>
    <xf numFmtId="0" fontId="82" fillId="0" borderId="11" xfId="0" applyFont="1" applyFill="1" applyBorder="1" applyAlignment="1">
      <alignment vertical="center" wrapText="1"/>
    </xf>
    <xf numFmtId="0" fontId="10" fillId="0" borderId="0" xfId="0" applyFont="1" applyBorder="1" applyAlignment="1">
      <alignment vertical="center" wrapText="1"/>
    </xf>
    <xf numFmtId="0" fontId="83" fillId="0" borderId="0" xfId="0" applyFont="1" applyBorder="1" applyAlignment="1">
      <alignment vertical="center" wrapText="1"/>
    </xf>
    <xf numFmtId="0" fontId="84" fillId="0" borderId="10" xfId="0" applyFont="1" applyBorder="1" applyAlignment="1">
      <alignment horizontal="center" vertical="center" wrapText="1"/>
    </xf>
    <xf numFmtId="4" fontId="85" fillId="0" borderId="10" xfId="0" applyNumberFormat="1" applyFont="1" applyBorder="1" applyAlignment="1">
      <alignment horizontal="right" vertical="center"/>
    </xf>
    <xf numFmtId="0" fontId="86" fillId="0" borderId="10" xfId="0" applyFont="1" applyBorder="1" applyAlignment="1">
      <alignment horizontal="center" vertical="center"/>
    </xf>
    <xf numFmtId="4" fontId="87" fillId="0" borderId="10" xfId="0" applyNumberFormat="1" applyFont="1" applyBorder="1" applyAlignment="1">
      <alignment horizontal="right" vertical="center"/>
    </xf>
    <xf numFmtId="0" fontId="83" fillId="0" borderId="0" xfId="0" applyFont="1" applyBorder="1" applyAlignment="1">
      <alignment horizontal="right" vertical="center"/>
    </xf>
    <xf numFmtId="0" fontId="11" fillId="0" borderId="0" xfId="0" applyFont="1" applyAlignment="1">
      <alignment vertical="center"/>
    </xf>
    <xf numFmtId="0" fontId="83" fillId="0" borderId="0" xfId="0" applyFont="1" applyBorder="1" applyAlignment="1">
      <alignment horizontal="right" vertical="center" wrapText="1"/>
    </xf>
    <xf numFmtId="0" fontId="88" fillId="0" borderId="10" xfId="0" applyFont="1" applyBorder="1" applyAlignment="1">
      <alignment horizontal="center" vertical="center" wrapText="1"/>
    </xf>
    <xf numFmtId="0" fontId="88" fillId="0" borderId="14" xfId="0" applyFont="1" applyBorder="1" applyAlignment="1">
      <alignment horizontal="center" vertical="center" wrapText="1"/>
    </xf>
    <xf numFmtId="0" fontId="12" fillId="0" borderId="11" xfId="42" applyNumberFormat="1" applyFont="1" applyFill="1" applyBorder="1" applyAlignment="1" applyProtection="1">
      <alignment horizontal="center" vertical="center" wrapText="1"/>
      <protection/>
    </xf>
    <xf numFmtId="4" fontId="89" fillId="0" borderId="10" xfId="0" applyNumberFormat="1" applyFont="1" applyBorder="1" applyAlignment="1">
      <alignment horizontal="right" vertical="center" wrapText="1"/>
    </xf>
    <xf numFmtId="4" fontId="89" fillId="0" borderId="14" xfId="0" applyNumberFormat="1" applyFont="1" applyBorder="1" applyAlignment="1">
      <alignment horizontal="right" vertical="center" wrapText="1"/>
    </xf>
    <xf numFmtId="4" fontId="13" fillId="0" borderId="11" xfId="42" applyNumberFormat="1" applyFont="1" applyFill="1" applyBorder="1" applyAlignment="1" applyProtection="1">
      <alignment horizontal="right" vertical="center" wrapText="1"/>
      <protection/>
    </xf>
    <xf numFmtId="0" fontId="80" fillId="0" borderId="10" xfId="0" applyFont="1" applyBorder="1" applyAlignment="1">
      <alignment horizontal="left" vertical="center"/>
    </xf>
    <xf numFmtId="0" fontId="80" fillId="0" borderId="10" xfId="0" applyFont="1" applyBorder="1" applyAlignment="1">
      <alignment vertical="center"/>
    </xf>
    <xf numFmtId="0" fontId="11" fillId="0" borderId="11" xfId="0" applyFont="1" applyBorder="1" applyAlignment="1">
      <alignment vertical="center"/>
    </xf>
    <xf numFmtId="0" fontId="11" fillId="0" borderId="10" xfId="0" applyFont="1" applyBorder="1" applyAlignment="1">
      <alignment horizontal="left" vertical="center" wrapText="1"/>
    </xf>
    <xf numFmtId="0" fontId="11" fillId="0" borderId="10" xfId="0" applyFont="1" applyBorder="1" applyAlignment="1">
      <alignment vertical="center" wrapText="1"/>
    </xf>
    <xf numFmtId="0" fontId="0" fillId="0" borderId="0" xfId="0" applyFont="1" applyAlignment="1">
      <alignment vertical="center"/>
    </xf>
    <xf numFmtId="0" fontId="90" fillId="0" borderId="0" xfId="0" applyFont="1" applyAlignment="1">
      <alignment vertical="center"/>
    </xf>
    <xf numFmtId="0" fontId="91" fillId="0" borderId="10" xfId="0" applyFont="1" applyBorder="1" applyAlignment="1">
      <alignment horizontal="center" vertical="center"/>
    </xf>
    <xf numFmtId="4" fontId="92" fillId="0" borderId="10" xfId="0" applyNumberFormat="1" applyFont="1" applyBorder="1" applyAlignment="1">
      <alignment horizontal="right" vertical="center"/>
    </xf>
    <xf numFmtId="0" fontId="93" fillId="0" borderId="10" xfId="0" applyFont="1" applyBorder="1" applyAlignment="1">
      <alignment horizontal="left" vertical="center"/>
    </xf>
    <xf numFmtId="0" fontId="93" fillId="0" borderId="10" xfId="0" applyFont="1" applyBorder="1" applyAlignment="1">
      <alignment vertical="center"/>
    </xf>
    <xf numFmtId="4" fontId="94" fillId="0" borderId="10" xfId="0" applyNumberFormat="1" applyFont="1" applyBorder="1" applyAlignment="1">
      <alignment horizontal="right" vertic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91" fillId="0" borderId="11" xfId="0" applyFont="1" applyBorder="1" applyAlignment="1">
      <alignment horizontal="center" vertical="center" wrapText="1"/>
    </xf>
    <xf numFmtId="4" fontId="92" fillId="0" borderId="15" xfId="0" applyNumberFormat="1" applyFont="1" applyBorder="1" applyAlignment="1">
      <alignment horizontal="right" vertical="center"/>
    </xf>
    <xf numFmtId="0" fontId="95" fillId="0" borderId="0" xfId="0" applyFont="1" applyAlignment="1">
      <alignment vertical="center"/>
    </xf>
    <xf numFmtId="0" fontId="90" fillId="0" borderId="0" xfId="0" applyFont="1" applyAlignment="1">
      <alignment vertical="center"/>
    </xf>
    <xf numFmtId="0" fontId="96" fillId="0" borderId="0" xfId="0" applyFont="1" applyBorder="1" applyAlignment="1">
      <alignment horizontal="right" vertical="center"/>
    </xf>
    <xf numFmtId="0" fontId="97" fillId="0" borderId="10" xfId="0" applyFont="1" applyBorder="1" applyAlignment="1">
      <alignment horizontal="center" vertical="center"/>
    </xf>
    <xf numFmtId="0" fontId="98" fillId="0" borderId="16" xfId="42" applyFont="1" applyFill="1" applyBorder="1" applyAlignment="1">
      <alignment vertical="center"/>
      <protection/>
    </xf>
    <xf numFmtId="4" fontId="99" fillId="0" borderId="10" xfId="0" applyNumberFormat="1" applyFont="1" applyBorder="1" applyAlignment="1">
      <alignment horizontal="right" vertical="center"/>
    </xf>
    <xf numFmtId="0" fontId="99" fillId="0" borderId="10" xfId="0" applyFont="1" applyBorder="1" applyAlignment="1">
      <alignment vertical="center"/>
    </xf>
    <xf numFmtId="0" fontId="99" fillId="0" borderId="0" xfId="0" applyFont="1" applyBorder="1" applyAlignment="1">
      <alignment vertical="center"/>
    </xf>
    <xf numFmtId="0" fontId="98" fillId="0" borderId="12" xfId="42" applyFont="1" applyBorder="1" applyAlignment="1">
      <alignment vertical="center"/>
      <protection/>
    </xf>
    <xf numFmtId="0" fontId="98" fillId="0" borderId="12" xfId="42" applyFont="1" applyBorder="1" applyAlignment="1">
      <alignment horizontal="left" vertical="center"/>
      <protection/>
    </xf>
    <xf numFmtId="0" fontId="98" fillId="0" borderId="12" xfId="42" applyFont="1" applyFill="1" applyBorder="1" applyAlignment="1">
      <alignment vertical="center"/>
      <protection/>
    </xf>
    <xf numFmtId="0" fontId="98" fillId="0" borderId="11" xfId="42" applyNumberFormat="1" applyFont="1" applyFill="1" applyBorder="1" applyAlignment="1" applyProtection="1">
      <alignment horizontal="center" vertical="center"/>
      <protection/>
    </xf>
    <xf numFmtId="4" fontId="98" fillId="0" borderId="17" xfId="42" applyNumberFormat="1" applyFont="1" applyFill="1" applyBorder="1" applyAlignment="1">
      <alignment horizontal="right" vertical="center" wrapText="1"/>
      <protection/>
    </xf>
    <xf numFmtId="0" fontId="98" fillId="0" borderId="11" xfId="42" applyNumberFormat="1" applyFont="1" applyFill="1" applyBorder="1" applyAlignment="1" applyProtection="1">
      <alignment horizontal="center" vertical="center" wrapText="1"/>
      <protection/>
    </xf>
    <xf numFmtId="4" fontId="98" fillId="0" borderId="11" xfId="42" applyNumberFormat="1" applyFont="1" applyBorder="1" applyAlignment="1">
      <alignment vertical="center" wrapText="1"/>
      <protection/>
    </xf>
    <xf numFmtId="0" fontId="98" fillId="0" borderId="13" xfId="42" applyFont="1" applyBorder="1" applyAlignment="1">
      <alignment vertical="center" wrapText="1"/>
      <protection/>
    </xf>
    <xf numFmtId="0" fontId="98" fillId="0" borderId="13" xfId="42" applyFont="1" applyFill="1" applyBorder="1" applyAlignment="1">
      <alignment vertical="center" wrapText="1"/>
      <protection/>
    </xf>
    <xf numFmtId="0" fontId="98" fillId="0" borderId="11" xfId="42" applyFont="1" applyFill="1" applyBorder="1" applyAlignment="1">
      <alignment horizontal="center" vertical="center"/>
      <protection/>
    </xf>
    <xf numFmtId="4" fontId="98" fillId="0" borderId="18" xfId="42" applyNumberFormat="1" applyFont="1" applyFill="1" applyBorder="1" applyAlignment="1">
      <alignment horizontal="right" vertical="center" wrapText="1"/>
      <protection/>
    </xf>
    <xf numFmtId="0" fontId="98" fillId="0" borderId="11" xfId="42" applyFont="1" applyFill="1" applyBorder="1" applyAlignment="1">
      <alignment vertical="center" wrapText="1"/>
      <protection/>
    </xf>
    <xf numFmtId="0" fontId="83" fillId="0" borderId="0" xfId="0" applyFont="1" applyBorder="1" applyAlignment="1">
      <alignment vertical="center"/>
    </xf>
    <xf numFmtId="0" fontId="78" fillId="0" borderId="0" xfId="0" applyFont="1" applyBorder="1" applyAlignment="1">
      <alignment vertical="center"/>
    </xf>
    <xf numFmtId="0" fontId="100" fillId="0" borderId="10" xfId="0" applyFont="1" applyBorder="1" applyAlignment="1">
      <alignment horizontal="center" vertical="center"/>
    </xf>
    <xf numFmtId="0" fontId="86" fillId="0" borderId="10" xfId="0" applyFont="1" applyBorder="1" applyAlignment="1">
      <alignment horizontal="left" vertical="center"/>
    </xf>
    <xf numFmtId="0" fontId="86" fillId="0" borderId="10" xfId="0" applyFont="1" applyBorder="1" applyAlignment="1">
      <alignment vertical="center"/>
    </xf>
    <xf numFmtId="0" fontId="86" fillId="0" borderId="10" xfId="0" applyFont="1" applyBorder="1" applyAlignment="1">
      <alignment horizontal="left" vertical="center" wrapText="1"/>
    </xf>
    <xf numFmtId="0" fontId="86" fillId="0" borderId="10" xfId="0" applyFont="1" applyBorder="1" applyAlignment="1">
      <alignment vertical="center" wrapText="1"/>
    </xf>
    <xf numFmtId="0" fontId="100" fillId="0" borderId="10" xfId="0" applyFont="1" applyBorder="1" applyAlignment="1">
      <alignment horizontal="center" vertical="center" wrapText="1"/>
    </xf>
    <xf numFmtId="4" fontId="99" fillId="0" borderId="10" xfId="0" applyNumberFormat="1" applyFont="1" applyBorder="1" applyAlignment="1">
      <alignment horizontal="center" vertical="center" wrapText="1"/>
    </xf>
    <xf numFmtId="0" fontId="83" fillId="0" borderId="0" xfId="0" applyFont="1" applyBorder="1" applyAlignment="1">
      <alignment horizontal="left" vertical="center"/>
    </xf>
    <xf numFmtId="0" fontId="101" fillId="0" borderId="10" xfId="0" applyFont="1" applyBorder="1" applyAlignment="1">
      <alignment horizontal="center" vertical="center"/>
    </xf>
    <xf numFmtId="4" fontId="101" fillId="0" borderId="10" xfId="0" applyNumberFormat="1" applyFont="1" applyBorder="1" applyAlignment="1">
      <alignment horizontal="right" vertical="center"/>
    </xf>
    <xf numFmtId="0" fontId="99" fillId="0" borderId="10" xfId="0" applyFont="1" applyBorder="1" applyAlignment="1">
      <alignment horizontal="left" vertical="center"/>
    </xf>
    <xf numFmtId="0" fontId="90" fillId="0" borderId="10" xfId="0" applyFont="1" applyBorder="1" applyAlignment="1">
      <alignment horizontal="left" vertical="center" wrapText="1"/>
    </xf>
    <xf numFmtId="0" fontId="90" fillId="0" borderId="10" xfId="0" applyFont="1" applyBorder="1" applyAlignment="1">
      <alignment vertical="center" wrapText="1"/>
    </xf>
    <xf numFmtId="0" fontId="101" fillId="0" borderId="10" xfId="0" applyFont="1" applyBorder="1" applyAlignment="1">
      <alignment horizontal="center" vertical="center" wrapText="1"/>
    </xf>
    <xf numFmtId="4" fontId="101" fillId="0" borderId="10" xfId="0" applyNumberFormat="1" applyFont="1" applyBorder="1" applyAlignment="1">
      <alignment horizontal="right" vertical="center" wrapText="1"/>
    </xf>
    <xf numFmtId="4" fontId="99" fillId="0" borderId="10" xfId="0" applyNumberFormat="1" applyFont="1" applyBorder="1" applyAlignment="1">
      <alignment horizontal="right" vertical="center" wrapText="1"/>
    </xf>
    <xf numFmtId="0" fontId="0" fillId="0" borderId="0" xfId="0" applyFont="1" applyAlignment="1">
      <alignment vertical="center"/>
    </xf>
    <xf numFmtId="0" fontId="88" fillId="0" borderId="10" xfId="0" applyFont="1" applyBorder="1" applyAlignment="1">
      <alignment horizontal="center" vertical="center"/>
    </xf>
    <xf numFmtId="0" fontId="102" fillId="0" borderId="10" xfId="0" applyFont="1" applyBorder="1" applyAlignment="1">
      <alignment vertical="center" wrapText="1"/>
    </xf>
    <xf numFmtId="0" fontId="102" fillId="0" borderId="10" xfId="0" applyFont="1" applyBorder="1" applyAlignment="1">
      <alignment horizontal="right" vertical="center" wrapText="1"/>
    </xf>
    <xf numFmtId="0" fontId="99" fillId="0" borderId="10" xfId="0" applyFont="1" applyBorder="1" applyAlignment="1">
      <alignment vertical="center" wrapText="1"/>
    </xf>
    <xf numFmtId="0" fontId="103" fillId="0" borderId="0" xfId="0" applyFont="1" applyBorder="1" applyAlignment="1">
      <alignment horizontal="center" vertical="center" wrapText="1"/>
    </xf>
    <xf numFmtId="0" fontId="88" fillId="0" borderId="10" xfId="0" applyFont="1" applyBorder="1" applyAlignment="1">
      <alignment horizontal="center" vertical="center" wrapText="1"/>
    </xf>
    <xf numFmtId="0" fontId="100" fillId="0" borderId="10" xfId="0" applyFont="1" applyBorder="1" applyAlignment="1">
      <alignment horizontal="center" vertical="center" wrapText="1"/>
    </xf>
    <xf numFmtId="0" fontId="101" fillId="0" borderId="10" xfId="0" applyFont="1" applyBorder="1" applyAlignment="1">
      <alignment horizontal="center" vertical="center" wrapText="1"/>
    </xf>
    <xf numFmtId="0" fontId="104" fillId="0" borderId="0" xfId="0" applyFont="1" applyBorder="1" applyAlignment="1">
      <alignment vertical="center" wrapText="1"/>
    </xf>
    <xf numFmtId="0" fontId="105" fillId="0" borderId="0" xfId="0" applyFont="1" applyBorder="1" applyAlignment="1">
      <alignment horizontal="center" vertical="center" wrapText="1"/>
    </xf>
    <xf numFmtId="0" fontId="100" fillId="0" borderId="10" xfId="0" applyFont="1" applyBorder="1" applyAlignment="1">
      <alignment horizontal="center" vertical="center"/>
    </xf>
    <xf numFmtId="0" fontId="101" fillId="0" borderId="10" xfId="0" applyFont="1" applyBorder="1" applyAlignment="1">
      <alignment horizontal="center" vertical="center"/>
    </xf>
    <xf numFmtId="0" fontId="106" fillId="0" borderId="0" xfId="0" applyFont="1" applyBorder="1" applyAlignment="1">
      <alignment horizontal="center" vertical="center"/>
    </xf>
    <xf numFmtId="0" fontId="107" fillId="0" borderId="10" xfId="0" applyFont="1" applyBorder="1" applyAlignment="1">
      <alignment horizontal="center" vertical="center"/>
    </xf>
    <xf numFmtId="0" fontId="10" fillId="0" borderId="0" xfId="0" applyFont="1" applyBorder="1" applyAlignment="1">
      <alignment vertical="center" wrapText="1"/>
    </xf>
    <xf numFmtId="0" fontId="97" fillId="0" borderId="10" xfId="0" applyFont="1" applyBorder="1" applyAlignment="1">
      <alignment horizontal="center" vertical="center"/>
    </xf>
    <xf numFmtId="0" fontId="91" fillId="0" borderId="10" xfId="0" applyFont="1" applyBorder="1" applyAlignment="1">
      <alignment horizontal="center" vertical="center"/>
    </xf>
    <xf numFmtId="0" fontId="91" fillId="0" borderId="11" xfId="0" applyFont="1" applyBorder="1" applyAlignment="1">
      <alignment horizontal="center" vertical="center" wrapText="1"/>
    </xf>
    <xf numFmtId="0" fontId="92" fillId="0" borderId="10" xfId="0" applyFont="1" applyBorder="1" applyAlignment="1">
      <alignment horizontal="center" vertical="center"/>
    </xf>
    <xf numFmtId="0" fontId="91" fillId="0" borderId="19" xfId="0" applyFont="1" applyBorder="1" applyAlignment="1">
      <alignment horizontal="center" vertical="center"/>
    </xf>
    <xf numFmtId="0" fontId="91" fillId="0" borderId="15" xfId="0" applyFont="1" applyBorder="1" applyAlignment="1">
      <alignment horizontal="center" vertical="center"/>
    </xf>
    <xf numFmtId="0" fontId="91" fillId="0" borderId="10" xfId="0" applyFont="1" applyBorder="1" applyAlignment="1">
      <alignment horizontal="center" vertical="center" wrapText="1"/>
    </xf>
    <xf numFmtId="0" fontId="91" fillId="0" borderId="14" xfId="0" applyFont="1" applyBorder="1" applyAlignment="1">
      <alignment horizontal="center" vertical="center" wrapText="1"/>
    </xf>
    <xf numFmtId="0" fontId="91" fillId="0" borderId="20" xfId="0" applyFont="1" applyBorder="1" applyAlignment="1">
      <alignment horizontal="center" vertical="center" wrapText="1"/>
    </xf>
    <xf numFmtId="0" fontId="89" fillId="0" borderId="10" xfId="0" applyFont="1" applyBorder="1" applyAlignment="1">
      <alignment horizontal="center" vertical="center" wrapText="1"/>
    </xf>
    <xf numFmtId="0" fontId="107" fillId="0" borderId="10" xfId="0" applyFont="1" applyBorder="1" applyAlignment="1">
      <alignment horizontal="center" vertical="center" wrapText="1"/>
    </xf>
    <xf numFmtId="0" fontId="108"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33" borderId="11"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7" fillId="0" borderId="11" xfId="40" applyFont="1" applyBorder="1" applyAlignment="1">
      <alignment horizontal="center" vertical="center" wrapText="1"/>
      <protection/>
    </xf>
    <xf numFmtId="0" fontId="6" fillId="0" borderId="11" xfId="0" applyFont="1" applyFill="1" applyBorder="1" applyAlignment="1">
      <alignment horizontal="left" vertical="top" wrapText="1"/>
    </xf>
    <xf numFmtId="0" fontId="81" fillId="0" borderId="12"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82" fillId="0" borderId="11" xfId="0" applyFont="1" applyFill="1" applyBorder="1" applyAlignment="1">
      <alignment vertical="center"/>
    </xf>
    <xf numFmtId="0" fontId="109" fillId="0" borderId="11" xfId="0" applyFont="1" applyFill="1" applyBorder="1" applyAlignment="1">
      <alignment horizontal="center" vertical="center" wrapText="1"/>
    </xf>
    <xf numFmtId="0" fontId="109" fillId="0" borderId="11" xfId="0" applyFont="1" applyFill="1" applyBorder="1" applyAlignment="1">
      <alignment horizontal="center" vertical="center"/>
    </xf>
    <xf numFmtId="0" fontId="82" fillId="0" borderId="11" xfId="0" applyFont="1" applyFill="1" applyBorder="1" applyAlignment="1">
      <alignment horizontal="left" vertical="center" wrapText="1"/>
    </xf>
    <xf numFmtId="0" fontId="7" fillId="33" borderId="11" xfId="40" applyFont="1" applyFill="1" applyBorder="1" applyAlignment="1">
      <alignment horizontal="center" vertical="center" wrapText="1"/>
      <protection/>
    </xf>
    <xf numFmtId="0" fontId="82" fillId="0" borderId="12" xfId="0" applyFont="1" applyFill="1" applyBorder="1" applyAlignment="1">
      <alignment vertical="center" wrapText="1"/>
    </xf>
    <xf numFmtId="0" fontId="82" fillId="0" borderId="13" xfId="0" applyFont="1" applyFill="1" applyBorder="1" applyAlignment="1">
      <alignment vertical="center" wrapText="1"/>
    </xf>
    <xf numFmtId="0" fontId="110" fillId="0" borderId="0" xfId="0" applyFont="1" applyBorder="1" applyAlignment="1">
      <alignment horizontal="center" vertical="center" wrapText="1"/>
    </xf>
    <xf numFmtId="0" fontId="78" fillId="0" borderId="0" xfId="0" applyFont="1" applyBorder="1" applyAlignment="1">
      <alignment horizontal="left" vertical="center" wrapText="1"/>
    </xf>
    <xf numFmtId="0" fontId="78" fillId="0" borderId="0" xfId="0" applyFont="1" applyBorder="1" applyAlignment="1">
      <alignment horizontal="right" vertical="center" wrapText="1"/>
    </xf>
    <xf numFmtId="0" fontId="78" fillId="0" borderId="10" xfId="0" applyFont="1" applyBorder="1" applyAlignment="1">
      <alignment horizontal="left" vertical="center" wrapText="1"/>
    </xf>
    <xf numFmtId="0" fontId="78" fillId="0" borderId="10" xfId="0" applyFont="1" applyBorder="1" applyAlignment="1">
      <alignment horizontal="center" vertical="center" wrapText="1"/>
    </xf>
    <xf numFmtId="4" fontId="78" fillId="0" borderId="10" xfId="0" applyNumberFormat="1" applyFont="1" applyBorder="1" applyAlignment="1">
      <alignment horizontal="center" vertical="center" wrapText="1"/>
    </xf>
    <xf numFmtId="0" fontId="78" fillId="0" borderId="10" xfId="0" applyFont="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PageLayoutView="0" workbookViewId="0" topLeftCell="A1">
      <selection activeCell="D18" sqref="D18"/>
    </sheetView>
  </sheetViews>
  <sheetFormatPr defaultColWidth="10.00390625" defaultRowHeight="15"/>
  <cols>
    <col min="1" max="1" width="0.2890625" style="0" customWidth="1"/>
    <col min="2" max="2" width="23.57421875" style="0" customWidth="1"/>
    <col min="3" max="3" width="16.421875" style="0" customWidth="1"/>
    <col min="4" max="4" width="25.7109375" style="0" customWidth="1"/>
    <col min="5" max="5" width="17.140625" style="0" customWidth="1"/>
    <col min="6" max="6" width="16.28125" style="0" customWidth="1"/>
    <col min="7" max="7" width="20.421875" style="0" customWidth="1"/>
    <col min="8" max="8" width="21.421875" style="0" customWidth="1"/>
    <col min="9" max="11" width="9.7109375" style="0" customWidth="1"/>
  </cols>
  <sheetData>
    <row r="1" spans="1:2" ht="15.75" customHeight="1">
      <c r="A1" s="26"/>
      <c r="B1" s="27" t="s">
        <v>0</v>
      </c>
    </row>
    <row r="2" ht="15.75" customHeight="1"/>
    <row r="3" spans="2:8" ht="40.5" customHeight="1">
      <c r="B3" s="100" t="s">
        <v>1</v>
      </c>
      <c r="C3" s="100"/>
      <c r="D3" s="100"/>
      <c r="E3" s="100"/>
      <c r="F3" s="100"/>
      <c r="G3" s="100"/>
      <c r="H3" s="100"/>
    </row>
    <row r="4" ht="23.25" customHeight="1">
      <c r="H4" s="59" t="s">
        <v>2</v>
      </c>
    </row>
    <row r="5" spans="2:8" ht="42.75" customHeight="1">
      <c r="B5" s="101" t="s">
        <v>3</v>
      </c>
      <c r="C5" s="101"/>
      <c r="D5" s="101" t="s">
        <v>4</v>
      </c>
      <c r="E5" s="101"/>
      <c r="F5" s="101"/>
      <c r="G5" s="101"/>
      <c r="H5" s="101"/>
    </row>
    <row r="6" spans="2:8" ht="42.75" customHeight="1">
      <c r="B6" s="96" t="s">
        <v>5</v>
      </c>
      <c r="C6" s="96" t="s">
        <v>6</v>
      </c>
      <c r="D6" s="96" t="s">
        <v>5</v>
      </c>
      <c r="E6" s="96" t="s">
        <v>7</v>
      </c>
      <c r="F6" s="35" t="s">
        <v>8</v>
      </c>
      <c r="G6" s="35" t="s">
        <v>9</v>
      </c>
      <c r="H6" s="35" t="s">
        <v>10</v>
      </c>
    </row>
    <row r="7" spans="2:8" s="95" customFormat="1" ht="24" customHeight="1">
      <c r="B7" s="87" t="s">
        <v>11</v>
      </c>
      <c r="C7" s="88">
        <v>11618.35</v>
      </c>
      <c r="D7" s="87" t="s">
        <v>12</v>
      </c>
      <c r="E7" s="88">
        <v>18446.51</v>
      </c>
      <c r="F7" s="88">
        <v>18446.51</v>
      </c>
      <c r="G7" s="88"/>
      <c r="H7" s="88"/>
    </row>
    <row r="8" spans="2:8" s="95" customFormat="1" ht="23.25" customHeight="1">
      <c r="B8" s="63" t="s">
        <v>13</v>
      </c>
      <c r="C8" s="62">
        <v>11618.35</v>
      </c>
      <c r="D8" s="63" t="s">
        <v>14</v>
      </c>
      <c r="E8" s="62">
        <v>285.59</v>
      </c>
      <c r="F8" s="62">
        <v>285.59</v>
      </c>
      <c r="G8" s="62"/>
      <c r="H8" s="62"/>
    </row>
    <row r="9" spans="2:8" s="95" customFormat="1" ht="23.25" customHeight="1">
      <c r="B9" s="63" t="s">
        <v>15</v>
      </c>
      <c r="C9" s="62"/>
      <c r="D9" s="63" t="s">
        <v>16</v>
      </c>
      <c r="E9" s="62">
        <v>481.46</v>
      </c>
      <c r="F9" s="62">
        <v>481.46</v>
      </c>
      <c r="G9" s="62"/>
      <c r="H9" s="62"/>
    </row>
    <row r="10" spans="2:8" s="95" customFormat="1" ht="23.25" customHeight="1">
      <c r="B10" s="63" t="s">
        <v>17</v>
      </c>
      <c r="C10" s="62"/>
      <c r="D10" s="63" t="s">
        <v>18</v>
      </c>
      <c r="E10" s="62">
        <v>118.93</v>
      </c>
      <c r="F10" s="62">
        <v>118.93</v>
      </c>
      <c r="G10" s="62"/>
      <c r="H10" s="62"/>
    </row>
    <row r="11" spans="2:8" s="95" customFormat="1" ht="23.25" customHeight="1">
      <c r="B11" s="63"/>
      <c r="C11" s="62"/>
      <c r="D11" s="63" t="s">
        <v>19</v>
      </c>
      <c r="E11" s="62">
        <v>670</v>
      </c>
      <c r="F11" s="62">
        <v>670</v>
      </c>
      <c r="G11" s="62"/>
      <c r="H11" s="62"/>
    </row>
    <row r="12" spans="2:8" s="95" customFormat="1" ht="23.25" customHeight="1">
      <c r="B12" s="63"/>
      <c r="C12" s="62"/>
      <c r="D12" s="63" t="s">
        <v>20</v>
      </c>
      <c r="E12" s="62">
        <v>16769.74</v>
      </c>
      <c r="F12" s="62">
        <v>16769.74</v>
      </c>
      <c r="G12" s="62"/>
      <c r="H12" s="62"/>
    </row>
    <row r="13" spans="2:8" s="95" customFormat="1" ht="23.25" customHeight="1">
      <c r="B13" s="63"/>
      <c r="C13" s="62"/>
      <c r="D13" s="63" t="s">
        <v>21</v>
      </c>
      <c r="E13" s="62">
        <v>120.79</v>
      </c>
      <c r="F13" s="62">
        <v>120.79</v>
      </c>
      <c r="G13" s="62"/>
      <c r="H13" s="62"/>
    </row>
    <row r="14" spans="2:8" s="95" customFormat="1" ht="20.25" customHeight="1">
      <c r="B14" s="97"/>
      <c r="C14" s="98"/>
      <c r="D14" s="97"/>
      <c r="E14" s="98"/>
      <c r="F14" s="98"/>
      <c r="G14" s="98"/>
      <c r="H14" s="98"/>
    </row>
    <row r="15" spans="2:8" s="95" customFormat="1" ht="21.75" customHeight="1">
      <c r="B15" s="92" t="s">
        <v>22</v>
      </c>
      <c r="C15" s="88">
        <v>6828.16</v>
      </c>
      <c r="D15" s="92" t="s">
        <v>23</v>
      </c>
      <c r="E15" s="98"/>
      <c r="F15" s="98"/>
      <c r="G15" s="98"/>
      <c r="H15" s="98"/>
    </row>
    <row r="16" spans="2:8" s="95" customFormat="1" ht="21" customHeight="1">
      <c r="B16" s="99" t="s">
        <v>24</v>
      </c>
      <c r="C16" s="62">
        <v>6828.16</v>
      </c>
      <c r="D16" s="97"/>
      <c r="E16" s="98"/>
      <c r="F16" s="98"/>
      <c r="G16" s="98"/>
      <c r="H16" s="98"/>
    </row>
    <row r="17" spans="2:8" s="95" customFormat="1" ht="20.25" customHeight="1">
      <c r="B17" s="99" t="s">
        <v>25</v>
      </c>
      <c r="C17" s="62"/>
      <c r="D17" s="97"/>
      <c r="E17" s="98"/>
      <c r="F17" s="98"/>
      <c r="G17" s="98"/>
      <c r="H17" s="98"/>
    </row>
    <row r="18" spans="2:8" s="95" customFormat="1" ht="20.25" customHeight="1">
      <c r="B18" s="99" t="s">
        <v>26</v>
      </c>
      <c r="C18" s="62"/>
      <c r="D18" s="97"/>
      <c r="E18" s="98"/>
      <c r="F18" s="98"/>
      <c r="G18" s="98"/>
      <c r="H18" s="98"/>
    </row>
    <row r="19" spans="2:8" s="95" customFormat="1" ht="20.25" customHeight="1">
      <c r="B19" s="97"/>
      <c r="C19" s="98"/>
      <c r="D19" s="97"/>
      <c r="E19" s="98"/>
      <c r="F19" s="98"/>
      <c r="G19" s="98"/>
      <c r="H19" s="98"/>
    </row>
    <row r="20" spans="2:8" s="95" customFormat="1" ht="24" customHeight="1">
      <c r="B20" s="87" t="s">
        <v>27</v>
      </c>
      <c r="C20" s="88">
        <v>18446.51</v>
      </c>
      <c r="D20" s="87" t="s">
        <v>28</v>
      </c>
      <c r="E20" s="88">
        <v>18446.51</v>
      </c>
      <c r="F20" s="88">
        <v>18446.51</v>
      </c>
      <c r="G20" s="88"/>
      <c r="H20" s="88"/>
    </row>
  </sheetData>
  <sheetProtection/>
  <mergeCells count="3">
    <mergeCell ref="B3:H3"/>
    <mergeCell ref="B5:C5"/>
    <mergeCell ref="D5:H5"/>
  </mergeCells>
  <printOptions horizontalCentered="1"/>
  <pageMargins left="0.07800000160932541" right="0.07800000160932541" top="0.3930000066757202" bottom="0.07800000160932541"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L20"/>
  <sheetViews>
    <sheetView tabSelected="1" zoomScalePageLayoutView="0" workbookViewId="0" topLeftCell="A1">
      <selection activeCell="C8" sqref="C8:K8"/>
    </sheetView>
  </sheetViews>
  <sheetFormatPr defaultColWidth="1.1484375" defaultRowHeight="15"/>
  <cols>
    <col min="1" max="1" width="13.57421875" style="5" customWidth="1"/>
    <col min="2" max="2" width="21.140625" style="5" customWidth="1"/>
    <col min="3" max="3" width="19.421875" style="5" customWidth="1"/>
    <col min="4" max="4" width="16.00390625" style="5" customWidth="1"/>
    <col min="5" max="5" width="16.57421875" style="5" customWidth="1"/>
    <col min="6" max="6" width="15.8515625" style="5" customWidth="1"/>
    <col min="7" max="7" width="9.57421875" style="5" customWidth="1"/>
    <col min="8" max="8" width="12.140625" style="5" customWidth="1"/>
    <col min="9" max="9" width="13.00390625" style="5" customWidth="1"/>
    <col min="10" max="10" width="9.7109375" style="5" customWidth="1"/>
    <col min="11" max="11" width="10.421875" style="5" customWidth="1"/>
    <col min="12" max="32" width="9.00390625" style="5" customWidth="1"/>
    <col min="33" max="224" width="1.1484375" style="5" customWidth="1"/>
    <col min="225" max="255" width="9.00390625" style="5" customWidth="1"/>
    <col min="256" max="16384" width="1.1484375" style="5" customWidth="1"/>
  </cols>
  <sheetData>
    <row r="1" s="5" customFormat="1" ht="21" customHeight="1">
      <c r="A1" s="7" t="s">
        <v>694</v>
      </c>
    </row>
    <row r="2" spans="1:11" s="6" customFormat="1" ht="30" customHeight="1">
      <c r="A2" s="123" t="s">
        <v>323</v>
      </c>
      <c r="B2" s="123"/>
      <c r="C2" s="123"/>
      <c r="D2" s="123"/>
      <c r="E2" s="123"/>
      <c r="F2" s="123"/>
      <c r="G2" s="123"/>
      <c r="H2" s="123"/>
      <c r="I2" s="123"/>
      <c r="J2" s="123"/>
      <c r="K2" s="123"/>
    </row>
    <row r="3" spans="1:11" s="6" customFormat="1" ht="30" customHeight="1">
      <c r="A3" s="8"/>
      <c r="B3" s="8"/>
      <c r="C3" s="8"/>
      <c r="D3" s="8"/>
      <c r="E3" s="8"/>
      <c r="F3" s="8"/>
      <c r="G3" s="8"/>
      <c r="H3" s="8"/>
      <c r="I3" s="8"/>
      <c r="J3" s="21" t="s">
        <v>2</v>
      </c>
      <c r="K3" s="8"/>
    </row>
    <row r="4" spans="1:12" s="6" customFormat="1" ht="30" customHeight="1">
      <c r="A4" s="9" t="s">
        <v>324</v>
      </c>
      <c r="B4" s="124" t="s">
        <v>325</v>
      </c>
      <c r="C4" s="124"/>
      <c r="D4" s="124"/>
      <c r="E4" s="124"/>
      <c r="F4" s="124"/>
      <c r="G4" s="124"/>
      <c r="H4" s="124"/>
      <c r="I4" s="124"/>
      <c r="J4" s="124"/>
      <c r="K4" s="124"/>
      <c r="L4" s="22"/>
    </row>
    <row r="5" spans="1:12" s="6" customFormat="1" ht="30" customHeight="1">
      <c r="A5" s="126" t="s">
        <v>326</v>
      </c>
      <c r="B5" s="126"/>
      <c r="C5" s="135" t="s">
        <v>327</v>
      </c>
      <c r="D5" s="125" t="s">
        <v>311</v>
      </c>
      <c r="E5" s="125"/>
      <c r="F5" s="125"/>
      <c r="G5" s="125"/>
      <c r="H5" s="126" t="s">
        <v>312</v>
      </c>
      <c r="I5" s="126"/>
      <c r="J5" s="126"/>
      <c r="K5" s="126"/>
      <c r="L5" s="22"/>
    </row>
    <row r="6" spans="1:11" s="6" customFormat="1" ht="30" customHeight="1">
      <c r="A6" s="126"/>
      <c r="B6" s="126"/>
      <c r="C6" s="135"/>
      <c r="D6" s="10" t="s">
        <v>7</v>
      </c>
      <c r="E6" s="10" t="s">
        <v>328</v>
      </c>
      <c r="F6" s="10" t="s">
        <v>329</v>
      </c>
      <c r="G6" s="10" t="s">
        <v>330</v>
      </c>
      <c r="H6" s="10" t="s">
        <v>7</v>
      </c>
      <c r="I6" s="10" t="s">
        <v>328</v>
      </c>
      <c r="J6" s="10" t="s">
        <v>329</v>
      </c>
      <c r="K6" s="10" t="s">
        <v>330</v>
      </c>
    </row>
    <row r="7" spans="1:11" s="6" customFormat="1" ht="30" customHeight="1">
      <c r="A7" s="126"/>
      <c r="B7" s="126"/>
      <c r="C7" s="11">
        <f>D7+H7</f>
        <v>18446.510000000002</v>
      </c>
      <c r="D7" s="12">
        <f>E7</f>
        <v>2757.92</v>
      </c>
      <c r="E7" s="13">
        <v>2757.92</v>
      </c>
      <c r="F7" s="12"/>
      <c r="G7" s="12"/>
      <c r="H7" s="14">
        <f>I7</f>
        <v>15688.59</v>
      </c>
      <c r="I7" s="23">
        <v>15688.59</v>
      </c>
      <c r="J7" s="12"/>
      <c r="K7" s="12"/>
    </row>
    <row r="8" spans="1:11" s="6" customFormat="1" ht="84" customHeight="1">
      <c r="A8" s="132" t="s">
        <v>331</v>
      </c>
      <c r="B8" s="15" t="s">
        <v>332</v>
      </c>
      <c r="C8" s="127" t="s">
        <v>333</v>
      </c>
      <c r="D8" s="127"/>
      <c r="E8" s="127"/>
      <c r="F8" s="127"/>
      <c r="G8" s="127"/>
      <c r="H8" s="127"/>
      <c r="I8" s="127"/>
      <c r="J8" s="127"/>
      <c r="K8" s="127"/>
    </row>
    <row r="9" spans="1:11" s="6" customFormat="1" ht="30" customHeight="1">
      <c r="A9" s="132"/>
      <c r="B9" s="125" t="s">
        <v>334</v>
      </c>
      <c r="C9" s="125"/>
      <c r="D9" s="125"/>
      <c r="E9" s="125"/>
      <c r="F9" s="125"/>
      <c r="G9" s="125"/>
      <c r="H9" s="125"/>
      <c r="I9" s="125"/>
      <c r="J9" s="125"/>
      <c r="K9" s="125"/>
    </row>
    <row r="10" spans="1:11" s="6" customFormat="1" ht="30" customHeight="1">
      <c r="A10" s="132"/>
      <c r="B10" s="16" t="s">
        <v>335</v>
      </c>
      <c r="C10" s="128" t="s">
        <v>336</v>
      </c>
      <c r="D10" s="129"/>
      <c r="E10" s="128" t="s">
        <v>337</v>
      </c>
      <c r="F10" s="130"/>
      <c r="G10" s="129"/>
      <c r="H10" s="16" t="s">
        <v>338</v>
      </c>
      <c r="I10" s="16" t="s">
        <v>339</v>
      </c>
      <c r="J10" s="16" t="s">
        <v>340</v>
      </c>
      <c r="K10" s="16" t="s">
        <v>341</v>
      </c>
    </row>
    <row r="11" spans="1:11" s="6" customFormat="1" ht="30" customHeight="1">
      <c r="A11" s="133"/>
      <c r="B11" s="134" t="s">
        <v>342</v>
      </c>
      <c r="C11" s="136" t="s">
        <v>343</v>
      </c>
      <c r="D11" s="137"/>
      <c r="E11" s="131" t="s">
        <v>344</v>
      </c>
      <c r="F11" s="131"/>
      <c r="G11" s="131" t="s">
        <v>345</v>
      </c>
      <c r="H11" s="17" t="s">
        <v>346</v>
      </c>
      <c r="I11" s="17" t="s">
        <v>347</v>
      </c>
      <c r="J11" s="24" t="s">
        <v>348</v>
      </c>
      <c r="K11" s="25" t="s">
        <v>349</v>
      </c>
    </row>
    <row r="12" spans="1:11" s="6" customFormat="1" ht="30" customHeight="1">
      <c r="A12" s="133"/>
      <c r="B12" s="134"/>
      <c r="C12" s="136" t="s">
        <v>343</v>
      </c>
      <c r="D12" s="137"/>
      <c r="E12" s="131" t="s">
        <v>350</v>
      </c>
      <c r="F12" s="131"/>
      <c r="G12" s="131"/>
      <c r="H12" s="17" t="s">
        <v>346</v>
      </c>
      <c r="I12" s="17" t="s">
        <v>351</v>
      </c>
      <c r="J12" s="24" t="s">
        <v>352</v>
      </c>
      <c r="K12" s="25" t="s">
        <v>349</v>
      </c>
    </row>
    <row r="13" spans="1:11" s="6" customFormat="1" ht="30" customHeight="1">
      <c r="A13" s="133"/>
      <c r="B13" s="134"/>
      <c r="C13" s="136" t="s">
        <v>343</v>
      </c>
      <c r="D13" s="137"/>
      <c r="E13" s="131" t="s">
        <v>353</v>
      </c>
      <c r="F13" s="131"/>
      <c r="G13" s="131"/>
      <c r="H13" s="17" t="s">
        <v>346</v>
      </c>
      <c r="I13" s="17" t="s">
        <v>354</v>
      </c>
      <c r="J13" s="24" t="s">
        <v>348</v>
      </c>
      <c r="K13" s="25" t="s">
        <v>349</v>
      </c>
    </row>
    <row r="14" spans="1:11" s="6" customFormat="1" ht="30" customHeight="1">
      <c r="A14" s="133"/>
      <c r="B14" s="134"/>
      <c r="C14" s="136" t="s">
        <v>343</v>
      </c>
      <c r="D14" s="137"/>
      <c r="E14" s="131" t="s">
        <v>355</v>
      </c>
      <c r="F14" s="131"/>
      <c r="G14" s="131"/>
      <c r="H14" s="17" t="s">
        <v>346</v>
      </c>
      <c r="I14" s="17" t="s">
        <v>356</v>
      </c>
      <c r="J14" s="24" t="s">
        <v>357</v>
      </c>
      <c r="K14" s="25" t="s">
        <v>349</v>
      </c>
    </row>
    <row r="15" spans="1:11" s="6" customFormat="1" ht="30" customHeight="1">
      <c r="A15" s="133"/>
      <c r="B15" s="17" t="s">
        <v>358</v>
      </c>
      <c r="C15" s="18" t="s">
        <v>359</v>
      </c>
      <c r="D15" s="19"/>
      <c r="E15" s="131" t="s">
        <v>360</v>
      </c>
      <c r="F15" s="131"/>
      <c r="G15" s="131"/>
      <c r="H15" s="17" t="s">
        <v>346</v>
      </c>
      <c r="I15" s="17" t="s">
        <v>361</v>
      </c>
      <c r="J15" s="24" t="s">
        <v>362</v>
      </c>
      <c r="K15" s="25" t="s">
        <v>349</v>
      </c>
    </row>
    <row r="16" spans="1:11" s="6" customFormat="1" ht="73.5" customHeight="1">
      <c r="A16" s="15" t="s">
        <v>363</v>
      </c>
      <c r="B16" s="127" t="s">
        <v>345</v>
      </c>
      <c r="C16" s="127"/>
      <c r="D16" s="127"/>
      <c r="E16" s="127"/>
      <c r="F16" s="127"/>
      <c r="G16" s="127"/>
      <c r="H16" s="127"/>
      <c r="I16" s="127"/>
      <c r="J16" s="127"/>
      <c r="K16" s="127"/>
    </row>
    <row r="17" spans="2:6" s="5" customFormat="1" ht="12.75" customHeight="1">
      <c r="B17" s="20"/>
      <c r="C17" s="20"/>
      <c r="D17" s="20"/>
      <c r="E17" s="20"/>
      <c r="F17" s="20"/>
    </row>
    <row r="18" spans="2:6" s="5" customFormat="1" ht="12.75" customHeight="1">
      <c r="B18" s="20"/>
      <c r="C18" s="20"/>
      <c r="D18" s="20"/>
      <c r="E18" s="20"/>
      <c r="F18" s="20"/>
    </row>
    <row r="19" spans="2:6" s="5" customFormat="1" ht="12.75" customHeight="1">
      <c r="B19" s="20"/>
      <c r="C19" s="20"/>
      <c r="D19" s="20"/>
      <c r="E19" s="20"/>
      <c r="F19" s="20"/>
    </row>
    <row r="20" spans="2:6" s="5" customFormat="1" ht="12.75" customHeight="1">
      <c r="B20" s="20"/>
      <c r="C20" s="20"/>
      <c r="D20" s="20"/>
      <c r="E20" s="20"/>
      <c r="F20" s="20"/>
    </row>
  </sheetData>
  <sheetProtection/>
  <mergeCells count="19">
    <mergeCell ref="E15:G15"/>
    <mergeCell ref="B16:K16"/>
    <mergeCell ref="A8:A15"/>
    <mergeCell ref="B11:B14"/>
    <mergeCell ref="C5:C6"/>
    <mergeCell ref="A5:B7"/>
    <mergeCell ref="C11:D14"/>
    <mergeCell ref="C10:D10"/>
    <mergeCell ref="E10:G10"/>
    <mergeCell ref="E11:G11"/>
    <mergeCell ref="E12:G12"/>
    <mergeCell ref="E13:G13"/>
    <mergeCell ref="E14:G14"/>
    <mergeCell ref="A2:K2"/>
    <mergeCell ref="B4:K4"/>
    <mergeCell ref="D5:G5"/>
    <mergeCell ref="H5:K5"/>
    <mergeCell ref="C8:K8"/>
    <mergeCell ref="B9:K9"/>
  </mergeCells>
  <printOptions horizontalCentered="1"/>
  <pageMargins left="0.07800000160932541" right="0.07800000160932541" top="0.3930000066757202" bottom="0.07800000160932541"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M453"/>
  <sheetViews>
    <sheetView zoomScalePageLayoutView="0" workbookViewId="0" topLeftCell="A1">
      <selection activeCell="Q14" sqref="Q14"/>
    </sheetView>
  </sheetViews>
  <sheetFormatPr defaultColWidth="10.00390625" defaultRowHeight="15"/>
  <cols>
    <col min="1" max="1" width="9.28125" style="0" customWidth="1"/>
    <col min="2" max="2" width="9.7109375" style="0" customWidth="1"/>
    <col min="3" max="3" width="11.00390625" style="0" customWidth="1"/>
    <col min="4" max="5" width="10.28125" style="0" customWidth="1"/>
    <col min="6" max="11" width="5.140625" style="0" customWidth="1"/>
    <col min="12" max="12" width="10.28125" style="0" customWidth="1"/>
    <col min="13" max="13" width="5.421875" style="0" customWidth="1"/>
  </cols>
  <sheetData>
    <row r="1" ht="15.75" customHeight="1">
      <c r="A1" s="1" t="s">
        <v>364</v>
      </c>
    </row>
    <row r="2" spans="1:13" ht="30.75" customHeight="1">
      <c r="A2" s="138" t="s">
        <v>365</v>
      </c>
      <c r="B2" s="138"/>
      <c r="C2" s="138"/>
      <c r="D2" s="138"/>
      <c r="E2" s="138"/>
      <c r="F2" s="138"/>
      <c r="G2" s="138"/>
      <c r="H2" s="138"/>
      <c r="I2" s="138"/>
      <c r="J2" s="138"/>
      <c r="K2" s="138"/>
      <c r="L2" s="138"/>
      <c r="M2" s="138"/>
    </row>
    <row r="3" spans="1:13" ht="25.5" customHeight="1">
      <c r="A3" s="2" t="s">
        <v>366</v>
      </c>
      <c r="B3" s="139" t="s">
        <v>367</v>
      </c>
      <c r="C3" s="139"/>
      <c r="D3" s="139"/>
      <c r="E3" s="139"/>
      <c r="F3" s="139"/>
      <c r="G3" s="139"/>
      <c r="H3" s="139"/>
      <c r="I3" s="139"/>
      <c r="J3" s="139"/>
      <c r="K3" s="140" t="s">
        <v>2</v>
      </c>
      <c r="L3" s="140"/>
      <c r="M3" s="140"/>
    </row>
    <row r="4" spans="1:13" ht="25.5" customHeight="1">
      <c r="A4" s="3" t="s">
        <v>368</v>
      </c>
      <c r="B4" s="141" t="s">
        <v>369</v>
      </c>
      <c r="C4" s="141"/>
      <c r="D4" s="141"/>
      <c r="E4" s="141"/>
      <c r="F4" s="141"/>
      <c r="G4" s="142" t="s">
        <v>370</v>
      </c>
      <c r="H4" s="142"/>
      <c r="I4" s="142" t="s">
        <v>371</v>
      </c>
      <c r="J4" s="142"/>
      <c r="K4" s="142"/>
      <c r="L4" s="142"/>
      <c r="M4" s="142"/>
    </row>
    <row r="5" spans="1:13" ht="25.5" customHeight="1">
      <c r="A5" s="3" t="s">
        <v>372</v>
      </c>
      <c r="B5" s="142">
        <v>10</v>
      </c>
      <c r="C5" s="142"/>
      <c r="D5" s="142"/>
      <c r="E5" s="142"/>
      <c r="F5" s="142"/>
      <c r="G5" s="142" t="s">
        <v>373</v>
      </c>
      <c r="H5" s="142"/>
      <c r="I5" s="142"/>
      <c r="J5" s="142"/>
      <c r="K5" s="142"/>
      <c r="L5" s="142"/>
      <c r="M5" s="142"/>
    </row>
    <row r="6" spans="1:13" ht="25.5" customHeight="1">
      <c r="A6" s="142" t="s">
        <v>374</v>
      </c>
      <c r="B6" s="143">
        <v>42</v>
      </c>
      <c r="C6" s="143"/>
      <c r="D6" s="143"/>
      <c r="E6" s="143"/>
      <c r="F6" s="143"/>
      <c r="G6" s="142" t="s">
        <v>375</v>
      </c>
      <c r="H6" s="142"/>
      <c r="I6" s="143">
        <v>42</v>
      </c>
      <c r="J6" s="143"/>
      <c r="K6" s="143"/>
      <c r="L6" s="143"/>
      <c r="M6" s="143"/>
    </row>
    <row r="7" spans="1:13" ht="25.5" customHeight="1">
      <c r="A7" s="142"/>
      <c r="B7" s="143"/>
      <c r="C7" s="143"/>
      <c r="D7" s="143"/>
      <c r="E7" s="143"/>
      <c r="F7" s="143"/>
      <c r="G7" s="142" t="s">
        <v>376</v>
      </c>
      <c r="H7" s="142"/>
      <c r="I7" s="143"/>
      <c r="J7" s="143"/>
      <c r="K7" s="143"/>
      <c r="L7" s="143"/>
      <c r="M7" s="143"/>
    </row>
    <row r="8" spans="1:13" ht="58.5" customHeight="1">
      <c r="A8" s="3" t="s">
        <v>377</v>
      </c>
      <c r="B8" s="144" t="s">
        <v>378</v>
      </c>
      <c r="C8" s="144"/>
      <c r="D8" s="144"/>
      <c r="E8" s="144"/>
      <c r="F8" s="144"/>
      <c r="G8" s="144"/>
      <c r="H8" s="144"/>
      <c r="I8" s="144"/>
      <c r="J8" s="144"/>
      <c r="K8" s="144"/>
      <c r="L8" s="144"/>
      <c r="M8" s="144"/>
    </row>
    <row r="9" spans="1:13" ht="52.5" customHeight="1">
      <c r="A9" s="3" t="s">
        <v>379</v>
      </c>
      <c r="B9" s="144"/>
      <c r="C9" s="144"/>
      <c r="D9" s="144"/>
      <c r="E9" s="144"/>
      <c r="F9" s="144"/>
      <c r="G9" s="144"/>
      <c r="H9" s="144"/>
      <c r="I9" s="144"/>
      <c r="J9" s="144"/>
      <c r="K9" s="144"/>
      <c r="L9" s="144"/>
      <c r="M9" s="144"/>
    </row>
    <row r="10" spans="1:13" ht="44.25" customHeight="1">
      <c r="A10" s="3" t="s">
        <v>380</v>
      </c>
      <c r="B10" s="144" t="s">
        <v>381</v>
      </c>
      <c r="C10" s="144"/>
      <c r="D10" s="144"/>
      <c r="E10" s="144"/>
      <c r="F10" s="144"/>
      <c r="G10" s="144"/>
      <c r="H10" s="144"/>
      <c r="I10" s="144"/>
      <c r="J10" s="144"/>
      <c r="K10" s="144"/>
      <c r="L10" s="144"/>
      <c r="M10" s="144"/>
    </row>
    <row r="11" spans="1:13" ht="25.5" customHeight="1">
      <c r="A11" s="142" t="s">
        <v>382</v>
      </c>
      <c r="B11" s="3" t="s">
        <v>335</v>
      </c>
      <c r="C11" s="3" t="s">
        <v>336</v>
      </c>
      <c r="D11" s="142" t="s">
        <v>383</v>
      </c>
      <c r="E11" s="142"/>
      <c r="F11" s="142" t="s">
        <v>384</v>
      </c>
      <c r="G11" s="142"/>
      <c r="H11" s="142" t="s">
        <v>385</v>
      </c>
      <c r="I11" s="142"/>
      <c r="J11" s="142" t="s">
        <v>386</v>
      </c>
      <c r="K11" s="142"/>
      <c r="L11" s="3" t="s">
        <v>387</v>
      </c>
      <c r="M11" s="3" t="s">
        <v>388</v>
      </c>
    </row>
    <row r="12" spans="1:13" ht="19.5" customHeight="1">
      <c r="A12" s="142"/>
      <c r="B12" s="4" t="s">
        <v>342</v>
      </c>
      <c r="C12" s="4" t="s">
        <v>389</v>
      </c>
      <c r="D12" s="144" t="s">
        <v>390</v>
      </c>
      <c r="E12" s="144"/>
      <c r="F12" s="142" t="s">
        <v>349</v>
      </c>
      <c r="G12" s="142"/>
      <c r="H12" s="142" t="s">
        <v>362</v>
      </c>
      <c r="I12" s="142"/>
      <c r="J12" s="142" t="s">
        <v>346</v>
      </c>
      <c r="K12" s="142"/>
      <c r="L12" s="3" t="s">
        <v>349</v>
      </c>
      <c r="M12" s="3" t="s">
        <v>391</v>
      </c>
    </row>
    <row r="13" spans="1:13" ht="24.75" customHeight="1">
      <c r="A13" s="142"/>
      <c r="B13" s="4" t="s">
        <v>392</v>
      </c>
      <c r="C13" s="4" t="s">
        <v>393</v>
      </c>
      <c r="D13" s="144" t="s">
        <v>394</v>
      </c>
      <c r="E13" s="144"/>
      <c r="F13" s="142" t="s">
        <v>356</v>
      </c>
      <c r="G13" s="142"/>
      <c r="H13" s="142" t="s">
        <v>362</v>
      </c>
      <c r="I13" s="142"/>
      <c r="J13" s="142" t="s">
        <v>346</v>
      </c>
      <c r="K13" s="142"/>
      <c r="L13" s="3" t="s">
        <v>356</v>
      </c>
      <c r="M13" s="3" t="s">
        <v>395</v>
      </c>
    </row>
    <row r="14" spans="1:13" ht="24.75" customHeight="1">
      <c r="A14" s="142"/>
      <c r="B14" s="4" t="s">
        <v>392</v>
      </c>
      <c r="C14" s="4" t="s">
        <v>396</v>
      </c>
      <c r="D14" s="144" t="s">
        <v>397</v>
      </c>
      <c r="E14" s="144"/>
      <c r="F14" s="142" t="s">
        <v>356</v>
      </c>
      <c r="G14" s="142"/>
      <c r="H14" s="142" t="s">
        <v>362</v>
      </c>
      <c r="I14" s="142"/>
      <c r="J14" s="142" t="s">
        <v>346</v>
      </c>
      <c r="K14" s="142"/>
      <c r="L14" s="3" t="s">
        <v>356</v>
      </c>
      <c r="M14" s="3" t="s">
        <v>395</v>
      </c>
    </row>
    <row r="15" spans="1:13" ht="24.75" customHeight="1">
      <c r="A15" s="142"/>
      <c r="B15" s="4" t="s">
        <v>358</v>
      </c>
      <c r="C15" s="4" t="s">
        <v>359</v>
      </c>
      <c r="D15" s="144" t="s">
        <v>398</v>
      </c>
      <c r="E15" s="144"/>
      <c r="F15" s="142" t="s">
        <v>356</v>
      </c>
      <c r="G15" s="142"/>
      <c r="H15" s="142" t="s">
        <v>362</v>
      </c>
      <c r="I15" s="142"/>
      <c r="J15" s="142" t="s">
        <v>346</v>
      </c>
      <c r="K15" s="142"/>
      <c r="L15" s="3" t="s">
        <v>361</v>
      </c>
      <c r="M15" s="3" t="s">
        <v>395</v>
      </c>
    </row>
    <row r="16" spans="1:13" ht="19.5" customHeight="1">
      <c r="A16" s="142"/>
      <c r="B16" s="4" t="s">
        <v>342</v>
      </c>
      <c r="C16" s="4" t="s">
        <v>343</v>
      </c>
      <c r="D16" s="144" t="s">
        <v>399</v>
      </c>
      <c r="E16" s="144"/>
      <c r="F16" s="142" t="s">
        <v>349</v>
      </c>
      <c r="G16" s="142"/>
      <c r="H16" s="142" t="s">
        <v>400</v>
      </c>
      <c r="I16" s="142"/>
      <c r="J16" s="142" t="s">
        <v>346</v>
      </c>
      <c r="K16" s="142"/>
      <c r="L16" s="3" t="s">
        <v>401</v>
      </c>
      <c r="M16" s="3" t="s">
        <v>391</v>
      </c>
    </row>
    <row r="17" spans="1:13" ht="19.5" customHeight="1">
      <c r="A17" s="142"/>
      <c r="B17" s="4" t="s">
        <v>342</v>
      </c>
      <c r="C17" s="4" t="s">
        <v>343</v>
      </c>
      <c r="D17" s="144" t="s">
        <v>402</v>
      </c>
      <c r="E17" s="144"/>
      <c r="F17" s="142" t="s">
        <v>349</v>
      </c>
      <c r="G17" s="142"/>
      <c r="H17" s="142" t="s">
        <v>403</v>
      </c>
      <c r="I17" s="142"/>
      <c r="J17" s="142" t="s">
        <v>346</v>
      </c>
      <c r="K17" s="142"/>
      <c r="L17" s="3" t="s">
        <v>404</v>
      </c>
      <c r="M17" s="3" t="s">
        <v>391</v>
      </c>
    </row>
    <row r="18" spans="1:13" ht="48" customHeight="1">
      <c r="A18" s="138" t="s">
        <v>365</v>
      </c>
      <c r="B18" s="138"/>
      <c r="C18" s="138"/>
      <c r="D18" s="138"/>
      <c r="E18" s="138"/>
      <c r="F18" s="138"/>
      <c r="G18" s="138"/>
      <c r="H18" s="138"/>
      <c r="I18" s="138"/>
      <c r="J18" s="138"/>
      <c r="K18" s="138"/>
      <c r="L18" s="138"/>
      <c r="M18" s="138"/>
    </row>
    <row r="19" spans="1:13" ht="25.5" customHeight="1">
      <c r="A19" s="2" t="s">
        <v>366</v>
      </c>
      <c r="B19" s="139" t="s">
        <v>367</v>
      </c>
      <c r="C19" s="139"/>
      <c r="D19" s="139"/>
      <c r="E19" s="139"/>
      <c r="F19" s="139"/>
      <c r="G19" s="139"/>
      <c r="H19" s="139"/>
      <c r="I19" s="139"/>
      <c r="J19" s="139"/>
      <c r="K19" s="140" t="s">
        <v>2</v>
      </c>
      <c r="L19" s="140"/>
      <c r="M19" s="140"/>
    </row>
    <row r="20" spans="1:13" ht="25.5" customHeight="1">
      <c r="A20" s="3" t="s">
        <v>368</v>
      </c>
      <c r="B20" s="141" t="s">
        <v>405</v>
      </c>
      <c r="C20" s="141"/>
      <c r="D20" s="141"/>
      <c r="E20" s="141"/>
      <c r="F20" s="141"/>
      <c r="G20" s="142" t="s">
        <v>370</v>
      </c>
      <c r="H20" s="142"/>
      <c r="I20" s="142" t="s">
        <v>371</v>
      </c>
      <c r="J20" s="142"/>
      <c r="K20" s="142"/>
      <c r="L20" s="142"/>
      <c r="M20" s="142"/>
    </row>
    <row r="21" spans="1:13" ht="24.75" customHeight="1">
      <c r="A21" s="3" t="s">
        <v>372</v>
      </c>
      <c r="B21" s="142">
        <v>10</v>
      </c>
      <c r="C21" s="142"/>
      <c r="D21" s="142"/>
      <c r="E21" s="142"/>
      <c r="F21" s="142"/>
      <c r="G21" s="142" t="s">
        <v>373</v>
      </c>
      <c r="H21" s="142"/>
      <c r="I21" s="142"/>
      <c r="J21" s="142"/>
      <c r="K21" s="142"/>
      <c r="L21" s="142"/>
      <c r="M21" s="142"/>
    </row>
    <row r="22" spans="1:13" ht="25.5" customHeight="1">
      <c r="A22" s="142" t="s">
        <v>374</v>
      </c>
      <c r="B22" s="143">
        <v>7.6</v>
      </c>
      <c r="C22" s="143"/>
      <c r="D22" s="143"/>
      <c r="E22" s="143"/>
      <c r="F22" s="143"/>
      <c r="G22" s="142" t="s">
        <v>375</v>
      </c>
      <c r="H22" s="142"/>
      <c r="I22" s="143">
        <v>7.6</v>
      </c>
      <c r="J22" s="143"/>
      <c r="K22" s="143"/>
      <c r="L22" s="143"/>
      <c r="M22" s="143"/>
    </row>
    <row r="23" spans="1:13" ht="26.25" customHeight="1">
      <c r="A23" s="142"/>
      <c r="B23" s="143"/>
      <c r="C23" s="143"/>
      <c r="D23" s="143"/>
      <c r="E23" s="143"/>
      <c r="F23" s="143"/>
      <c r="G23" s="142" t="s">
        <v>376</v>
      </c>
      <c r="H23" s="142"/>
      <c r="I23" s="143"/>
      <c r="J23" s="143"/>
      <c r="K23" s="143"/>
      <c r="L23" s="143"/>
      <c r="M23" s="143"/>
    </row>
    <row r="24" spans="1:13" ht="74.25" customHeight="1">
      <c r="A24" s="3" t="s">
        <v>377</v>
      </c>
      <c r="B24" s="144" t="s">
        <v>406</v>
      </c>
      <c r="C24" s="144"/>
      <c r="D24" s="144"/>
      <c r="E24" s="144"/>
      <c r="F24" s="144"/>
      <c r="G24" s="144"/>
      <c r="H24" s="144"/>
      <c r="I24" s="144"/>
      <c r="J24" s="144"/>
      <c r="K24" s="144"/>
      <c r="L24" s="144"/>
      <c r="M24" s="144"/>
    </row>
    <row r="25" spans="1:13" ht="41.25" customHeight="1">
      <c r="A25" s="3" t="s">
        <v>379</v>
      </c>
      <c r="B25" s="144"/>
      <c r="C25" s="144"/>
      <c r="D25" s="144"/>
      <c r="E25" s="144"/>
      <c r="F25" s="144"/>
      <c r="G25" s="144"/>
      <c r="H25" s="144"/>
      <c r="I25" s="144"/>
      <c r="J25" s="144"/>
      <c r="K25" s="144"/>
      <c r="L25" s="144"/>
      <c r="M25" s="144"/>
    </row>
    <row r="26" spans="1:13" ht="42" customHeight="1">
      <c r="A26" s="3" t="s">
        <v>380</v>
      </c>
      <c r="B26" s="144" t="s">
        <v>407</v>
      </c>
      <c r="C26" s="144"/>
      <c r="D26" s="144"/>
      <c r="E26" s="144"/>
      <c r="F26" s="144"/>
      <c r="G26" s="144"/>
      <c r="H26" s="144"/>
      <c r="I26" s="144"/>
      <c r="J26" s="144"/>
      <c r="K26" s="144"/>
      <c r="L26" s="144"/>
      <c r="M26" s="144"/>
    </row>
    <row r="27" spans="1:13" ht="25.5" customHeight="1">
      <c r="A27" s="142" t="s">
        <v>382</v>
      </c>
      <c r="B27" s="3" t="s">
        <v>335</v>
      </c>
      <c r="C27" s="3" t="s">
        <v>336</v>
      </c>
      <c r="D27" s="142" t="s">
        <v>383</v>
      </c>
      <c r="E27" s="142"/>
      <c r="F27" s="142" t="s">
        <v>384</v>
      </c>
      <c r="G27" s="142"/>
      <c r="H27" s="142" t="s">
        <v>385</v>
      </c>
      <c r="I27" s="142"/>
      <c r="J27" s="142" t="s">
        <v>386</v>
      </c>
      <c r="K27" s="142"/>
      <c r="L27" s="3" t="s">
        <v>387</v>
      </c>
      <c r="M27" s="3" t="s">
        <v>388</v>
      </c>
    </row>
    <row r="28" spans="1:13" ht="19.5" customHeight="1">
      <c r="A28" s="142"/>
      <c r="B28" s="4" t="s">
        <v>342</v>
      </c>
      <c r="C28" s="4" t="s">
        <v>408</v>
      </c>
      <c r="D28" s="144" t="s">
        <v>409</v>
      </c>
      <c r="E28" s="144"/>
      <c r="F28" s="142" t="s">
        <v>356</v>
      </c>
      <c r="G28" s="142"/>
      <c r="H28" s="142" t="s">
        <v>410</v>
      </c>
      <c r="I28" s="142"/>
      <c r="J28" s="142" t="s">
        <v>411</v>
      </c>
      <c r="K28" s="142"/>
      <c r="L28" s="3" t="s">
        <v>404</v>
      </c>
      <c r="M28" s="3" t="s">
        <v>395</v>
      </c>
    </row>
    <row r="29" spans="1:13" ht="19.5" customHeight="1">
      <c r="A29" s="142"/>
      <c r="B29" s="4" t="s">
        <v>342</v>
      </c>
      <c r="C29" s="4" t="s">
        <v>343</v>
      </c>
      <c r="D29" s="144" t="s">
        <v>412</v>
      </c>
      <c r="E29" s="144"/>
      <c r="F29" s="142" t="s">
        <v>349</v>
      </c>
      <c r="G29" s="142"/>
      <c r="H29" s="142" t="s">
        <v>348</v>
      </c>
      <c r="I29" s="142"/>
      <c r="J29" s="142" t="s">
        <v>411</v>
      </c>
      <c r="K29" s="142"/>
      <c r="L29" s="3" t="s">
        <v>413</v>
      </c>
      <c r="M29" s="3" t="s">
        <v>391</v>
      </c>
    </row>
    <row r="30" spans="1:13" ht="19.5" customHeight="1">
      <c r="A30" s="142"/>
      <c r="B30" s="4" t="s">
        <v>342</v>
      </c>
      <c r="C30" s="4" t="s">
        <v>343</v>
      </c>
      <c r="D30" s="144" t="s">
        <v>414</v>
      </c>
      <c r="E30" s="144"/>
      <c r="F30" s="142" t="s">
        <v>349</v>
      </c>
      <c r="G30" s="142"/>
      <c r="H30" s="142" t="s">
        <v>348</v>
      </c>
      <c r="I30" s="142"/>
      <c r="J30" s="142" t="s">
        <v>411</v>
      </c>
      <c r="K30" s="142"/>
      <c r="L30" s="3" t="s">
        <v>415</v>
      </c>
      <c r="M30" s="3" t="s">
        <v>391</v>
      </c>
    </row>
    <row r="31" spans="1:13" ht="19.5" customHeight="1">
      <c r="A31" s="142"/>
      <c r="B31" s="4" t="s">
        <v>342</v>
      </c>
      <c r="C31" s="4" t="s">
        <v>408</v>
      </c>
      <c r="D31" s="144" t="s">
        <v>416</v>
      </c>
      <c r="E31" s="144"/>
      <c r="F31" s="142" t="s">
        <v>356</v>
      </c>
      <c r="G31" s="142"/>
      <c r="H31" s="142" t="s">
        <v>410</v>
      </c>
      <c r="I31" s="142"/>
      <c r="J31" s="142" t="s">
        <v>411</v>
      </c>
      <c r="K31" s="142"/>
      <c r="L31" s="3" t="s">
        <v>417</v>
      </c>
      <c r="M31" s="3" t="s">
        <v>395</v>
      </c>
    </row>
    <row r="32" spans="1:13" ht="19.5" customHeight="1">
      <c r="A32" s="142"/>
      <c r="B32" s="4" t="s">
        <v>392</v>
      </c>
      <c r="C32" s="4" t="s">
        <v>396</v>
      </c>
      <c r="D32" s="144" t="s">
        <v>418</v>
      </c>
      <c r="E32" s="144"/>
      <c r="F32" s="142" t="s">
        <v>356</v>
      </c>
      <c r="G32" s="142"/>
      <c r="H32" s="142" t="s">
        <v>362</v>
      </c>
      <c r="I32" s="142"/>
      <c r="J32" s="142" t="s">
        <v>419</v>
      </c>
      <c r="K32" s="142"/>
      <c r="L32" s="3" t="s">
        <v>356</v>
      </c>
      <c r="M32" s="3" t="s">
        <v>395</v>
      </c>
    </row>
    <row r="33" spans="1:13" ht="19.5" customHeight="1">
      <c r="A33" s="142"/>
      <c r="B33" s="4" t="s">
        <v>392</v>
      </c>
      <c r="C33" s="4" t="s">
        <v>420</v>
      </c>
      <c r="D33" s="144" t="s">
        <v>421</v>
      </c>
      <c r="E33" s="144"/>
      <c r="F33" s="142" t="s">
        <v>349</v>
      </c>
      <c r="G33" s="142"/>
      <c r="H33" s="142" t="s">
        <v>362</v>
      </c>
      <c r="I33" s="142"/>
      <c r="J33" s="142" t="s">
        <v>419</v>
      </c>
      <c r="K33" s="142"/>
      <c r="L33" s="3" t="s">
        <v>422</v>
      </c>
      <c r="M33" s="3" t="s">
        <v>391</v>
      </c>
    </row>
    <row r="34" spans="1:13" ht="48" customHeight="1">
      <c r="A34" s="138" t="s">
        <v>365</v>
      </c>
      <c r="B34" s="138"/>
      <c r="C34" s="138"/>
      <c r="D34" s="138"/>
      <c r="E34" s="138"/>
      <c r="F34" s="138"/>
      <c r="G34" s="138"/>
      <c r="H34" s="138"/>
      <c r="I34" s="138"/>
      <c r="J34" s="138"/>
      <c r="K34" s="138"/>
      <c r="L34" s="138"/>
      <c r="M34" s="138"/>
    </row>
    <row r="35" spans="1:13" ht="22.5" customHeight="1">
      <c r="A35" s="2" t="s">
        <v>366</v>
      </c>
      <c r="B35" s="139" t="s">
        <v>367</v>
      </c>
      <c r="C35" s="139"/>
      <c r="D35" s="139"/>
      <c r="E35" s="139"/>
      <c r="F35" s="139"/>
      <c r="G35" s="139"/>
      <c r="H35" s="139"/>
      <c r="I35" s="139"/>
      <c r="J35" s="139"/>
      <c r="K35" s="140" t="s">
        <v>2</v>
      </c>
      <c r="L35" s="140"/>
      <c r="M35" s="140"/>
    </row>
    <row r="36" spans="1:13" ht="25.5" customHeight="1">
      <c r="A36" s="3" t="s">
        <v>368</v>
      </c>
      <c r="B36" s="141" t="s">
        <v>423</v>
      </c>
      <c r="C36" s="141"/>
      <c r="D36" s="141"/>
      <c r="E36" s="141"/>
      <c r="F36" s="141"/>
      <c r="G36" s="142" t="s">
        <v>370</v>
      </c>
      <c r="H36" s="142"/>
      <c r="I36" s="142" t="s">
        <v>371</v>
      </c>
      <c r="J36" s="142"/>
      <c r="K36" s="142"/>
      <c r="L36" s="142"/>
      <c r="M36" s="142"/>
    </row>
    <row r="37" spans="1:13" ht="25.5" customHeight="1">
      <c r="A37" s="3" t="s">
        <v>372</v>
      </c>
      <c r="B37" s="142">
        <v>10</v>
      </c>
      <c r="C37" s="142"/>
      <c r="D37" s="142"/>
      <c r="E37" s="142"/>
      <c r="F37" s="142"/>
      <c r="G37" s="142" t="s">
        <v>373</v>
      </c>
      <c r="H37" s="142"/>
      <c r="I37" s="142"/>
      <c r="J37" s="142"/>
      <c r="K37" s="142"/>
      <c r="L37" s="142"/>
      <c r="M37" s="142"/>
    </row>
    <row r="38" spans="1:13" ht="21" customHeight="1">
      <c r="A38" s="142" t="s">
        <v>374</v>
      </c>
      <c r="B38" s="143">
        <v>100</v>
      </c>
      <c r="C38" s="143"/>
      <c r="D38" s="143"/>
      <c r="E38" s="143"/>
      <c r="F38" s="143"/>
      <c r="G38" s="142" t="s">
        <v>375</v>
      </c>
      <c r="H38" s="142"/>
      <c r="I38" s="143">
        <v>100</v>
      </c>
      <c r="J38" s="143"/>
      <c r="K38" s="143"/>
      <c r="L38" s="143"/>
      <c r="M38" s="143"/>
    </row>
    <row r="39" spans="1:13" ht="21.75" customHeight="1">
      <c r="A39" s="142"/>
      <c r="B39" s="143"/>
      <c r="C39" s="143"/>
      <c r="D39" s="143"/>
      <c r="E39" s="143"/>
      <c r="F39" s="143"/>
      <c r="G39" s="142" t="s">
        <v>376</v>
      </c>
      <c r="H39" s="142"/>
      <c r="I39" s="143"/>
      <c r="J39" s="143"/>
      <c r="K39" s="143"/>
      <c r="L39" s="143"/>
      <c r="M39" s="143"/>
    </row>
    <row r="40" spans="1:13" ht="46.5" customHeight="1">
      <c r="A40" s="3" t="s">
        <v>377</v>
      </c>
      <c r="B40" s="144" t="s">
        <v>424</v>
      </c>
      <c r="C40" s="144"/>
      <c r="D40" s="144"/>
      <c r="E40" s="144"/>
      <c r="F40" s="144"/>
      <c r="G40" s="144"/>
      <c r="H40" s="144"/>
      <c r="I40" s="144"/>
      <c r="J40" s="144"/>
      <c r="K40" s="144"/>
      <c r="L40" s="144"/>
      <c r="M40" s="144"/>
    </row>
    <row r="41" spans="1:13" ht="16.5" customHeight="1">
      <c r="A41" s="3" t="s">
        <v>379</v>
      </c>
      <c r="B41" s="144"/>
      <c r="C41" s="144"/>
      <c r="D41" s="144"/>
      <c r="E41" s="144"/>
      <c r="F41" s="144"/>
      <c r="G41" s="144"/>
      <c r="H41" s="144"/>
      <c r="I41" s="144"/>
      <c r="J41" s="144"/>
      <c r="K41" s="144"/>
      <c r="L41" s="144"/>
      <c r="M41" s="144"/>
    </row>
    <row r="42" spans="1:13" ht="29.25" customHeight="1">
      <c r="A42" s="3" t="s">
        <v>380</v>
      </c>
      <c r="B42" s="144" t="s">
        <v>425</v>
      </c>
      <c r="C42" s="144"/>
      <c r="D42" s="144"/>
      <c r="E42" s="144"/>
      <c r="F42" s="144"/>
      <c r="G42" s="144"/>
      <c r="H42" s="144"/>
      <c r="I42" s="144"/>
      <c r="J42" s="144"/>
      <c r="K42" s="144"/>
      <c r="L42" s="144"/>
      <c r="M42" s="144"/>
    </row>
    <row r="43" spans="1:13" ht="25.5" customHeight="1">
      <c r="A43" s="142" t="s">
        <v>382</v>
      </c>
      <c r="B43" s="3" t="s">
        <v>335</v>
      </c>
      <c r="C43" s="3" t="s">
        <v>336</v>
      </c>
      <c r="D43" s="142" t="s">
        <v>383</v>
      </c>
      <c r="E43" s="142"/>
      <c r="F43" s="142" t="s">
        <v>384</v>
      </c>
      <c r="G43" s="142"/>
      <c r="H43" s="142" t="s">
        <v>385</v>
      </c>
      <c r="I43" s="142"/>
      <c r="J43" s="142" t="s">
        <v>386</v>
      </c>
      <c r="K43" s="142"/>
      <c r="L43" s="3" t="s">
        <v>387</v>
      </c>
      <c r="M43" s="3" t="s">
        <v>388</v>
      </c>
    </row>
    <row r="44" spans="1:13" ht="19.5" customHeight="1">
      <c r="A44" s="142"/>
      <c r="B44" s="4" t="s">
        <v>342</v>
      </c>
      <c r="C44" s="4" t="s">
        <v>343</v>
      </c>
      <c r="D44" s="144" t="s">
        <v>426</v>
      </c>
      <c r="E44" s="144"/>
      <c r="F44" s="142" t="s">
        <v>349</v>
      </c>
      <c r="G44" s="142"/>
      <c r="H44" s="142" t="s">
        <v>357</v>
      </c>
      <c r="I44" s="142"/>
      <c r="J44" s="142" t="s">
        <v>346</v>
      </c>
      <c r="K44" s="142"/>
      <c r="L44" s="3" t="s">
        <v>427</v>
      </c>
      <c r="M44" s="3" t="s">
        <v>391</v>
      </c>
    </row>
    <row r="45" spans="1:13" ht="19.5" customHeight="1">
      <c r="A45" s="142"/>
      <c r="B45" s="4" t="s">
        <v>392</v>
      </c>
      <c r="C45" s="4" t="s">
        <v>393</v>
      </c>
      <c r="D45" s="144" t="s">
        <v>428</v>
      </c>
      <c r="E45" s="144"/>
      <c r="F45" s="142" t="s">
        <v>349</v>
      </c>
      <c r="G45" s="142"/>
      <c r="H45" s="142" t="s">
        <v>362</v>
      </c>
      <c r="I45" s="142"/>
      <c r="J45" s="142" t="s">
        <v>346</v>
      </c>
      <c r="K45" s="142"/>
      <c r="L45" s="3" t="s">
        <v>356</v>
      </c>
      <c r="M45" s="3" t="s">
        <v>395</v>
      </c>
    </row>
    <row r="46" spans="1:13" ht="19.5" customHeight="1">
      <c r="A46" s="142"/>
      <c r="B46" s="4" t="s">
        <v>342</v>
      </c>
      <c r="C46" s="4" t="s">
        <v>389</v>
      </c>
      <c r="D46" s="144" t="s">
        <v>429</v>
      </c>
      <c r="E46" s="144"/>
      <c r="F46" s="142" t="s">
        <v>349</v>
      </c>
      <c r="G46" s="142"/>
      <c r="H46" s="142" t="s">
        <v>362</v>
      </c>
      <c r="I46" s="142"/>
      <c r="J46" s="142" t="s">
        <v>346</v>
      </c>
      <c r="K46" s="142"/>
      <c r="L46" s="3" t="s">
        <v>430</v>
      </c>
      <c r="M46" s="3" t="s">
        <v>391</v>
      </c>
    </row>
    <row r="47" spans="1:13" ht="19.5" customHeight="1">
      <c r="A47" s="142"/>
      <c r="B47" s="4" t="s">
        <v>342</v>
      </c>
      <c r="C47" s="4" t="s">
        <v>343</v>
      </c>
      <c r="D47" s="144" t="s">
        <v>431</v>
      </c>
      <c r="E47" s="144"/>
      <c r="F47" s="142" t="s">
        <v>349</v>
      </c>
      <c r="G47" s="142"/>
      <c r="H47" s="142" t="s">
        <v>432</v>
      </c>
      <c r="I47" s="142"/>
      <c r="J47" s="142" t="s">
        <v>346</v>
      </c>
      <c r="K47" s="142"/>
      <c r="L47" s="3" t="s">
        <v>401</v>
      </c>
      <c r="M47" s="3" t="s">
        <v>391</v>
      </c>
    </row>
    <row r="48" spans="1:13" ht="19.5" customHeight="1">
      <c r="A48" s="142"/>
      <c r="B48" s="4" t="s">
        <v>392</v>
      </c>
      <c r="C48" s="4" t="s">
        <v>420</v>
      </c>
      <c r="D48" s="144" t="s">
        <v>433</v>
      </c>
      <c r="E48" s="144"/>
      <c r="F48" s="142" t="s">
        <v>356</v>
      </c>
      <c r="G48" s="142"/>
      <c r="H48" s="142" t="s">
        <v>362</v>
      </c>
      <c r="I48" s="142"/>
      <c r="J48" s="142" t="s">
        <v>346</v>
      </c>
      <c r="K48" s="142"/>
      <c r="L48" s="3" t="s">
        <v>349</v>
      </c>
      <c r="M48" s="3" t="s">
        <v>395</v>
      </c>
    </row>
    <row r="49" spans="1:13" ht="48" customHeight="1">
      <c r="A49" s="138" t="s">
        <v>365</v>
      </c>
      <c r="B49" s="138"/>
      <c r="C49" s="138"/>
      <c r="D49" s="138"/>
      <c r="E49" s="138"/>
      <c r="F49" s="138"/>
      <c r="G49" s="138"/>
      <c r="H49" s="138"/>
      <c r="I49" s="138"/>
      <c r="J49" s="138"/>
      <c r="K49" s="138"/>
      <c r="L49" s="138"/>
      <c r="M49" s="138"/>
    </row>
    <row r="50" spans="1:13" ht="25.5" customHeight="1">
      <c r="A50" s="2" t="s">
        <v>366</v>
      </c>
      <c r="B50" s="139" t="s">
        <v>367</v>
      </c>
      <c r="C50" s="139"/>
      <c r="D50" s="139"/>
      <c r="E50" s="139"/>
      <c r="F50" s="139"/>
      <c r="G50" s="139"/>
      <c r="H50" s="139"/>
      <c r="I50" s="139"/>
      <c r="J50" s="139"/>
      <c r="K50" s="140" t="s">
        <v>2</v>
      </c>
      <c r="L50" s="140"/>
      <c r="M50" s="140"/>
    </row>
    <row r="51" spans="1:13" ht="25.5" customHeight="1">
      <c r="A51" s="3" t="s">
        <v>368</v>
      </c>
      <c r="B51" s="141" t="s">
        <v>434</v>
      </c>
      <c r="C51" s="141"/>
      <c r="D51" s="141"/>
      <c r="E51" s="141"/>
      <c r="F51" s="141"/>
      <c r="G51" s="142" t="s">
        <v>370</v>
      </c>
      <c r="H51" s="142"/>
      <c r="I51" s="142" t="s">
        <v>371</v>
      </c>
      <c r="J51" s="142"/>
      <c r="K51" s="142"/>
      <c r="L51" s="142"/>
      <c r="M51" s="142"/>
    </row>
    <row r="52" spans="1:13" ht="25.5" customHeight="1">
      <c r="A52" s="3" t="s">
        <v>372</v>
      </c>
      <c r="B52" s="142">
        <v>10</v>
      </c>
      <c r="C52" s="142"/>
      <c r="D52" s="142"/>
      <c r="E52" s="142"/>
      <c r="F52" s="142"/>
      <c r="G52" s="142" t="s">
        <v>373</v>
      </c>
      <c r="H52" s="142"/>
      <c r="I52" s="142"/>
      <c r="J52" s="142"/>
      <c r="K52" s="142"/>
      <c r="L52" s="142"/>
      <c r="M52" s="142"/>
    </row>
    <row r="53" spans="1:13" ht="25.5" customHeight="1">
      <c r="A53" s="142" t="s">
        <v>374</v>
      </c>
      <c r="B53" s="143">
        <v>93.6</v>
      </c>
      <c r="C53" s="143"/>
      <c r="D53" s="143"/>
      <c r="E53" s="143"/>
      <c r="F53" s="143"/>
      <c r="G53" s="142" t="s">
        <v>375</v>
      </c>
      <c r="H53" s="142"/>
      <c r="I53" s="143">
        <v>93.6</v>
      </c>
      <c r="J53" s="143"/>
      <c r="K53" s="143"/>
      <c r="L53" s="143"/>
      <c r="M53" s="143"/>
    </row>
    <row r="54" spans="1:13" ht="25.5" customHeight="1">
      <c r="A54" s="142"/>
      <c r="B54" s="143"/>
      <c r="C54" s="143"/>
      <c r="D54" s="143"/>
      <c r="E54" s="143"/>
      <c r="F54" s="143"/>
      <c r="G54" s="142" t="s">
        <v>376</v>
      </c>
      <c r="H54" s="142"/>
      <c r="I54" s="143"/>
      <c r="J54" s="143"/>
      <c r="K54" s="143"/>
      <c r="L54" s="143"/>
      <c r="M54" s="143"/>
    </row>
    <row r="55" spans="1:13" ht="81" customHeight="1">
      <c r="A55" s="3" t="s">
        <v>377</v>
      </c>
      <c r="B55" s="144" t="s">
        <v>435</v>
      </c>
      <c r="C55" s="144"/>
      <c r="D55" s="144"/>
      <c r="E55" s="144"/>
      <c r="F55" s="144"/>
      <c r="G55" s="144"/>
      <c r="H55" s="144"/>
      <c r="I55" s="144"/>
      <c r="J55" s="144"/>
      <c r="K55" s="144"/>
      <c r="L55" s="144"/>
      <c r="M55" s="144"/>
    </row>
    <row r="56" spans="1:13" ht="25.5" customHeight="1">
      <c r="A56" s="3" t="s">
        <v>379</v>
      </c>
      <c r="B56" s="144"/>
      <c r="C56" s="144"/>
      <c r="D56" s="144"/>
      <c r="E56" s="144"/>
      <c r="F56" s="144"/>
      <c r="G56" s="144"/>
      <c r="H56" s="144"/>
      <c r="I56" s="144"/>
      <c r="J56" s="144"/>
      <c r="K56" s="144"/>
      <c r="L56" s="144"/>
      <c r="M56" s="144"/>
    </row>
    <row r="57" spans="1:13" ht="44.25" customHeight="1">
      <c r="A57" s="3" t="s">
        <v>380</v>
      </c>
      <c r="B57" s="144" t="s">
        <v>436</v>
      </c>
      <c r="C57" s="144"/>
      <c r="D57" s="144"/>
      <c r="E57" s="144"/>
      <c r="F57" s="144"/>
      <c r="G57" s="144"/>
      <c r="H57" s="144"/>
      <c r="I57" s="144"/>
      <c r="J57" s="144"/>
      <c r="K57" s="144"/>
      <c r="L57" s="144"/>
      <c r="M57" s="144"/>
    </row>
    <row r="58" spans="1:13" ht="25.5" customHeight="1">
      <c r="A58" s="142" t="s">
        <v>382</v>
      </c>
      <c r="B58" s="3" t="s">
        <v>335</v>
      </c>
      <c r="C58" s="3" t="s">
        <v>336</v>
      </c>
      <c r="D58" s="142" t="s">
        <v>383</v>
      </c>
      <c r="E58" s="142"/>
      <c r="F58" s="142" t="s">
        <v>384</v>
      </c>
      <c r="G58" s="142"/>
      <c r="H58" s="142" t="s">
        <v>385</v>
      </c>
      <c r="I58" s="142"/>
      <c r="J58" s="142" t="s">
        <v>386</v>
      </c>
      <c r="K58" s="142"/>
      <c r="L58" s="3" t="s">
        <v>387</v>
      </c>
      <c r="M58" s="3" t="s">
        <v>388</v>
      </c>
    </row>
    <row r="59" spans="1:13" ht="24.75" customHeight="1">
      <c r="A59" s="142"/>
      <c r="B59" s="4" t="s">
        <v>358</v>
      </c>
      <c r="C59" s="4" t="s">
        <v>359</v>
      </c>
      <c r="D59" s="144" t="s">
        <v>437</v>
      </c>
      <c r="E59" s="144"/>
      <c r="F59" s="142" t="s">
        <v>356</v>
      </c>
      <c r="G59" s="142"/>
      <c r="H59" s="142" t="s">
        <v>362</v>
      </c>
      <c r="I59" s="142"/>
      <c r="J59" s="142" t="s">
        <v>346</v>
      </c>
      <c r="K59" s="142"/>
      <c r="L59" s="3" t="s">
        <v>361</v>
      </c>
      <c r="M59" s="3" t="s">
        <v>395</v>
      </c>
    </row>
    <row r="60" spans="1:13" ht="19.5" customHeight="1">
      <c r="A60" s="142"/>
      <c r="B60" s="4" t="s">
        <v>392</v>
      </c>
      <c r="C60" s="4" t="s">
        <v>396</v>
      </c>
      <c r="D60" s="144" t="s">
        <v>438</v>
      </c>
      <c r="E60" s="144"/>
      <c r="F60" s="142" t="s">
        <v>349</v>
      </c>
      <c r="G60" s="142"/>
      <c r="H60" s="142" t="s">
        <v>362</v>
      </c>
      <c r="I60" s="142"/>
      <c r="J60" s="142" t="s">
        <v>346</v>
      </c>
      <c r="K60" s="142"/>
      <c r="L60" s="3" t="s">
        <v>356</v>
      </c>
      <c r="M60" s="3" t="s">
        <v>395</v>
      </c>
    </row>
    <row r="61" spans="1:13" ht="19.5" customHeight="1">
      <c r="A61" s="142"/>
      <c r="B61" s="4" t="s">
        <v>342</v>
      </c>
      <c r="C61" s="4" t="s">
        <v>389</v>
      </c>
      <c r="D61" s="144" t="s">
        <v>439</v>
      </c>
      <c r="E61" s="144"/>
      <c r="F61" s="142" t="s">
        <v>349</v>
      </c>
      <c r="G61" s="142"/>
      <c r="H61" s="142" t="s">
        <v>362</v>
      </c>
      <c r="I61" s="142"/>
      <c r="J61" s="142" t="s">
        <v>346</v>
      </c>
      <c r="K61" s="142"/>
      <c r="L61" s="3" t="s">
        <v>361</v>
      </c>
      <c r="M61" s="3" t="s">
        <v>391</v>
      </c>
    </row>
    <row r="62" spans="1:13" ht="19.5" customHeight="1">
      <c r="A62" s="142"/>
      <c r="B62" s="4" t="s">
        <v>342</v>
      </c>
      <c r="C62" s="4" t="s">
        <v>343</v>
      </c>
      <c r="D62" s="144" t="s">
        <v>440</v>
      </c>
      <c r="E62" s="144"/>
      <c r="F62" s="142" t="s">
        <v>349</v>
      </c>
      <c r="G62" s="142"/>
      <c r="H62" s="142" t="s">
        <v>357</v>
      </c>
      <c r="I62" s="142"/>
      <c r="J62" s="142" t="s">
        <v>346</v>
      </c>
      <c r="K62" s="142"/>
      <c r="L62" s="3" t="s">
        <v>441</v>
      </c>
      <c r="M62" s="3" t="s">
        <v>391</v>
      </c>
    </row>
    <row r="63" spans="1:13" ht="19.5" customHeight="1">
      <c r="A63" s="142"/>
      <c r="B63" s="4" t="s">
        <v>342</v>
      </c>
      <c r="C63" s="4" t="s">
        <v>343</v>
      </c>
      <c r="D63" s="144" t="s">
        <v>442</v>
      </c>
      <c r="E63" s="144"/>
      <c r="F63" s="142" t="s">
        <v>349</v>
      </c>
      <c r="G63" s="142"/>
      <c r="H63" s="142" t="s">
        <v>443</v>
      </c>
      <c r="I63" s="142"/>
      <c r="J63" s="142" t="s">
        <v>346</v>
      </c>
      <c r="K63" s="142"/>
      <c r="L63" s="3" t="s">
        <v>444</v>
      </c>
      <c r="M63" s="3" t="s">
        <v>391</v>
      </c>
    </row>
    <row r="64" spans="1:13" ht="48" customHeight="1">
      <c r="A64" s="138" t="s">
        <v>365</v>
      </c>
      <c r="B64" s="138"/>
      <c r="C64" s="138"/>
      <c r="D64" s="138"/>
      <c r="E64" s="138"/>
      <c r="F64" s="138"/>
      <c r="G64" s="138"/>
      <c r="H64" s="138"/>
      <c r="I64" s="138"/>
      <c r="J64" s="138"/>
      <c r="K64" s="138"/>
      <c r="L64" s="138"/>
      <c r="M64" s="138"/>
    </row>
    <row r="65" spans="1:13" ht="25.5" customHeight="1">
      <c r="A65" s="2" t="s">
        <v>366</v>
      </c>
      <c r="B65" s="139" t="s">
        <v>367</v>
      </c>
      <c r="C65" s="139"/>
      <c r="D65" s="139"/>
      <c r="E65" s="139"/>
      <c r="F65" s="139"/>
      <c r="G65" s="139"/>
      <c r="H65" s="139"/>
      <c r="I65" s="139"/>
      <c r="J65" s="139"/>
      <c r="K65" s="140" t="s">
        <v>2</v>
      </c>
      <c r="L65" s="140"/>
      <c r="M65" s="140"/>
    </row>
    <row r="66" spans="1:13" ht="25.5" customHeight="1">
      <c r="A66" s="3" t="s">
        <v>368</v>
      </c>
      <c r="B66" s="141" t="s">
        <v>445</v>
      </c>
      <c r="C66" s="141"/>
      <c r="D66" s="141"/>
      <c r="E66" s="141"/>
      <c r="F66" s="141"/>
      <c r="G66" s="142" t="s">
        <v>370</v>
      </c>
      <c r="H66" s="142"/>
      <c r="I66" s="142" t="s">
        <v>371</v>
      </c>
      <c r="J66" s="142"/>
      <c r="K66" s="142"/>
      <c r="L66" s="142"/>
      <c r="M66" s="142"/>
    </row>
    <row r="67" spans="1:13" ht="25.5" customHeight="1">
      <c r="A67" s="3" t="s">
        <v>372</v>
      </c>
      <c r="B67" s="142">
        <v>10</v>
      </c>
      <c r="C67" s="142"/>
      <c r="D67" s="142"/>
      <c r="E67" s="142"/>
      <c r="F67" s="142"/>
      <c r="G67" s="142" t="s">
        <v>373</v>
      </c>
      <c r="H67" s="142"/>
      <c r="I67" s="142"/>
      <c r="J67" s="142"/>
      <c r="K67" s="142"/>
      <c r="L67" s="142"/>
      <c r="M67" s="142"/>
    </row>
    <row r="68" spans="1:13" ht="25.5" customHeight="1">
      <c r="A68" s="142" t="s">
        <v>374</v>
      </c>
      <c r="B68" s="143">
        <v>163.78</v>
      </c>
      <c r="C68" s="143"/>
      <c r="D68" s="143"/>
      <c r="E68" s="143"/>
      <c r="F68" s="143"/>
      <c r="G68" s="142" t="s">
        <v>375</v>
      </c>
      <c r="H68" s="142"/>
      <c r="I68" s="143">
        <v>163.78</v>
      </c>
      <c r="J68" s="143"/>
      <c r="K68" s="143"/>
      <c r="L68" s="143"/>
      <c r="M68" s="143"/>
    </row>
    <row r="69" spans="1:13" ht="12.75" customHeight="1">
      <c r="A69" s="142"/>
      <c r="B69" s="143"/>
      <c r="C69" s="143"/>
      <c r="D69" s="143"/>
      <c r="E69" s="143"/>
      <c r="F69" s="143"/>
      <c r="G69" s="142" t="s">
        <v>376</v>
      </c>
      <c r="H69" s="142"/>
      <c r="I69" s="143"/>
      <c r="J69" s="143"/>
      <c r="K69" s="143"/>
      <c r="L69" s="143"/>
      <c r="M69" s="143"/>
    </row>
    <row r="70" spans="1:13" ht="48.75" customHeight="1">
      <c r="A70" s="3" t="s">
        <v>377</v>
      </c>
      <c r="B70" s="144" t="s">
        <v>446</v>
      </c>
      <c r="C70" s="144"/>
      <c r="D70" s="144"/>
      <c r="E70" s="144"/>
      <c r="F70" s="144"/>
      <c r="G70" s="144"/>
      <c r="H70" s="144"/>
      <c r="I70" s="144"/>
      <c r="J70" s="144"/>
      <c r="K70" s="144"/>
      <c r="L70" s="144"/>
      <c r="M70" s="144"/>
    </row>
    <row r="71" spans="1:13" ht="33" customHeight="1">
      <c r="A71" s="3" t="s">
        <v>379</v>
      </c>
      <c r="B71" s="144"/>
      <c r="C71" s="144"/>
      <c r="D71" s="144"/>
      <c r="E71" s="144"/>
      <c r="F71" s="144"/>
      <c r="G71" s="144"/>
      <c r="H71" s="144"/>
      <c r="I71" s="144"/>
      <c r="J71" s="144"/>
      <c r="K71" s="144"/>
      <c r="L71" s="144"/>
      <c r="M71" s="144"/>
    </row>
    <row r="72" spans="1:13" ht="31.5" customHeight="1">
      <c r="A72" s="3" t="s">
        <v>380</v>
      </c>
      <c r="B72" s="144" t="s">
        <v>447</v>
      </c>
      <c r="C72" s="144"/>
      <c r="D72" s="144"/>
      <c r="E72" s="144"/>
      <c r="F72" s="144"/>
      <c r="G72" s="144"/>
      <c r="H72" s="144"/>
      <c r="I72" s="144"/>
      <c r="J72" s="144"/>
      <c r="K72" s="144"/>
      <c r="L72" s="144"/>
      <c r="M72" s="144"/>
    </row>
    <row r="73" spans="1:13" ht="25.5" customHeight="1">
      <c r="A73" s="142" t="s">
        <v>382</v>
      </c>
      <c r="B73" s="3" t="s">
        <v>335</v>
      </c>
      <c r="C73" s="3" t="s">
        <v>336</v>
      </c>
      <c r="D73" s="142" t="s">
        <v>383</v>
      </c>
      <c r="E73" s="142"/>
      <c r="F73" s="142" t="s">
        <v>384</v>
      </c>
      <c r="G73" s="142"/>
      <c r="H73" s="142" t="s">
        <v>385</v>
      </c>
      <c r="I73" s="142"/>
      <c r="J73" s="142" t="s">
        <v>386</v>
      </c>
      <c r="K73" s="142"/>
      <c r="L73" s="3" t="s">
        <v>387</v>
      </c>
      <c r="M73" s="3" t="s">
        <v>388</v>
      </c>
    </row>
    <row r="74" spans="1:13" ht="19.5" customHeight="1">
      <c r="A74" s="142"/>
      <c r="B74" s="4" t="s">
        <v>342</v>
      </c>
      <c r="C74" s="4" t="s">
        <v>448</v>
      </c>
      <c r="D74" s="144" t="s">
        <v>449</v>
      </c>
      <c r="E74" s="144"/>
      <c r="F74" s="142" t="s">
        <v>349</v>
      </c>
      <c r="G74" s="142"/>
      <c r="H74" s="142" t="s">
        <v>362</v>
      </c>
      <c r="I74" s="142"/>
      <c r="J74" s="142" t="s">
        <v>346</v>
      </c>
      <c r="K74" s="142"/>
      <c r="L74" s="3" t="s">
        <v>422</v>
      </c>
      <c r="M74" s="3" t="s">
        <v>391</v>
      </c>
    </row>
    <row r="75" spans="1:13" ht="19.5" customHeight="1">
      <c r="A75" s="142"/>
      <c r="B75" s="4" t="s">
        <v>342</v>
      </c>
      <c r="C75" s="4" t="s">
        <v>343</v>
      </c>
      <c r="D75" s="144" t="s">
        <v>450</v>
      </c>
      <c r="E75" s="144"/>
      <c r="F75" s="142" t="s">
        <v>349</v>
      </c>
      <c r="G75" s="142"/>
      <c r="H75" s="142" t="s">
        <v>348</v>
      </c>
      <c r="I75" s="142"/>
      <c r="J75" s="142" t="s">
        <v>346</v>
      </c>
      <c r="K75" s="142"/>
      <c r="L75" s="3" t="s">
        <v>451</v>
      </c>
      <c r="M75" s="3" t="s">
        <v>391</v>
      </c>
    </row>
    <row r="76" spans="1:13" ht="24.75" customHeight="1">
      <c r="A76" s="142"/>
      <c r="B76" s="4" t="s">
        <v>358</v>
      </c>
      <c r="C76" s="4" t="s">
        <v>359</v>
      </c>
      <c r="D76" s="144" t="s">
        <v>452</v>
      </c>
      <c r="E76" s="144"/>
      <c r="F76" s="142" t="s">
        <v>356</v>
      </c>
      <c r="G76" s="142"/>
      <c r="H76" s="142" t="s">
        <v>362</v>
      </c>
      <c r="I76" s="142"/>
      <c r="J76" s="142" t="s">
        <v>419</v>
      </c>
      <c r="K76" s="142"/>
      <c r="L76" s="3" t="s">
        <v>361</v>
      </c>
      <c r="M76" s="3" t="s">
        <v>395</v>
      </c>
    </row>
    <row r="77" spans="1:13" ht="19.5" customHeight="1">
      <c r="A77" s="142"/>
      <c r="B77" s="4" t="s">
        <v>392</v>
      </c>
      <c r="C77" s="4" t="s">
        <v>396</v>
      </c>
      <c r="D77" s="144" t="s">
        <v>453</v>
      </c>
      <c r="E77" s="144"/>
      <c r="F77" s="142" t="s">
        <v>349</v>
      </c>
      <c r="G77" s="142"/>
      <c r="H77" s="142" t="s">
        <v>362</v>
      </c>
      <c r="I77" s="142"/>
      <c r="J77" s="142" t="s">
        <v>419</v>
      </c>
      <c r="K77" s="142"/>
      <c r="L77" s="3" t="s">
        <v>356</v>
      </c>
      <c r="M77" s="3" t="s">
        <v>395</v>
      </c>
    </row>
    <row r="78" spans="1:13" ht="19.5" customHeight="1">
      <c r="A78" s="142"/>
      <c r="B78" s="4" t="s">
        <v>342</v>
      </c>
      <c r="C78" s="4" t="s">
        <v>408</v>
      </c>
      <c r="D78" s="144" t="s">
        <v>454</v>
      </c>
      <c r="E78" s="144"/>
      <c r="F78" s="142" t="s">
        <v>349</v>
      </c>
      <c r="G78" s="142"/>
      <c r="H78" s="142" t="s">
        <v>410</v>
      </c>
      <c r="I78" s="142"/>
      <c r="J78" s="142" t="s">
        <v>411</v>
      </c>
      <c r="K78" s="142"/>
      <c r="L78" s="3" t="s">
        <v>455</v>
      </c>
      <c r="M78" s="3" t="s">
        <v>391</v>
      </c>
    </row>
    <row r="79" spans="1:13" ht="48" customHeight="1">
      <c r="A79" s="138" t="s">
        <v>365</v>
      </c>
      <c r="B79" s="138"/>
      <c r="C79" s="138"/>
      <c r="D79" s="138"/>
      <c r="E79" s="138"/>
      <c r="F79" s="138"/>
      <c r="G79" s="138"/>
      <c r="H79" s="138"/>
      <c r="I79" s="138"/>
      <c r="J79" s="138"/>
      <c r="K79" s="138"/>
      <c r="L79" s="138"/>
      <c r="M79" s="138"/>
    </row>
    <row r="80" spans="1:13" ht="25.5" customHeight="1">
      <c r="A80" s="2" t="s">
        <v>366</v>
      </c>
      <c r="B80" s="139" t="s">
        <v>367</v>
      </c>
      <c r="C80" s="139"/>
      <c r="D80" s="139"/>
      <c r="E80" s="139"/>
      <c r="F80" s="139"/>
      <c r="G80" s="139"/>
      <c r="H80" s="139"/>
      <c r="I80" s="139"/>
      <c r="J80" s="139"/>
      <c r="K80" s="140" t="s">
        <v>2</v>
      </c>
      <c r="L80" s="140"/>
      <c r="M80" s="140"/>
    </row>
    <row r="81" spans="1:13" ht="25.5" customHeight="1">
      <c r="A81" s="3" t="s">
        <v>368</v>
      </c>
      <c r="B81" s="141" t="s">
        <v>456</v>
      </c>
      <c r="C81" s="141"/>
      <c r="D81" s="141"/>
      <c r="E81" s="141"/>
      <c r="F81" s="141"/>
      <c r="G81" s="142" t="s">
        <v>370</v>
      </c>
      <c r="H81" s="142"/>
      <c r="I81" s="142" t="s">
        <v>371</v>
      </c>
      <c r="J81" s="142"/>
      <c r="K81" s="142"/>
      <c r="L81" s="142"/>
      <c r="M81" s="142"/>
    </row>
    <row r="82" spans="1:13" ht="21" customHeight="1">
      <c r="A82" s="3" t="s">
        <v>372</v>
      </c>
      <c r="B82" s="142">
        <v>10</v>
      </c>
      <c r="C82" s="142"/>
      <c r="D82" s="142"/>
      <c r="E82" s="142"/>
      <c r="F82" s="142"/>
      <c r="G82" s="142" t="s">
        <v>373</v>
      </c>
      <c r="H82" s="142"/>
      <c r="I82" s="142"/>
      <c r="J82" s="142"/>
      <c r="K82" s="142"/>
      <c r="L82" s="142"/>
      <c r="M82" s="142"/>
    </row>
    <row r="83" spans="1:13" ht="25.5" customHeight="1">
      <c r="A83" s="142" t="s">
        <v>374</v>
      </c>
      <c r="B83" s="143">
        <v>196</v>
      </c>
      <c r="C83" s="143"/>
      <c r="D83" s="143"/>
      <c r="E83" s="143"/>
      <c r="F83" s="143"/>
      <c r="G83" s="142" t="s">
        <v>375</v>
      </c>
      <c r="H83" s="142"/>
      <c r="I83" s="143"/>
      <c r="J83" s="143"/>
      <c r="K83" s="143"/>
      <c r="L83" s="143"/>
      <c r="M83" s="143"/>
    </row>
    <row r="84" spans="1:13" ht="18" customHeight="1">
      <c r="A84" s="142"/>
      <c r="B84" s="143"/>
      <c r="C84" s="143"/>
      <c r="D84" s="143"/>
      <c r="E84" s="143"/>
      <c r="F84" s="143"/>
      <c r="G84" s="142" t="s">
        <v>376</v>
      </c>
      <c r="H84" s="142"/>
      <c r="I84" s="143">
        <v>196</v>
      </c>
      <c r="J84" s="143"/>
      <c r="K84" s="143"/>
      <c r="L84" s="143"/>
      <c r="M84" s="143"/>
    </row>
    <row r="85" spans="1:13" ht="35.25" customHeight="1">
      <c r="A85" s="3" t="s">
        <v>377</v>
      </c>
      <c r="B85" s="144" t="s">
        <v>457</v>
      </c>
      <c r="C85" s="144"/>
      <c r="D85" s="144"/>
      <c r="E85" s="144"/>
      <c r="F85" s="144"/>
      <c r="G85" s="144"/>
      <c r="H85" s="144"/>
      <c r="I85" s="144"/>
      <c r="J85" s="144"/>
      <c r="K85" s="144"/>
      <c r="L85" s="144"/>
      <c r="M85" s="144"/>
    </row>
    <row r="86" spans="1:13" ht="40.5" customHeight="1">
      <c r="A86" s="3" t="s">
        <v>379</v>
      </c>
      <c r="B86" s="144"/>
      <c r="C86" s="144"/>
      <c r="D86" s="144"/>
      <c r="E86" s="144"/>
      <c r="F86" s="144"/>
      <c r="G86" s="144"/>
      <c r="H86" s="144"/>
      <c r="I86" s="144"/>
      <c r="J86" s="144"/>
      <c r="K86" s="144"/>
      <c r="L86" s="144"/>
      <c r="M86" s="144"/>
    </row>
    <row r="87" spans="1:13" ht="52.5" customHeight="1">
      <c r="A87" s="3" t="s">
        <v>380</v>
      </c>
      <c r="B87" s="144" t="s">
        <v>458</v>
      </c>
      <c r="C87" s="144"/>
      <c r="D87" s="144"/>
      <c r="E87" s="144"/>
      <c r="F87" s="144"/>
      <c r="G87" s="144"/>
      <c r="H87" s="144"/>
      <c r="I87" s="144"/>
      <c r="J87" s="144"/>
      <c r="K87" s="144"/>
      <c r="L87" s="144"/>
      <c r="M87" s="144"/>
    </row>
    <row r="88" spans="1:13" ht="25.5" customHeight="1">
      <c r="A88" s="142" t="s">
        <v>382</v>
      </c>
      <c r="B88" s="3" t="s">
        <v>335</v>
      </c>
      <c r="C88" s="3" t="s">
        <v>336</v>
      </c>
      <c r="D88" s="142" t="s">
        <v>383</v>
      </c>
      <c r="E88" s="142"/>
      <c r="F88" s="142" t="s">
        <v>384</v>
      </c>
      <c r="G88" s="142"/>
      <c r="H88" s="142" t="s">
        <v>385</v>
      </c>
      <c r="I88" s="142"/>
      <c r="J88" s="142" t="s">
        <v>386</v>
      </c>
      <c r="K88" s="142"/>
      <c r="L88" s="3" t="s">
        <v>387</v>
      </c>
      <c r="M88" s="3" t="s">
        <v>388</v>
      </c>
    </row>
    <row r="89" spans="1:13" ht="24.75" customHeight="1">
      <c r="A89" s="142"/>
      <c r="B89" s="4" t="s">
        <v>342</v>
      </c>
      <c r="C89" s="4" t="s">
        <v>343</v>
      </c>
      <c r="D89" s="144" t="s">
        <v>459</v>
      </c>
      <c r="E89" s="144"/>
      <c r="F89" s="142" t="s">
        <v>349</v>
      </c>
      <c r="G89" s="142"/>
      <c r="H89" s="142" t="s">
        <v>348</v>
      </c>
      <c r="I89" s="142"/>
      <c r="J89" s="142" t="s">
        <v>346</v>
      </c>
      <c r="K89" s="142"/>
      <c r="L89" s="3" t="s">
        <v>460</v>
      </c>
      <c r="M89" s="3" t="s">
        <v>391</v>
      </c>
    </row>
    <row r="90" spans="1:13" ht="24.75" customHeight="1">
      <c r="A90" s="142"/>
      <c r="B90" s="4" t="s">
        <v>392</v>
      </c>
      <c r="C90" s="4" t="s">
        <v>420</v>
      </c>
      <c r="D90" s="144" t="s">
        <v>461</v>
      </c>
      <c r="E90" s="144"/>
      <c r="F90" s="142" t="s">
        <v>349</v>
      </c>
      <c r="G90" s="142"/>
      <c r="H90" s="142" t="s">
        <v>362</v>
      </c>
      <c r="I90" s="142"/>
      <c r="J90" s="142" t="s">
        <v>346</v>
      </c>
      <c r="K90" s="142"/>
      <c r="L90" s="3" t="s">
        <v>361</v>
      </c>
      <c r="M90" s="3" t="s">
        <v>391</v>
      </c>
    </row>
    <row r="91" spans="1:13" ht="24.75" customHeight="1">
      <c r="A91" s="142"/>
      <c r="B91" s="4" t="s">
        <v>342</v>
      </c>
      <c r="C91" s="4" t="s">
        <v>343</v>
      </c>
      <c r="D91" s="144" t="s">
        <v>462</v>
      </c>
      <c r="E91" s="144"/>
      <c r="F91" s="142" t="s">
        <v>349</v>
      </c>
      <c r="G91" s="142"/>
      <c r="H91" s="142" t="s">
        <v>348</v>
      </c>
      <c r="I91" s="142"/>
      <c r="J91" s="142" t="s">
        <v>346</v>
      </c>
      <c r="K91" s="142"/>
      <c r="L91" s="3" t="s">
        <v>463</v>
      </c>
      <c r="M91" s="3" t="s">
        <v>391</v>
      </c>
    </row>
    <row r="92" spans="1:13" ht="24.75" customHeight="1">
      <c r="A92" s="142"/>
      <c r="B92" s="4" t="s">
        <v>358</v>
      </c>
      <c r="C92" s="4" t="s">
        <v>359</v>
      </c>
      <c r="D92" s="144" t="s">
        <v>464</v>
      </c>
      <c r="E92" s="144"/>
      <c r="F92" s="142" t="s">
        <v>356</v>
      </c>
      <c r="G92" s="142"/>
      <c r="H92" s="142" t="s">
        <v>362</v>
      </c>
      <c r="I92" s="142"/>
      <c r="J92" s="142" t="s">
        <v>346</v>
      </c>
      <c r="K92" s="142"/>
      <c r="L92" s="3" t="s">
        <v>361</v>
      </c>
      <c r="M92" s="3" t="s">
        <v>395</v>
      </c>
    </row>
    <row r="93" spans="1:13" ht="19.5" customHeight="1">
      <c r="A93" s="142"/>
      <c r="B93" s="4" t="s">
        <v>392</v>
      </c>
      <c r="C93" s="4" t="s">
        <v>396</v>
      </c>
      <c r="D93" s="144" t="s">
        <v>465</v>
      </c>
      <c r="E93" s="144"/>
      <c r="F93" s="142" t="s">
        <v>349</v>
      </c>
      <c r="G93" s="142"/>
      <c r="H93" s="142" t="s">
        <v>362</v>
      </c>
      <c r="I93" s="142"/>
      <c r="J93" s="142" t="s">
        <v>466</v>
      </c>
      <c r="K93" s="142"/>
      <c r="L93" s="3" t="s">
        <v>467</v>
      </c>
      <c r="M93" s="3" t="s">
        <v>395</v>
      </c>
    </row>
    <row r="94" spans="1:13" ht="48" customHeight="1">
      <c r="A94" s="138" t="s">
        <v>365</v>
      </c>
      <c r="B94" s="138"/>
      <c r="C94" s="138"/>
      <c r="D94" s="138"/>
      <c r="E94" s="138"/>
      <c r="F94" s="138"/>
      <c r="G94" s="138"/>
      <c r="H94" s="138"/>
      <c r="I94" s="138"/>
      <c r="J94" s="138"/>
      <c r="K94" s="138"/>
      <c r="L94" s="138"/>
      <c r="M94" s="138"/>
    </row>
    <row r="95" spans="1:13" ht="25.5" customHeight="1">
      <c r="A95" s="2" t="s">
        <v>366</v>
      </c>
      <c r="B95" s="139" t="s">
        <v>367</v>
      </c>
      <c r="C95" s="139"/>
      <c r="D95" s="139"/>
      <c r="E95" s="139"/>
      <c r="F95" s="139"/>
      <c r="G95" s="139"/>
      <c r="H95" s="139"/>
      <c r="I95" s="139"/>
      <c r="J95" s="139"/>
      <c r="K95" s="140" t="s">
        <v>2</v>
      </c>
      <c r="L95" s="140"/>
      <c r="M95" s="140"/>
    </row>
    <row r="96" spans="1:13" ht="25.5" customHeight="1">
      <c r="A96" s="3" t="s">
        <v>368</v>
      </c>
      <c r="B96" s="141" t="s">
        <v>468</v>
      </c>
      <c r="C96" s="141"/>
      <c r="D96" s="141"/>
      <c r="E96" s="141"/>
      <c r="F96" s="141"/>
      <c r="G96" s="142" t="s">
        <v>370</v>
      </c>
      <c r="H96" s="142"/>
      <c r="I96" s="142" t="s">
        <v>371</v>
      </c>
      <c r="J96" s="142"/>
      <c r="K96" s="142"/>
      <c r="L96" s="142"/>
      <c r="M96" s="142"/>
    </row>
    <row r="97" spans="1:13" ht="25.5" customHeight="1">
      <c r="A97" s="3" t="s">
        <v>372</v>
      </c>
      <c r="B97" s="142">
        <v>10</v>
      </c>
      <c r="C97" s="142"/>
      <c r="D97" s="142"/>
      <c r="E97" s="142"/>
      <c r="F97" s="142"/>
      <c r="G97" s="142" t="s">
        <v>373</v>
      </c>
      <c r="H97" s="142"/>
      <c r="I97" s="142"/>
      <c r="J97" s="142"/>
      <c r="K97" s="142"/>
      <c r="L97" s="142"/>
      <c r="M97" s="142"/>
    </row>
    <row r="98" spans="1:13" ht="21.75" customHeight="1">
      <c r="A98" s="142" t="s">
        <v>374</v>
      </c>
      <c r="B98" s="143">
        <v>105</v>
      </c>
      <c r="C98" s="143"/>
      <c r="D98" s="143"/>
      <c r="E98" s="143"/>
      <c r="F98" s="143"/>
      <c r="G98" s="142" t="s">
        <v>375</v>
      </c>
      <c r="H98" s="142"/>
      <c r="I98" s="143"/>
      <c r="J98" s="143"/>
      <c r="K98" s="143"/>
      <c r="L98" s="143"/>
      <c r="M98" s="143"/>
    </row>
    <row r="99" spans="1:13" ht="22.5" customHeight="1">
      <c r="A99" s="142"/>
      <c r="B99" s="143"/>
      <c r="C99" s="143"/>
      <c r="D99" s="143"/>
      <c r="E99" s="143"/>
      <c r="F99" s="143"/>
      <c r="G99" s="142" t="s">
        <v>376</v>
      </c>
      <c r="H99" s="142"/>
      <c r="I99" s="143">
        <v>105</v>
      </c>
      <c r="J99" s="143"/>
      <c r="K99" s="143"/>
      <c r="L99" s="143"/>
      <c r="M99" s="143"/>
    </row>
    <row r="100" spans="1:13" ht="42.75" customHeight="1">
      <c r="A100" s="3" t="s">
        <v>377</v>
      </c>
      <c r="B100" s="144" t="s">
        <v>469</v>
      </c>
      <c r="C100" s="144"/>
      <c r="D100" s="144"/>
      <c r="E100" s="144"/>
      <c r="F100" s="144"/>
      <c r="G100" s="144"/>
      <c r="H100" s="144"/>
      <c r="I100" s="144"/>
      <c r="J100" s="144"/>
      <c r="K100" s="144"/>
      <c r="L100" s="144"/>
      <c r="M100" s="144"/>
    </row>
    <row r="101" spans="1:13" ht="26.25" customHeight="1">
      <c r="A101" s="3" t="s">
        <v>379</v>
      </c>
      <c r="B101" s="144"/>
      <c r="C101" s="144"/>
      <c r="D101" s="144"/>
      <c r="E101" s="144"/>
      <c r="F101" s="144"/>
      <c r="G101" s="144"/>
      <c r="H101" s="144"/>
      <c r="I101" s="144"/>
      <c r="J101" s="144"/>
      <c r="K101" s="144"/>
      <c r="L101" s="144"/>
      <c r="M101" s="144"/>
    </row>
    <row r="102" spans="1:13" ht="30.75" customHeight="1">
      <c r="A102" s="3" t="s">
        <v>380</v>
      </c>
      <c r="B102" s="144" t="s">
        <v>470</v>
      </c>
      <c r="C102" s="144"/>
      <c r="D102" s="144"/>
      <c r="E102" s="144"/>
      <c r="F102" s="144"/>
      <c r="G102" s="144"/>
      <c r="H102" s="144"/>
      <c r="I102" s="144"/>
      <c r="J102" s="144"/>
      <c r="K102" s="144"/>
      <c r="L102" s="144"/>
      <c r="M102" s="144"/>
    </row>
    <row r="103" spans="1:13" ht="25.5" customHeight="1">
      <c r="A103" s="142" t="s">
        <v>382</v>
      </c>
      <c r="B103" s="3" t="s">
        <v>335</v>
      </c>
      <c r="C103" s="3" t="s">
        <v>336</v>
      </c>
      <c r="D103" s="142" t="s">
        <v>383</v>
      </c>
      <c r="E103" s="142"/>
      <c r="F103" s="142" t="s">
        <v>384</v>
      </c>
      <c r="G103" s="142"/>
      <c r="H103" s="142" t="s">
        <v>385</v>
      </c>
      <c r="I103" s="142"/>
      <c r="J103" s="142" t="s">
        <v>386</v>
      </c>
      <c r="K103" s="142"/>
      <c r="L103" s="3" t="s">
        <v>387</v>
      </c>
      <c r="M103" s="3" t="s">
        <v>388</v>
      </c>
    </row>
    <row r="104" spans="1:13" ht="24.75" customHeight="1">
      <c r="A104" s="142"/>
      <c r="B104" s="4" t="s">
        <v>342</v>
      </c>
      <c r="C104" s="4" t="s">
        <v>343</v>
      </c>
      <c r="D104" s="144" t="s">
        <v>471</v>
      </c>
      <c r="E104" s="144"/>
      <c r="F104" s="142" t="s">
        <v>349</v>
      </c>
      <c r="G104" s="142"/>
      <c r="H104" s="142" t="s">
        <v>472</v>
      </c>
      <c r="I104" s="142"/>
      <c r="J104" s="142" t="s">
        <v>346</v>
      </c>
      <c r="K104" s="142"/>
      <c r="L104" s="3" t="s">
        <v>473</v>
      </c>
      <c r="M104" s="3" t="s">
        <v>391</v>
      </c>
    </row>
    <row r="105" spans="1:13" ht="19.5" customHeight="1">
      <c r="A105" s="142"/>
      <c r="B105" s="4" t="s">
        <v>342</v>
      </c>
      <c r="C105" s="4" t="s">
        <v>343</v>
      </c>
      <c r="D105" s="144" t="s">
        <v>474</v>
      </c>
      <c r="E105" s="144"/>
      <c r="F105" s="142" t="s">
        <v>349</v>
      </c>
      <c r="G105" s="142"/>
      <c r="H105" s="142" t="s">
        <v>357</v>
      </c>
      <c r="I105" s="142"/>
      <c r="J105" s="142" t="s">
        <v>346</v>
      </c>
      <c r="K105" s="142"/>
      <c r="L105" s="3" t="s">
        <v>427</v>
      </c>
      <c r="M105" s="3" t="s">
        <v>391</v>
      </c>
    </row>
    <row r="106" spans="1:13" ht="24.75" customHeight="1">
      <c r="A106" s="142"/>
      <c r="B106" s="4" t="s">
        <v>392</v>
      </c>
      <c r="C106" s="4" t="s">
        <v>393</v>
      </c>
      <c r="D106" s="144" t="s">
        <v>475</v>
      </c>
      <c r="E106" s="144"/>
      <c r="F106" s="142" t="s">
        <v>349</v>
      </c>
      <c r="G106" s="142"/>
      <c r="H106" s="142" t="s">
        <v>362</v>
      </c>
      <c r="I106" s="142"/>
      <c r="J106" s="142" t="s">
        <v>346</v>
      </c>
      <c r="K106" s="142"/>
      <c r="L106" s="3" t="s">
        <v>356</v>
      </c>
      <c r="M106" s="3" t="s">
        <v>395</v>
      </c>
    </row>
    <row r="107" spans="1:13" ht="24.75" customHeight="1">
      <c r="A107" s="142"/>
      <c r="B107" s="4" t="s">
        <v>392</v>
      </c>
      <c r="C107" s="4" t="s">
        <v>476</v>
      </c>
      <c r="D107" s="144" t="s">
        <v>477</v>
      </c>
      <c r="E107" s="144"/>
      <c r="F107" s="142" t="s">
        <v>356</v>
      </c>
      <c r="G107" s="142"/>
      <c r="H107" s="142" t="s">
        <v>362</v>
      </c>
      <c r="I107" s="142"/>
      <c r="J107" s="142" t="s">
        <v>346</v>
      </c>
      <c r="K107" s="142"/>
      <c r="L107" s="3" t="s">
        <v>356</v>
      </c>
      <c r="M107" s="3" t="s">
        <v>395</v>
      </c>
    </row>
    <row r="108" spans="1:13" ht="19.5" customHeight="1">
      <c r="A108" s="142"/>
      <c r="B108" s="4" t="s">
        <v>342</v>
      </c>
      <c r="C108" s="4" t="s">
        <v>448</v>
      </c>
      <c r="D108" s="144" t="s">
        <v>478</v>
      </c>
      <c r="E108" s="144"/>
      <c r="F108" s="142" t="s">
        <v>349</v>
      </c>
      <c r="G108" s="142"/>
      <c r="H108" s="142" t="s">
        <v>362</v>
      </c>
      <c r="I108" s="142"/>
      <c r="J108" s="142" t="s">
        <v>346</v>
      </c>
      <c r="K108" s="142"/>
      <c r="L108" s="3" t="s">
        <v>422</v>
      </c>
      <c r="M108" s="3" t="s">
        <v>391</v>
      </c>
    </row>
    <row r="109" spans="1:13" ht="48" customHeight="1">
      <c r="A109" s="138" t="s">
        <v>365</v>
      </c>
      <c r="B109" s="138"/>
      <c r="C109" s="138"/>
      <c r="D109" s="138"/>
      <c r="E109" s="138"/>
      <c r="F109" s="138"/>
      <c r="G109" s="138"/>
      <c r="H109" s="138"/>
      <c r="I109" s="138"/>
      <c r="J109" s="138"/>
      <c r="K109" s="138"/>
      <c r="L109" s="138"/>
      <c r="M109" s="138"/>
    </row>
    <row r="110" spans="1:13" ht="25.5" customHeight="1">
      <c r="A110" s="2" t="s">
        <v>366</v>
      </c>
      <c r="B110" s="139" t="s">
        <v>367</v>
      </c>
      <c r="C110" s="139"/>
      <c r="D110" s="139"/>
      <c r="E110" s="139"/>
      <c r="F110" s="139"/>
      <c r="G110" s="139"/>
      <c r="H110" s="139"/>
      <c r="I110" s="139"/>
      <c r="J110" s="139"/>
      <c r="K110" s="140" t="s">
        <v>2</v>
      </c>
      <c r="L110" s="140"/>
      <c r="M110" s="140"/>
    </row>
    <row r="111" spans="1:13" ht="25.5" customHeight="1">
      <c r="A111" s="3" t="s">
        <v>368</v>
      </c>
      <c r="B111" s="141" t="s">
        <v>479</v>
      </c>
      <c r="C111" s="141"/>
      <c r="D111" s="141"/>
      <c r="E111" s="141"/>
      <c r="F111" s="141"/>
      <c r="G111" s="142" t="s">
        <v>370</v>
      </c>
      <c r="H111" s="142"/>
      <c r="I111" s="142" t="s">
        <v>371</v>
      </c>
      <c r="J111" s="142"/>
      <c r="K111" s="142"/>
      <c r="L111" s="142"/>
      <c r="M111" s="142"/>
    </row>
    <row r="112" spans="1:13" ht="25.5" customHeight="1">
      <c r="A112" s="3" t="s">
        <v>372</v>
      </c>
      <c r="B112" s="142">
        <v>10</v>
      </c>
      <c r="C112" s="142"/>
      <c r="D112" s="142"/>
      <c r="E112" s="142"/>
      <c r="F112" s="142"/>
      <c r="G112" s="142" t="s">
        <v>373</v>
      </c>
      <c r="H112" s="142"/>
      <c r="I112" s="142"/>
      <c r="J112" s="142"/>
      <c r="K112" s="142"/>
      <c r="L112" s="142"/>
      <c r="M112" s="142"/>
    </row>
    <row r="113" spans="1:13" ht="25.5" customHeight="1">
      <c r="A113" s="142" t="s">
        <v>374</v>
      </c>
      <c r="B113" s="143">
        <v>15</v>
      </c>
      <c r="C113" s="143"/>
      <c r="D113" s="143"/>
      <c r="E113" s="143"/>
      <c r="F113" s="143"/>
      <c r="G113" s="142" t="s">
        <v>375</v>
      </c>
      <c r="H113" s="142"/>
      <c r="I113" s="143"/>
      <c r="J113" s="143"/>
      <c r="K113" s="143"/>
      <c r="L113" s="143"/>
      <c r="M113" s="143"/>
    </row>
    <row r="114" spans="1:13" ht="25.5" customHeight="1">
      <c r="A114" s="142"/>
      <c r="B114" s="143"/>
      <c r="C114" s="143"/>
      <c r="D114" s="143"/>
      <c r="E114" s="143"/>
      <c r="F114" s="143"/>
      <c r="G114" s="142" t="s">
        <v>376</v>
      </c>
      <c r="H114" s="142"/>
      <c r="I114" s="143">
        <v>15</v>
      </c>
      <c r="J114" s="143"/>
      <c r="K114" s="143"/>
      <c r="L114" s="143"/>
      <c r="M114" s="143"/>
    </row>
    <row r="115" spans="1:13" ht="31.5" customHeight="1">
      <c r="A115" s="3" t="s">
        <v>377</v>
      </c>
      <c r="B115" s="144" t="s">
        <v>480</v>
      </c>
      <c r="C115" s="144"/>
      <c r="D115" s="144"/>
      <c r="E115" s="144"/>
      <c r="F115" s="144"/>
      <c r="G115" s="144"/>
      <c r="H115" s="144"/>
      <c r="I115" s="144"/>
      <c r="J115" s="144"/>
      <c r="K115" s="144"/>
      <c r="L115" s="144"/>
      <c r="M115" s="144"/>
    </row>
    <row r="116" spans="1:13" ht="25.5" customHeight="1">
      <c r="A116" s="3" t="s">
        <v>379</v>
      </c>
      <c r="B116" s="144"/>
      <c r="C116" s="144"/>
      <c r="D116" s="144"/>
      <c r="E116" s="144"/>
      <c r="F116" s="144"/>
      <c r="G116" s="144"/>
      <c r="H116" s="144"/>
      <c r="I116" s="144"/>
      <c r="J116" s="144"/>
      <c r="K116" s="144"/>
      <c r="L116" s="144"/>
      <c r="M116" s="144"/>
    </row>
    <row r="117" spans="1:13" ht="33" customHeight="1">
      <c r="A117" s="3" t="s">
        <v>380</v>
      </c>
      <c r="B117" s="144" t="s">
        <v>481</v>
      </c>
      <c r="C117" s="144"/>
      <c r="D117" s="144"/>
      <c r="E117" s="144"/>
      <c r="F117" s="144"/>
      <c r="G117" s="144"/>
      <c r="H117" s="144"/>
      <c r="I117" s="144"/>
      <c r="J117" s="144"/>
      <c r="K117" s="144"/>
      <c r="L117" s="144"/>
      <c r="M117" s="144"/>
    </row>
    <row r="118" spans="1:13" ht="25.5" customHeight="1">
      <c r="A118" s="142" t="s">
        <v>382</v>
      </c>
      <c r="B118" s="3" t="s">
        <v>335</v>
      </c>
      <c r="C118" s="3" t="s">
        <v>336</v>
      </c>
      <c r="D118" s="142" t="s">
        <v>383</v>
      </c>
      <c r="E118" s="142"/>
      <c r="F118" s="142" t="s">
        <v>384</v>
      </c>
      <c r="G118" s="142"/>
      <c r="H118" s="142" t="s">
        <v>385</v>
      </c>
      <c r="I118" s="142"/>
      <c r="J118" s="142" t="s">
        <v>386</v>
      </c>
      <c r="K118" s="142"/>
      <c r="L118" s="3" t="s">
        <v>387</v>
      </c>
      <c r="M118" s="3" t="s">
        <v>388</v>
      </c>
    </row>
    <row r="119" spans="1:13" ht="19.5" customHeight="1">
      <c r="A119" s="142"/>
      <c r="B119" s="4" t="s">
        <v>342</v>
      </c>
      <c r="C119" s="4" t="s">
        <v>343</v>
      </c>
      <c r="D119" s="144" t="s">
        <v>482</v>
      </c>
      <c r="E119" s="144"/>
      <c r="F119" s="142" t="s">
        <v>349</v>
      </c>
      <c r="G119" s="142"/>
      <c r="H119" s="142" t="s">
        <v>443</v>
      </c>
      <c r="I119" s="142"/>
      <c r="J119" s="142" t="s">
        <v>346</v>
      </c>
      <c r="K119" s="142"/>
      <c r="L119" s="3" t="s">
        <v>427</v>
      </c>
      <c r="M119" s="3" t="s">
        <v>391</v>
      </c>
    </row>
    <row r="120" spans="1:13" ht="24.75" customHeight="1">
      <c r="A120" s="142"/>
      <c r="B120" s="4" t="s">
        <v>392</v>
      </c>
      <c r="C120" s="4" t="s">
        <v>396</v>
      </c>
      <c r="D120" s="144" t="s">
        <v>483</v>
      </c>
      <c r="E120" s="144"/>
      <c r="F120" s="142" t="s">
        <v>356</v>
      </c>
      <c r="G120" s="142"/>
      <c r="H120" s="142" t="s">
        <v>362</v>
      </c>
      <c r="I120" s="142"/>
      <c r="J120" s="142" t="s">
        <v>346</v>
      </c>
      <c r="K120" s="142"/>
      <c r="L120" s="3" t="s">
        <v>356</v>
      </c>
      <c r="M120" s="3" t="s">
        <v>395</v>
      </c>
    </row>
    <row r="121" spans="1:13" ht="19.5" customHeight="1">
      <c r="A121" s="142"/>
      <c r="B121" s="4" t="s">
        <v>342</v>
      </c>
      <c r="C121" s="4" t="s">
        <v>448</v>
      </c>
      <c r="D121" s="144" t="s">
        <v>484</v>
      </c>
      <c r="E121" s="144"/>
      <c r="F121" s="142" t="s">
        <v>349</v>
      </c>
      <c r="G121" s="142"/>
      <c r="H121" s="142" t="s">
        <v>362</v>
      </c>
      <c r="I121" s="142"/>
      <c r="J121" s="142" t="s">
        <v>346</v>
      </c>
      <c r="K121" s="142"/>
      <c r="L121" s="3" t="s">
        <v>422</v>
      </c>
      <c r="M121" s="3" t="s">
        <v>391</v>
      </c>
    </row>
    <row r="122" spans="1:13" ht="24.75" customHeight="1">
      <c r="A122" s="142"/>
      <c r="B122" s="4" t="s">
        <v>392</v>
      </c>
      <c r="C122" s="4" t="s">
        <v>420</v>
      </c>
      <c r="D122" s="144" t="s">
        <v>485</v>
      </c>
      <c r="E122" s="144"/>
      <c r="F122" s="142" t="s">
        <v>349</v>
      </c>
      <c r="G122" s="142"/>
      <c r="H122" s="142" t="s">
        <v>362</v>
      </c>
      <c r="I122" s="142"/>
      <c r="J122" s="142" t="s">
        <v>346</v>
      </c>
      <c r="K122" s="142"/>
      <c r="L122" s="3" t="s">
        <v>356</v>
      </c>
      <c r="M122" s="3" t="s">
        <v>395</v>
      </c>
    </row>
    <row r="123" spans="1:13" ht="19.5" customHeight="1">
      <c r="A123" s="142"/>
      <c r="B123" s="4" t="s">
        <v>342</v>
      </c>
      <c r="C123" s="4" t="s">
        <v>343</v>
      </c>
      <c r="D123" s="144" t="s">
        <v>486</v>
      </c>
      <c r="E123" s="144"/>
      <c r="F123" s="142" t="s">
        <v>349</v>
      </c>
      <c r="G123" s="142"/>
      <c r="H123" s="142" t="s">
        <v>357</v>
      </c>
      <c r="I123" s="142"/>
      <c r="J123" s="142" t="s">
        <v>346</v>
      </c>
      <c r="K123" s="142"/>
      <c r="L123" s="3" t="s">
        <v>487</v>
      </c>
      <c r="M123" s="3" t="s">
        <v>391</v>
      </c>
    </row>
    <row r="124" spans="1:13" ht="48" customHeight="1">
      <c r="A124" s="138" t="s">
        <v>365</v>
      </c>
      <c r="B124" s="138"/>
      <c r="C124" s="138"/>
      <c r="D124" s="138"/>
      <c r="E124" s="138"/>
      <c r="F124" s="138"/>
      <c r="G124" s="138"/>
      <c r="H124" s="138"/>
      <c r="I124" s="138"/>
      <c r="J124" s="138"/>
      <c r="K124" s="138"/>
      <c r="L124" s="138"/>
      <c r="M124" s="138"/>
    </row>
    <row r="125" spans="1:13" ht="25.5" customHeight="1">
      <c r="A125" s="2" t="s">
        <v>366</v>
      </c>
      <c r="B125" s="139" t="s">
        <v>367</v>
      </c>
      <c r="C125" s="139"/>
      <c r="D125" s="139"/>
      <c r="E125" s="139"/>
      <c r="F125" s="139"/>
      <c r="G125" s="139"/>
      <c r="H125" s="139"/>
      <c r="I125" s="139"/>
      <c r="J125" s="139"/>
      <c r="K125" s="140" t="s">
        <v>2</v>
      </c>
      <c r="L125" s="140"/>
      <c r="M125" s="140"/>
    </row>
    <row r="126" spans="1:13" ht="25.5" customHeight="1">
      <c r="A126" s="3" t="s">
        <v>368</v>
      </c>
      <c r="B126" s="141" t="s">
        <v>488</v>
      </c>
      <c r="C126" s="141"/>
      <c r="D126" s="141"/>
      <c r="E126" s="141"/>
      <c r="F126" s="141"/>
      <c r="G126" s="142" t="s">
        <v>370</v>
      </c>
      <c r="H126" s="142"/>
      <c r="I126" s="142" t="s">
        <v>371</v>
      </c>
      <c r="J126" s="142"/>
      <c r="K126" s="142"/>
      <c r="L126" s="142"/>
      <c r="M126" s="142"/>
    </row>
    <row r="127" spans="1:13" ht="25.5" customHeight="1">
      <c r="A127" s="3" t="s">
        <v>372</v>
      </c>
      <c r="B127" s="142">
        <v>10</v>
      </c>
      <c r="C127" s="142"/>
      <c r="D127" s="142"/>
      <c r="E127" s="142"/>
      <c r="F127" s="142"/>
      <c r="G127" s="142" t="s">
        <v>373</v>
      </c>
      <c r="H127" s="142"/>
      <c r="I127" s="142" t="s">
        <v>489</v>
      </c>
      <c r="J127" s="142"/>
      <c r="K127" s="142"/>
      <c r="L127" s="142"/>
      <c r="M127" s="142"/>
    </row>
    <row r="128" spans="1:13" ht="23.25" customHeight="1">
      <c r="A128" s="142" t="s">
        <v>374</v>
      </c>
      <c r="B128" s="143">
        <v>9.48</v>
      </c>
      <c r="C128" s="143"/>
      <c r="D128" s="143"/>
      <c r="E128" s="143"/>
      <c r="F128" s="143"/>
      <c r="G128" s="142" t="s">
        <v>375</v>
      </c>
      <c r="H128" s="142"/>
      <c r="I128" s="143">
        <v>9.48</v>
      </c>
      <c r="J128" s="143"/>
      <c r="K128" s="143"/>
      <c r="L128" s="143"/>
      <c r="M128" s="143"/>
    </row>
    <row r="129" spans="1:13" ht="22.5" customHeight="1">
      <c r="A129" s="142"/>
      <c r="B129" s="143"/>
      <c r="C129" s="143"/>
      <c r="D129" s="143"/>
      <c r="E129" s="143"/>
      <c r="F129" s="143"/>
      <c r="G129" s="142" t="s">
        <v>376</v>
      </c>
      <c r="H129" s="142"/>
      <c r="I129" s="143"/>
      <c r="J129" s="143"/>
      <c r="K129" s="143"/>
      <c r="L129" s="143"/>
      <c r="M129" s="143"/>
    </row>
    <row r="130" spans="1:13" ht="29.25" customHeight="1">
      <c r="A130" s="3" t="s">
        <v>377</v>
      </c>
      <c r="B130" s="144" t="s">
        <v>490</v>
      </c>
      <c r="C130" s="144"/>
      <c r="D130" s="144"/>
      <c r="E130" s="144"/>
      <c r="F130" s="144"/>
      <c r="G130" s="144"/>
      <c r="H130" s="144"/>
      <c r="I130" s="144"/>
      <c r="J130" s="144"/>
      <c r="K130" s="144"/>
      <c r="L130" s="144"/>
      <c r="M130" s="144"/>
    </row>
    <row r="131" spans="1:13" ht="24" customHeight="1">
      <c r="A131" s="3" t="s">
        <v>379</v>
      </c>
      <c r="B131" s="144" t="s">
        <v>491</v>
      </c>
      <c r="C131" s="144"/>
      <c r="D131" s="144"/>
      <c r="E131" s="144"/>
      <c r="F131" s="144"/>
      <c r="G131" s="144"/>
      <c r="H131" s="144"/>
      <c r="I131" s="144"/>
      <c r="J131" s="144"/>
      <c r="K131" s="144"/>
      <c r="L131" s="144"/>
      <c r="M131" s="144"/>
    </row>
    <row r="132" spans="1:13" ht="34.5" customHeight="1">
      <c r="A132" s="3" t="s">
        <v>380</v>
      </c>
      <c r="B132" s="144" t="s">
        <v>492</v>
      </c>
      <c r="C132" s="144"/>
      <c r="D132" s="144"/>
      <c r="E132" s="144"/>
      <c r="F132" s="144"/>
      <c r="G132" s="144"/>
      <c r="H132" s="144"/>
      <c r="I132" s="144"/>
      <c r="J132" s="144"/>
      <c r="K132" s="144"/>
      <c r="L132" s="144"/>
      <c r="M132" s="144"/>
    </row>
    <row r="133" spans="1:13" ht="25.5" customHeight="1">
      <c r="A133" s="142" t="s">
        <v>382</v>
      </c>
      <c r="B133" s="3" t="s">
        <v>335</v>
      </c>
      <c r="C133" s="3" t="s">
        <v>336</v>
      </c>
      <c r="D133" s="142" t="s">
        <v>383</v>
      </c>
      <c r="E133" s="142"/>
      <c r="F133" s="142" t="s">
        <v>384</v>
      </c>
      <c r="G133" s="142"/>
      <c r="H133" s="142" t="s">
        <v>385</v>
      </c>
      <c r="I133" s="142"/>
      <c r="J133" s="142" t="s">
        <v>386</v>
      </c>
      <c r="K133" s="142"/>
      <c r="L133" s="3" t="s">
        <v>387</v>
      </c>
      <c r="M133" s="3" t="s">
        <v>388</v>
      </c>
    </row>
    <row r="134" spans="1:13" ht="19.5" customHeight="1">
      <c r="A134" s="142"/>
      <c r="B134" s="4" t="s">
        <v>342</v>
      </c>
      <c r="C134" s="4" t="s">
        <v>389</v>
      </c>
      <c r="D134" s="144" t="s">
        <v>493</v>
      </c>
      <c r="E134" s="144"/>
      <c r="F134" s="142" t="s">
        <v>349</v>
      </c>
      <c r="G134" s="142"/>
      <c r="H134" s="142" t="s">
        <v>362</v>
      </c>
      <c r="I134" s="142"/>
      <c r="J134" s="142" t="s">
        <v>346</v>
      </c>
      <c r="K134" s="142"/>
      <c r="L134" s="3" t="s">
        <v>494</v>
      </c>
      <c r="M134" s="3" t="s">
        <v>391</v>
      </c>
    </row>
    <row r="135" spans="1:13" ht="19.5" customHeight="1">
      <c r="A135" s="142"/>
      <c r="B135" s="4" t="s">
        <v>392</v>
      </c>
      <c r="C135" s="4" t="s">
        <v>393</v>
      </c>
      <c r="D135" s="144" t="s">
        <v>493</v>
      </c>
      <c r="E135" s="144"/>
      <c r="F135" s="142" t="s">
        <v>349</v>
      </c>
      <c r="G135" s="142"/>
      <c r="H135" s="142" t="s">
        <v>362</v>
      </c>
      <c r="I135" s="142"/>
      <c r="J135" s="142" t="s">
        <v>346</v>
      </c>
      <c r="K135" s="142"/>
      <c r="L135" s="3" t="s">
        <v>349</v>
      </c>
      <c r="M135" s="3" t="s">
        <v>391</v>
      </c>
    </row>
    <row r="136" spans="1:13" ht="24.75" customHeight="1">
      <c r="A136" s="142"/>
      <c r="B136" s="4" t="s">
        <v>392</v>
      </c>
      <c r="C136" s="4" t="s">
        <v>495</v>
      </c>
      <c r="D136" s="144" t="s">
        <v>493</v>
      </c>
      <c r="E136" s="144"/>
      <c r="F136" s="142" t="s">
        <v>349</v>
      </c>
      <c r="G136" s="142"/>
      <c r="H136" s="142" t="s">
        <v>362</v>
      </c>
      <c r="I136" s="142"/>
      <c r="J136" s="142" t="s">
        <v>346</v>
      </c>
      <c r="K136" s="142"/>
      <c r="L136" s="3" t="s">
        <v>349</v>
      </c>
      <c r="M136" s="3" t="s">
        <v>395</v>
      </c>
    </row>
    <row r="137" spans="1:13" ht="24.75" customHeight="1">
      <c r="A137" s="142"/>
      <c r="B137" s="4" t="s">
        <v>358</v>
      </c>
      <c r="C137" s="4" t="s">
        <v>359</v>
      </c>
      <c r="D137" s="144" t="s">
        <v>493</v>
      </c>
      <c r="E137" s="144"/>
      <c r="F137" s="142" t="s">
        <v>356</v>
      </c>
      <c r="G137" s="142"/>
      <c r="H137" s="142" t="s">
        <v>362</v>
      </c>
      <c r="I137" s="142"/>
      <c r="J137" s="142" t="s">
        <v>346</v>
      </c>
      <c r="K137" s="142"/>
      <c r="L137" s="3" t="s">
        <v>349</v>
      </c>
      <c r="M137" s="3" t="s">
        <v>395</v>
      </c>
    </row>
    <row r="138" spans="1:13" ht="19.5" customHeight="1">
      <c r="A138" s="142"/>
      <c r="B138" s="4" t="s">
        <v>342</v>
      </c>
      <c r="C138" s="4" t="s">
        <v>343</v>
      </c>
      <c r="D138" s="144" t="s">
        <v>493</v>
      </c>
      <c r="E138" s="144"/>
      <c r="F138" s="142" t="s">
        <v>349</v>
      </c>
      <c r="G138" s="142"/>
      <c r="H138" s="142" t="s">
        <v>362</v>
      </c>
      <c r="I138" s="142"/>
      <c r="J138" s="142" t="s">
        <v>346</v>
      </c>
      <c r="K138" s="142"/>
      <c r="L138" s="3" t="s">
        <v>496</v>
      </c>
      <c r="M138" s="3" t="s">
        <v>391</v>
      </c>
    </row>
    <row r="139" spans="1:13" ht="48" customHeight="1">
      <c r="A139" s="138" t="s">
        <v>365</v>
      </c>
      <c r="B139" s="138"/>
      <c r="C139" s="138"/>
      <c r="D139" s="138"/>
      <c r="E139" s="138"/>
      <c r="F139" s="138"/>
      <c r="G139" s="138"/>
      <c r="H139" s="138"/>
      <c r="I139" s="138"/>
      <c r="J139" s="138"/>
      <c r="K139" s="138"/>
      <c r="L139" s="138"/>
      <c r="M139" s="138"/>
    </row>
    <row r="140" spans="1:13" ht="25.5" customHeight="1">
      <c r="A140" s="2" t="s">
        <v>366</v>
      </c>
      <c r="B140" s="139" t="s">
        <v>367</v>
      </c>
      <c r="C140" s="139"/>
      <c r="D140" s="139"/>
      <c r="E140" s="139"/>
      <c r="F140" s="139"/>
      <c r="G140" s="139"/>
      <c r="H140" s="139"/>
      <c r="I140" s="139"/>
      <c r="J140" s="139"/>
      <c r="K140" s="140" t="s">
        <v>2</v>
      </c>
      <c r="L140" s="140"/>
      <c r="M140" s="140"/>
    </row>
    <row r="141" spans="1:13" ht="25.5" customHeight="1">
      <c r="A141" s="3" t="s">
        <v>368</v>
      </c>
      <c r="B141" s="141" t="s">
        <v>497</v>
      </c>
      <c r="C141" s="141"/>
      <c r="D141" s="141"/>
      <c r="E141" s="141"/>
      <c r="F141" s="141"/>
      <c r="G141" s="142" t="s">
        <v>370</v>
      </c>
      <c r="H141" s="142"/>
      <c r="I141" s="142" t="s">
        <v>371</v>
      </c>
      <c r="J141" s="142"/>
      <c r="K141" s="142"/>
      <c r="L141" s="142"/>
      <c r="M141" s="142"/>
    </row>
    <row r="142" spans="1:13" ht="25.5" customHeight="1">
      <c r="A142" s="3" t="s">
        <v>372</v>
      </c>
      <c r="B142" s="142">
        <v>10</v>
      </c>
      <c r="C142" s="142"/>
      <c r="D142" s="142"/>
      <c r="E142" s="142"/>
      <c r="F142" s="142"/>
      <c r="G142" s="142" t="s">
        <v>373</v>
      </c>
      <c r="H142" s="142"/>
      <c r="I142" s="142" t="s">
        <v>489</v>
      </c>
      <c r="J142" s="142"/>
      <c r="K142" s="142"/>
      <c r="L142" s="142"/>
      <c r="M142" s="142"/>
    </row>
    <row r="143" spans="1:13" ht="25.5" customHeight="1">
      <c r="A143" s="142" t="s">
        <v>374</v>
      </c>
      <c r="B143" s="143">
        <v>285.59</v>
      </c>
      <c r="C143" s="143"/>
      <c r="D143" s="143"/>
      <c r="E143" s="143"/>
      <c r="F143" s="143"/>
      <c r="G143" s="142" t="s">
        <v>375</v>
      </c>
      <c r="H143" s="142"/>
      <c r="I143" s="143">
        <v>285.59</v>
      </c>
      <c r="J143" s="143"/>
      <c r="K143" s="143"/>
      <c r="L143" s="143"/>
      <c r="M143" s="143"/>
    </row>
    <row r="144" spans="1:13" ht="25.5" customHeight="1">
      <c r="A144" s="142"/>
      <c r="B144" s="143"/>
      <c r="C144" s="143"/>
      <c r="D144" s="143"/>
      <c r="E144" s="143"/>
      <c r="F144" s="143"/>
      <c r="G144" s="142" t="s">
        <v>376</v>
      </c>
      <c r="H144" s="142"/>
      <c r="I144" s="143"/>
      <c r="J144" s="143"/>
      <c r="K144" s="143"/>
      <c r="L144" s="143"/>
      <c r="M144" s="143"/>
    </row>
    <row r="145" spans="1:13" ht="81" customHeight="1">
      <c r="A145" s="3" t="s">
        <v>377</v>
      </c>
      <c r="B145" s="144" t="s">
        <v>498</v>
      </c>
      <c r="C145" s="144"/>
      <c r="D145" s="144"/>
      <c r="E145" s="144"/>
      <c r="F145" s="144"/>
      <c r="G145" s="144"/>
      <c r="H145" s="144"/>
      <c r="I145" s="144"/>
      <c r="J145" s="144"/>
      <c r="K145" s="144"/>
      <c r="L145" s="144"/>
      <c r="M145" s="144"/>
    </row>
    <row r="146" spans="1:13" ht="81" customHeight="1">
      <c r="A146" s="3" t="s">
        <v>379</v>
      </c>
      <c r="B146" s="144" t="s">
        <v>499</v>
      </c>
      <c r="C146" s="144"/>
      <c r="D146" s="144"/>
      <c r="E146" s="144"/>
      <c r="F146" s="144"/>
      <c r="G146" s="144"/>
      <c r="H146" s="144"/>
      <c r="I146" s="144"/>
      <c r="J146" s="144"/>
      <c r="K146" s="144"/>
      <c r="L146" s="144"/>
      <c r="M146" s="144"/>
    </row>
    <row r="147" spans="1:13" ht="81" customHeight="1">
      <c r="A147" s="3" t="s">
        <v>380</v>
      </c>
      <c r="B147" s="144" t="s">
        <v>500</v>
      </c>
      <c r="C147" s="144"/>
      <c r="D147" s="144"/>
      <c r="E147" s="144"/>
      <c r="F147" s="144"/>
      <c r="G147" s="144"/>
      <c r="H147" s="144"/>
      <c r="I147" s="144"/>
      <c r="J147" s="144"/>
      <c r="K147" s="144"/>
      <c r="L147" s="144"/>
      <c r="M147" s="144"/>
    </row>
    <row r="148" spans="1:13" ht="25.5" customHeight="1">
      <c r="A148" s="142" t="s">
        <v>382</v>
      </c>
      <c r="B148" s="3" t="s">
        <v>335</v>
      </c>
      <c r="C148" s="3" t="s">
        <v>336</v>
      </c>
      <c r="D148" s="142" t="s">
        <v>383</v>
      </c>
      <c r="E148" s="142"/>
      <c r="F148" s="142" t="s">
        <v>384</v>
      </c>
      <c r="G148" s="142"/>
      <c r="H148" s="142" t="s">
        <v>385</v>
      </c>
      <c r="I148" s="142"/>
      <c r="J148" s="142" t="s">
        <v>386</v>
      </c>
      <c r="K148" s="142"/>
      <c r="L148" s="3" t="s">
        <v>387</v>
      </c>
      <c r="M148" s="3" t="s">
        <v>388</v>
      </c>
    </row>
    <row r="149" spans="1:13" ht="19.5" customHeight="1">
      <c r="A149" s="142"/>
      <c r="B149" s="4" t="s">
        <v>342</v>
      </c>
      <c r="C149" s="4" t="s">
        <v>389</v>
      </c>
      <c r="D149" s="144" t="s">
        <v>501</v>
      </c>
      <c r="E149" s="144"/>
      <c r="F149" s="142" t="s">
        <v>349</v>
      </c>
      <c r="G149" s="142"/>
      <c r="H149" s="142" t="s">
        <v>362</v>
      </c>
      <c r="I149" s="142"/>
      <c r="J149" s="142" t="s">
        <v>346</v>
      </c>
      <c r="K149" s="142"/>
      <c r="L149" s="3" t="s">
        <v>361</v>
      </c>
      <c r="M149" s="3" t="s">
        <v>391</v>
      </c>
    </row>
    <row r="150" spans="1:13" ht="24.75" customHeight="1">
      <c r="A150" s="142"/>
      <c r="B150" s="4" t="s">
        <v>392</v>
      </c>
      <c r="C150" s="4" t="s">
        <v>393</v>
      </c>
      <c r="D150" s="144" t="s">
        <v>502</v>
      </c>
      <c r="E150" s="144"/>
      <c r="F150" s="142" t="s">
        <v>349</v>
      </c>
      <c r="G150" s="142"/>
      <c r="H150" s="142" t="s">
        <v>362</v>
      </c>
      <c r="I150" s="142"/>
      <c r="J150" s="142" t="s">
        <v>346</v>
      </c>
      <c r="K150" s="142"/>
      <c r="L150" s="3" t="s">
        <v>361</v>
      </c>
      <c r="M150" s="3" t="s">
        <v>395</v>
      </c>
    </row>
    <row r="151" spans="1:13" ht="24.75" customHeight="1">
      <c r="A151" s="142"/>
      <c r="B151" s="4" t="s">
        <v>392</v>
      </c>
      <c r="C151" s="4" t="s">
        <v>396</v>
      </c>
      <c r="D151" s="144" t="s">
        <v>503</v>
      </c>
      <c r="E151" s="144"/>
      <c r="F151" s="142" t="s">
        <v>349</v>
      </c>
      <c r="G151" s="142"/>
      <c r="H151" s="142" t="s">
        <v>362</v>
      </c>
      <c r="I151" s="142"/>
      <c r="J151" s="142" t="s">
        <v>346</v>
      </c>
      <c r="K151" s="142"/>
      <c r="L151" s="3" t="s">
        <v>494</v>
      </c>
      <c r="M151" s="3" t="s">
        <v>391</v>
      </c>
    </row>
    <row r="152" spans="1:13" ht="24.75" customHeight="1">
      <c r="A152" s="142"/>
      <c r="B152" s="4" t="s">
        <v>358</v>
      </c>
      <c r="C152" s="4" t="s">
        <v>359</v>
      </c>
      <c r="D152" s="144" t="s">
        <v>504</v>
      </c>
      <c r="E152" s="144"/>
      <c r="F152" s="142" t="s">
        <v>356</v>
      </c>
      <c r="G152" s="142"/>
      <c r="H152" s="142" t="s">
        <v>362</v>
      </c>
      <c r="I152" s="142"/>
      <c r="J152" s="142" t="s">
        <v>346</v>
      </c>
      <c r="K152" s="142"/>
      <c r="L152" s="3" t="s">
        <v>361</v>
      </c>
      <c r="M152" s="3" t="s">
        <v>395</v>
      </c>
    </row>
    <row r="153" spans="1:13" ht="19.5" customHeight="1">
      <c r="A153" s="142"/>
      <c r="B153" s="4" t="s">
        <v>342</v>
      </c>
      <c r="C153" s="4" t="s">
        <v>343</v>
      </c>
      <c r="D153" s="144" t="s">
        <v>505</v>
      </c>
      <c r="E153" s="144"/>
      <c r="F153" s="142" t="s">
        <v>349</v>
      </c>
      <c r="G153" s="142"/>
      <c r="H153" s="142" t="s">
        <v>506</v>
      </c>
      <c r="I153" s="142"/>
      <c r="J153" s="142" t="s">
        <v>411</v>
      </c>
      <c r="K153" s="142"/>
      <c r="L153" s="3" t="s">
        <v>507</v>
      </c>
      <c r="M153" s="3" t="s">
        <v>391</v>
      </c>
    </row>
    <row r="154" spans="1:13" ht="48" customHeight="1">
      <c r="A154" s="138" t="s">
        <v>365</v>
      </c>
      <c r="B154" s="138"/>
      <c r="C154" s="138"/>
      <c r="D154" s="138"/>
      <c r="E154" s="138"/>
      <c r="F154" s="138"/>
      <c r="G154" s="138"/>
      <c r="H154" s="138"/>
      <c r="I154" s="138"/>
      <c r="J154" s="138"/>
      <c r="K154" s="138"/>
      <c r="L154" s="138"/>
      <c r="M154" s="138"/>
    </row>
    <row r="155" spans="1:13" ht="25.5" customHeight="1">
      <c r="A155" s="2" t="s">
        <v>366</v>
      </c>
      <c r="B155" s="139" t="s">
        <v>367</v>
      </c>
      <c r="C155" s="139"/>
      <c r="D155" s="139"/>
      <c r="E155" s="139"/>
      <c r="F155" s="139"/>
      <c r="G155" s="139"/>
      <c r="H155" s="139"/>
      <c r="I155" s="139"/>
      <c r="J155" s="139"/>
      <c r="K155" s="140" t="s">
        <v>2</v>
      </c>
      <c r="L155" s="140"/>
      <c r="M155" s="140"/>
    </row>
    <row r="156" spans="1:13" ht="25.5" customHeight="1">
      <c r="A156" s="3" t="s">
        <v>368</v>
      </c>
      <c r="B156" s="141" t="s">
        <v>508</v>
      </c>
      <c r="C156" s="141"/>
      <c r="D156" s="141"/>
      <c r="E156" s="141"/>
      <c r="F156" s="141"/>
      <c r="G156" s="142" t="s">
        <v>370</v>
      </c>
      <c r="H156" s="142"/>
      <c r="I156" s="142" t="s">
        <v>371</v>
      </c>
      <c r="J156" s="142"/>
      <c r="K156" s="142"/>
      <c r="L156" s="142"/>
      <c r="M156" s="142"/>
    </row>
    <row r="157" spans="1:13" ht="25.5" customHeight="1">
      <c r="A157" s="3" t="s">
        <v>372</v>
      </c>
      <c r="B157" s="142">
        <v>10</v>
      </c>
      <c r="C157" s="142"/>
      <c r="D157" s="142"/>
      <c r="E157" s="142"/>
      <c r="F157" s="142"/>
      <c r="G157" s="142" t="s">
        <v>373</v>
      </c>
      <c r="H157" s="142"/>
      <c r="I157" s="142" t="s">
        <v>489</v>
      </c>
      <c r="J157" s="142"/>
      <c r="K157" s="142"/>
      <c r="L157" s="142"/>
      <c r="M157" s="142"/>
    </row>
    <row r="158" spans="1:13" ht="25.5" customHeight="1">
      <c r="A158" s="142" t="s">
        <v>374</v>
      </c>
      <c r="B158" s="143">
        <v>425</v>
      </c>
      <c r="C158" s="143"/>
      <c r="D158" s="143"/>
      <c r="E158" s="143"/>
      <c r="F158" s="143"/>
      <c r="G158" s="142" t="s">
        <v>375</v>
      </c>
      <c r="H158" s="142"/>
      <c r="I158" s="143">
        <v>425</v>
      </c>
      <c r="J158" s="143"/>
      <c r="K158" s="143"/>
      <c r="L158" s="143"/>
      <c r="M158" s="143"/>
    </row>
    <row r="159" spans="1:13" ht="25.5" customHeight="1">
      <c r="A159" s="142"/>
      <c r="B159" s="143"/>
      <c r="C159" s="143"/>
      <c r="D159" s="143"/>
      <c r="E159" s="143"/>
      <c r="F159" s="143"/>
      <c r="G159" s="142" t="s">
        <v>376</v>
      </c>
      <c r="H159" s="142"/>
      <c r="I159" s="143"/>
      <c r="J159" s="143"/>
      <c r="K159" s="143"/>
      <c r="L159" s="143"/>
      <c r="M159" s="143"/>
    </row>
    <row r="160" spans="1:13" ht="126.75" customHeight="1">
      <c r="A160" s="3" t="s">
        <v>377</v>
      </c>
      <c r="B160" s="144" t="s">
        <v>509</v>
      </c>
      <c r="C160" s="144"/>
      <c r="D160" s="144"/>
      <c r="E160" s="144"/>
      <c r="F160" s="144"/>
      <c r="G160" s="144"/>
      <c r="H160" s="144"/>
      <c r="I160" s="144"/>
      <c r="J160" s="144"/>
      <c r="K160" s="144"/>
      <c r="L160" s="144"/>
      <c r="M160" s="144"/>
    </row>
    <row r="161" spans="1:13" ht="81" customHeight="1">
      <c r="A161" s="3" t="s">
        <v>379</v>
      </c>
      <c r="B161" s="144" t="s">
        <v>499</v>
      </c>
      <c r="C161" s="144"/>
      <c r="D161" s="144"/>
      <c r="E161" s="144"/>
      <c r="F161" s="144"/>
      <c r="G161" s="144"/>
      <c r="H161" s="144"/>
      <c r="I161" s="144"/>
      <c r="J161" s="144"/>
      <c r="K161" s="144"/>
      <c r="L161" s="144"/>
      <c r="M161" s="144"/>
    </row>
    <row r="162" spans="1:13" ht="81" customHeight="1">
      <c r="A162" s="3" t="s">
        <v>380</v>
      </c>
      <c r="B162" s="144" t="s">
        <v>510</v>
      </c>
      <c r="C162" s="144"/>
      <c r="D162" s="144"/>
      <c r="E162" s="144"/>
      <c r="F162" s="144"/>
      <c r="G162" s="144"/>
      <c r="H162" s="144"/>
      <c r="I162" s="144"/>
      <c r="J162" s="144"/>
      <c r="K162" s="144"/>
      <c r="L162" s="144"/>
      <c r="M162" s="144"/>
    </row>
    <row r="163" spans="1:13" ht="25.5" customHeight="1">
      <c r="A163" s="142" t="s">
        <v>382</v>
      </c>
      <c r="B163" s="3" t="s">
        <v>335</v>
      </c>
      <c r="C163" s="3" t="s">
        <v>336</v>
      </c>
      <c r="D163" s="142" t="s">
        <v>383</v>
      </c>
      <c r="E163" s="142"/>
      <c r="F163" s="142" t="s">
        <v>384</v>
      </c>
      <c r="G163" s="142"/>
      <c r="H163" s="142" t="s">
        <v>385</v>
      </c>
      <c r="I163" s="142"/>
      <c r="J163" s="142" t="s">
        <v>386</v>
      </c>
      <c r="K163" s="142"/>
      <c r="L163" s="3" t="s">
        <v>387</v>
      </c>
      <c r="M163" s="3" t="s">
        <v>388</v>
      </c>
    </row>
    <row r="164" spans="1:13" ht="24.75" customHeight="1">
      <c r="A164" s="142"/>
      <c r="B164" s="4" t="s">
        <v>392</v>
      </c>
      <c r="C164" s="4" t="s">
        <v>393</v>
      </c>
      <c r="D164" s="144" t="s">
        <v>511</v>
      </c>
      <c r="E164" s="144"/>
      <c r="F164" s="142" t="s">
        <v>349</v>
      </c>
      <c r="G164" s="142"/>
      <c r="H164" s="142" t="s">
        <v>362</v>
      </c>
      <c r="I164" s="142"/>
      <c r="J164" s="142" t="s">
        <v>419</v>
      </c>
      <c r="K164" s="142"/>
      <c r="L164" s="3" t="s">
        <v>494</v>
      </c>
      <c r="M164" s="3" t="s">
        <v>391</v>
      </c>
    </row>
    <row r="165" spans="1:13" ht="19.5" customHeight="1">
      <c r="A165" s="142"/>
      <c r="B165" s="4" t="s">
        <v>342</v>
      </c>
      <c r="C165" s="4" t="s">
        <v>389</v>
      </c>
      <c r="D165" s="144" t="s">
        <v>512</v>
      </c>
      <c r="E165" s="144"/>
      <c r="F165" s="142" t="s">
        <v>349</v>
      </c>
      <c r="G165" s="142"/>
      <c r="H165" s="142" t="s">
        <v>362</v>
      </c>
      <c r="I165" s="142"/>
      <c r="J165" s="142" t="s">
        <v>513</v>
      </c>
      <c r="K165" s="142"/>
      <c r="L165" s="3" t="s">
        <v>487</v>
      </c>
      <c r="M165" s="3" t="s">
        <v>391</v>
      </c>
    </row>
    <row r="166" spans="1:13" ht="19.5" customHeight="1">
      <c r="A166" s="142"/>
      <c r="B166" s="4" t="s">
        <v>392</v>
      </c>
      <c r="C166" s="4" t="s">
        <v>396</v>
      </c>
      <c r="D166" s="144" t="s">
        <v>514</v>
      </c>
      <c r="E166" s="144"/>
      <c r="F166" s="142" t="s">
        <v>349</v>
      </c>
      <c r="G166" s="142"/>
      <c r="H166" s="142" t="s">
        <v>362</v>
      </c>
      <c r="I166" s="142"/>
      <c r="J166" s="142" t="s">
        <v>419</v>
      </c>
      <c r="K166" s="142"/>
      <c r="L166" s="3" t="s">
        <v>422</v>
      </c>
      <c r="M166" s="3" t="s">
        <v>395</v>
      </c>
    </row>
    <row r="167" spans="1:13" ht="24.75" customHeight="1">
      <c r="A167" s="142"/>
      <c r="B167" s="4" t="s">
        <v>358</v>
      </c>
      <c r="C167" s="4" t="s">
        <v>359</v>
      </c>
      <c r="D167" s="144" t="s">
        <v>515</v>
      </c>
      <c r="E167" s="144"/>
      <c r="F167" s="142" t="s">
        <v>356</v>
      </c>
      <c r="G167" s="142"/>
      <c r="H167" s="142" t="s">
        <v>362</v>
      </c>
      <c r="I167" s="142"/>
      <c r="J167" s="142" t="s">
        <v>419</v>
      </c>
      <c r="K167" s="142"/>
      <c r="L167" s="3" t="s">
        <v>422</v>
      </c>
      <c r="M167" s="3" t="s">
        <v>395</v>
      </c>
    </row>
    <row r="168" spans="1:13" ht="19.5" customHeight="1">
      <c r="A168" s="142"/>
      <c r="B168" s="4" t="s">
        <v>342</v>
      </c>
      <c r="C168" s="4" t="s">
        <v>343</v>
      </c>
      <c r="D168" s="144" t="s">
        <v>353</v>
      </c>
      <c r="E168" s="144"/>
      <c r="F168" s="142" t="s">
        <v>349</v>
      </c>
      <c r="G168" s="142"/>
      <c r="H168" s="142" t="s">
        <v>348</v>
      </c>
      <c r="I168" s="142"/>
      <c r="J168" s="142" t="s">
        <v>419</v>
      </c>
      <c r="K168" s="142"/>
      <c r="L168" s="3" t="s">
        <v>516</v>
      </c>
      <c r="M168" s="3" t="s">
        <v>391</v>
      </c>
    </row>
    <row r="169" spans="1:13" ht="48" customHeight="1">
      <c r="A169" s="138" t="s">
        <v>365</v>
      </c>
      <c r="B169" s="138"/>
      <c r="C169" s="138"/>
      <c r="D169" s="138"/>
      <c r="E169" s="138"/>
      <c r="F169" s="138"/>
      <c r="G169" s="138"/>
      <c r="H169" s="138"/>
      <c r="I169" s="138"/>
      <c r="J169" s="138"/>
      <c r="K169" s="138"/>
      <c r="L169" s="138"/>
      <c r="M169" s="138"/>
    </row>
    <row r="170" spans="1:13" ht="25.5" customHeight="1">
      <c r="A170" s="2" t="s">
        <v>366</v>
      </c>
      <c r="B170" s="139" t="s">
        <v>367</v>
      </c>
      <c r="C170" s="139"/>
      <c r="D170" s="139"/>
      <c r="E170" s="139"/>
      <c r="F170" s="139"/>
      <c r="G170" s="139"/>
      <c r="H170" s="139"/>
      <c r="I170" s="139"/>
      <c r="J170" s="139"/>
      <c r="K170" s="140" t="s">
        <v>2</v>
      </c>
      <c r="L170" s="140"/>
      <c r="M170" s="140"/>
    </row>
    <row r="171" spans="1:13" ht="25.5" customHeight="1">
      <c r="A171" s="3" t="s">
        <v>368</v>
      </c>
      <c r="B171" s="141" t="s">
        <v>517</v>
      </c>
      <c r="C171" s="141"/>
      <c r="D171" s="141"/>
      <c r="E171" s="141"/>
      <c r="F171" s="141"/>
      <c r="G171" s="142" t="s">
        <v>370</v>
      </c>
      <c r="H171" s="142"/>
      <c r="I171" s="142" t="s">
        <v>371</v>
      </c>
      <c r="J171" s="142"/>
      <c r="K171" s="142"/>
      <c r="L171" s="142"/>
      <c r="M171" s="142"/>
    </row>
    <row r="172" spans="1:13" ht="25.5" customHeight="1">
      <c r="A172" s="3" t="s">
        <v>372</v>
      </c>
      <c r="B172" s="142">
        <v>10</v>
      </c>
      <c r="C172" s="142"/>
      <c r="D172" s="142"/>
      <c r="E172" s="142"/>
      <c r="F172" s="142"/>
      <c r="G172" s="142" t="s">
        <v>373</v>
      </c>
      <c r="H172" s="142"/>
      <c r="I172" s="142" t="s">
        <v>489</v>
      </c>
      <c r="J172" s="142"/>
      <c r="K172" s="142"/>
      <c r="L172" s="142"/>
      <c r="M172" s="142"/>
    </row>
    <row r="173" spans="1:13" ht="25.5" customHeight="1">
      <c r="A173" s="142" t="s">
        <v>374</v>
      </c>
      <c r="B173" s="143">
        <v>154.74</v>
      </c>
      <c r="C173" s="143"/>
      <c r="D173" s="143"/>
      <c r="E173" s="143"/>
      <c r="F173" s="143"/>
      <c r="G173" s="142" t="s">
        <v>375</v>
      </c>
      <c r="H173" s="142"/>
      <c r="I173" s="143">
        <v>154.74</v>
      </c>
      <c r="J173" s="143"/>
      <c r="K173" s="143"/>
      <c r="L173" s="143"/>
      <c r="M173" s="143"/>
    </row>
    <row r="174" spans="1:13" ht="25.5" customHeight="1">
      <c r="A174" s="142"/>
      <c r="B174" s="143"/>
      <c r="C174" s="143"/>
      <c r="D174" s="143"/>
      <c r="E174" s="143"/>
      <c r="F174" s="143"/>
      <c r="G174" s="142" t="s">
        <v>376</v>
      </c>
      <c r="H174" s="142"/>
      <c r="I174" s="143"/>
      <c r="J174" s="143"/>
      <c r="K174" s="143"/>
      <c r="L174" s="143"/>
      <c r="M174" s="143"/>
    </row>
    <row r="175" spans="1:13" ht="81" customHeight="1">
      <c r="A175" s="3" t="s">
        <v>377</v>
      </c>
      <c r="B175" s="144" t="s">
        <v>518</v>
      </c>
      <c r="C175" s="144"/>
      <c r="D175" s="144"/>
      <c r="E175" s="144"/>
      <c r="F175" s="144"/>
      <c r="G175" s="144"/>
      <c r="H175" s="144"/>
      <c r="I175" s="144"/>
      <c r="J175" s="144"/>
      <c r="K175" s="144"/>
      <c r="L175" s="144"/>
      <c r="M175" s="144"/>
    </row>
    <row r="176" spans="1:13" ht="81" customHeight="1">
      <c r="A176" s="3" t="s">
        <v>379</v>
      </c>
      <c r="B176" s="144" t="s">
        <v>519</v>
      </c>
      <c r="C176" s="144"/>
      <c r="D176" s="144"/>
      <c r="E176" s="144"/>
      <c r="F176" s="144"/>
      <c r="G176" s="144"/>
      <c r="H176" s="144"/>
      <c r="I176" s="144"/>
      <c r="J176" s="144"/>
      <c r="K176" s="144"/>
      <c r="L176" s="144"/>
      <c r="M176" s="144"/>
    </row>
    <row r="177" spans="1:13" ht="81" customHeight="1">
      <c r="A177" s="3" t="s">
        <v>380</v>
      </c>
      <c r="B177" s="144" t="s">
        <v>520</v>
      </c>
      <c r="C177" s="144"/>
      <c r="D177" s="144"/>
      <c r="E177" s="144"/>
      <c r="F177" s="144"/>
      <c r="G177" s="144"/>
      <c r="H177" s="144"/>
      <c r="I177" s="144"/>
      <c r="J177" s="144"/>
      <c r="K177" s="144"/>
      <c r="L177" s="144"/>
      <c r="M177" s="144"/>
    </row>
    <row r="178" spans="1:13" ht="25.5" customHeight="1">
      <c r="A178" s="142" t="s">
        <v>382</v>
      </c>
      <c r="B178" s="3" t="s">
        <v>335</v>
      </c>
      <c r="C178" s="3" t="s">
        <v>336</v>
      </c>
      <c r="D178" s="142" t="s">
        <v>383</v>
      </c>
      <c r="E178" s="142"/>
      <c r="F178" s="142" t="s">
        <v>384</v>
      </c>
      <c r="G178" s="142"/>
      <c r="H178" s="142" t="s">
        <v>385</v>
      </c>
      <c r="I178" s="142"/>
      <c r="J178" s="142" t="s">
        <v>386</v>
      </c>
      <c r="K178" s="142"/>
      <c r="L178" s="3" t="s">
        <v>387</v>
      </c>
      <c r="M178" s="3" t="s">
        <v>388</v>
      </c>
    </row>
    <row r="179" spans="1:13" ht="19.5" customHeight="1">
      <c r="A179" s="142"/>
      <c r="B179" s="4" t="s">
        <v>392</v>
      </c>
      <c r="C179" s="4" t="s">
        <v>420</v>
      </c>
      <c r="D179" s="144" t="s">
        <v>521</v>
      </c>
      <c r="E179" s="144"/>
      <c r="F179" s="142" t="s">
        <v>349</v>
      </c>
      <c r="G179" s="142"/>
      <c r="H179" s="142" t="s">
        <v>410</v>
      </c>
      <c r="I179" s="142"/>
      <c r="J179" s="142" t="s">
        <v>411</v>
      </c>
      <c r="K179" s="142"/>
      <c r="L179" s="3" t="s">
        <v>427</v>
      </c>
      <c r="M179" s="3" t="s">
        <v>395</v>
      </c>
    </row>
    <row r="180" spans="1:13" ht="19.5" customHeight="1">
      <c r="A180" s="142"/>
      <c r="B180" s="4" t="s">
        <v>358</v>
      </c>
      <c r="C180" s="4" t="s">
        <v>358</v>
      </c>
      <c r="D180" s="144" t="s">
        <v>522</v>
      </c>
      <c r="E180" s="144"/>
      <c r="F180" s="142" t="s">
        <v>356</v>
      </c>
      <c r="G180" s="142"/>
      <c r="H180" s="142" t="s">
        <v>362</v>
      </c>
      <c r="I180" s="142"/>
      <c r="J180" s="142" t="s">
        <v>419</v>
      </c>
      <c r="K180" s="142"/>
      <c r="L180" s="3" t="s">
        <v>422</v>
      </c>
      <c r="M180" s="3" t="s">
        <v>395</v>
      </c>
    </row>
    <row r="181" spans="1:13" ht="19.5" customHeight="1">
      <c r="A181" s="142"/>
      <c r="B181" s="4" t="s">
        <v>392</v>
      </c>
      <c r="C181" s="4" t="s">
        <v>420</v>
      </c>
      <c r="D181" s="144" t="s">
        <v>523</v>
      </c>
      <c r="E181" s="144"/>
      <c r="F181" s="142" t="s">
        <v>349</v>
      </c>
      <c r="G181" s="142"/>
      <c r="H181" s="142" t="s">
        <v>410</v>
      </c>
      <c r="I181" s="142"/>
      <c r="J181" s="142" t="s">
        <v>411</v>
      </c>
      <c r="K181" s="142"/>
      <c r="L181" s="3" t="s">
        <v>356</v>
      </c>
      <c r="M181" s="3" t="s">
        <v>391</v>
      </c>
    </row>
    <row r="182" spans="1:13" ht="19.5" customHeight="1">
      <c r="A182" s="142"/>
      <c r="B182" s="4" t="s">
        <v>342</v>
      </c>
      <c r="C182" s="4" t="s">
        <v>343</v>
      </c>
      <c r="D182" s="144" t="s">
        <v>524</v>
      </c>
      <c r="E182" s="144"/>
      <c r="F182" s="142" t="s">
        <v>349</v>
      </c>
      <c r="G182" s="142"/>
      <c r="H182" s="142" t="s">
        <v>525</v>
      </c>
      <c r="I182" s="142"/>
      <c r="J182" s="142" t="s">
        <v>346</v>
      </c>
      <c r="K182" s="142"/>
      <c r="L182" s="3" t="s">
        <v>526</v>
      </c>
      <c r="M182" s="3" t="s">
        <v>391</v>
      </c>
    </row>
    <row r="183" spans="1:13" ht="19.5" customHeight="1">
      <c r="A183" s="142"/>
      <c r="B183" s="4" t="s">
        <v>342</v>
      </c>
      <c r="C183" s="4" t="s">
        <v>343</v>
      </c>
      <c r="D183" s="144" t="s">
        <v>527</v>
      </c>
      <c r="E183" s="144"/>
      <c r="F183" s="142" t="s">
        <v>349</v>
      </c>
      <c r="G183" s="142"/>
      <c r="H183" s="142" t="s">
        <v>525</v>
      </c>
      <c r="I183" s="142"/>
      <c r="J183" s="142" t="s">
        <v>346</v>
      </c>
      <c r="K183" s="142"/>
      <c r="L183" s="3" t="s">
        <v>528</v>
      </c>
      <c r="M183" s="3" t="s">
        <v>391</v>
      </c>
    </row>
    <row r="184" spans="1:13" ht="48" customHeight="1">
      <c r="A184" s="138" t="s">
        <v>365</v>
      </c>
      <c r="B184" s="138"/>
      <c r="C184" s="138"/>
      <c r="D184" s="138"/>
      <c r="E184" s="138"/>
      <c r="F184" s="138"/>
      <c r="G184" s="138"/>
      <c r="H184" s="138"/>
      <c r="I184" s="138"/>
      <c r="J184" s="138"/>
      <c r="K184" s="138"/>
      <c r="L184" s="138"/>
      <c r="M184" s="138"/>
    </row>
    <row r="185" spans="1:13" ht="25.5" customHeight="1">
      <c r="A185" s="2" t="s">
        <v>366</v>
      </c>
      <c r="B185" s="139" t="s">
        <v>367</v>
      </c>
      <c r="C185" s="139"/>
      <c r="D185" s="139"/>
      <c r="E185" s="139"/>
      <c r="F185" s="139"/>
      <c r="G185" s="139"/>
      <c r="H185" s="139"/>
      <c r="I185" s="139"/>
      <c r="J185" s="139"/>
      <c r="K185" s="140" t="s">
        <v>2</v>
      </c>
      <c r="L185" s="140"/>
      <c r="M185" s="140"/>
    </row>
    <row r="186" spans="1:13" ht="25.5" customHeight="1">
      <c r="A186" s="3" t="s">
        <v>368</v>
      </c>
      <c r="B186" s="141" t="s">
        <v>529</v>
      </c>
      <c r="C186" s="141"/>
      <c r="D186" s="141"/>
      <c r="E186" s="141"/>
      <c r="F186" s="141"/>
      <c r="G186" s="142" t="s">
        <v>370</v>
      </c>
      <c r="H186" s="142"/>
      <c r="I186" s="142" t="s">
        <v>371</v>
      </c>
      <c r="J186" s="142"/>
      <c r="K186" s="142"/>
      <c r="L186" s="142"/>
      <c r="M186" s="142"/>
    </row>
    <row r="187" spans="1:13" ht="25.5" customHeight="1">
      <c r="A187" s="3" t="s">
        <v>372</v>
      </c>
      <c r="B187" s="142">
        <v>10</v>
      </c>
      <c r="C187" s="142"/>
      <c r="D187" s="142"/>
      <c r="E187" s="142"/>
      <c r="F187" s="142"/>
      <c r="G187" s="142" t="s">
        <v>373</v>
      </c>
      <c r="H187" s="142"/>
      <c r="I187" s="142" t="s">
        <v>489</v>
      </c>
      <c r="J187" s="142"/>
      <c r="K187" s="142"/>
      <c r="L187" s="142"/>
      <c r="M187" s="142"/>
    </row>
    <row r="188" spans="1:13" ht="25.5" customHeight="1">
      <c r="A188" s="142" t="s">
        <v>374</v>
      </c>
      <c r="B188" s="143">
        <v>70</v>
      </c>
      <c r="C188" s="143"/>
      <c r="D188" s="143"/>
      <c r="E188" s="143"/>
      <c r="F188" s="143"/>
      <c r="G188" s="142" t="s">
        <v>375</v>
      </c>
      <c r="H188" s="142"/>
      <c r="I188" s="143"/>
      <c r="J188" s="143"/>
      <c r="K188" s="143"/>
      <c r="L188" s="143"/>
      <c r="M188" s="143"/>
    </row>
    <row r="189" spans="1:13" ht="25.5" customHeight="1">
      <c r="A189" s="142"/>
      <c r="B189" s="143"/>
      <c r="C189" s="143"/>
      <c r="D189" s="143"/>
      <c r="E189" s="143"/>
      <c r="F189" s="143"/>
      <c r="G189" s="142" t="s">
        <v>376</v>
      </c>
      <c r="H189" s="142"/>
      <c r="I189" s="143">
        <v>70</v>
      </c>
      <c r="J189" s="143"/>
      <c r="K189" s="143"/>
      <c r="L189" s="143"/>
      <c r="M189" s="143"/>
    </row>
    <row r="190" spans="1:13" ht="81" customHeight="1">
      <c r="A190" s="3" t="s">
        <v>377</v>
      </c>
      <c r="B190" s="144" t="s">
        <v>530</v>
      </c>
      <c r="C190" s="144"/>
      <c r="D190" s="144"/>
      <c r="E190" s="144"/>
      <c r="F190" s="144"/>
      <c r="G190" s="144"/>
      <c r="H190" s="144"/>
      <c r="I190" s="144"/>
      <c r="J190" s="144"/>
      <c r="K190" s="144"/>
      <c r="L190" s="144"/>
      <c r="M190" s="144"/>
    </row>
    <row r="191" spans="1:13" ht="81" customHeight="1">
      <c r="A191" s="3" t="s">
        <v>379</v>
      </c>
      <c r="B191" s="144" t="s">
        <v>519</v>
      </c>
      <c r="C191" s="144"/>
      <c r="D191" s="144"/>
      <c r="E191" s="144"/>
      <c r="F191" s="144"/>
      <c r="G191" s="144"/>
      <c r="H191" s="144"/>
      <c r="I191" s="144"/>
      <c r="J191" s="144"/>
      <c r="K191" s="144"/>
      <c r="L191" s="144"/>
      <c r="M191" s="144"/>
    </row>
    <row r="192" spans="1:13" ht="81" customHeight="1">
      <c r="A192" s="3" t="s">
        <v>380</v>
      </c>
      <c r="B192" s="144" t="s">
        <v>531</v>
      </c>
      <c r="C192" s="144"/>
      <c r="D192" s="144"/>
      <c r="E192" s="144"/>
      <c r="F192" s="144"/>
      <c r="G192" s="144"/>
      <c r="H192" s="144"/>
      <c r="I192" s="144"/>
      <c r="J192" s="144"/>
      <c r="K192" s="144"/>
      <c r="L192" s="144"/>
      <c r="M192" s="144"/>
    </row>
    <row r="193" spans="1:13" ht="25.5" customHeight="1">
      <c r="A193" s="142" t="s">
        <v>382</v>
      </c>
      <c r="B193" s="3" t="s">
        <v>335</v>
      </c>
      <c r="C193" s="3" t="s">
        <v>336</v>
      </c>
      <c r="D193" s="142" t="s">
        <v>383</v>
      </c>
      <c r="E193" s="142"/>
      <c r="F193" s="142" t="s">
        <v>384</v>
      </c>
      <c r="G193" s="142"/>
      <c r="H193" s="142" t="s">
        <v>385</v>
      </c>
      <c r="I193" s="142"/>
      <c r="J193" s="142" t="s">
        <v>386</v>
      </c>
      <c r="K193" s="142"/>
      <c r="L193" s="3" t="s">
        <v>387</v>
      </c>
      <c r="M193" s="3" t="s">
        <v>388</v>
      </c>
    </row>
    <row r="194" spans="1:13" ht="19.5" customHeight="1">
      <c r="A194" s="142"/>
      <c r="B194" s="4" t="s">
        <v>408</v>
      </c>
      <c r="C194" s="4" t="s">
        <v>532</v>
      </c>
      <c r="D194" s="144" t="s">
        <v>533</v>
      </c>
      <c r="E194" s="144"/>
      <c r="F194" s="142" t="s">
        <v>349</v>
      </c>
      <c r="G194" s="142"/>
      <c r="H194" s="142" t="s">
        <v>410</v>
      </c>
      <c r="I194" s="142"/>
      <c r="J194" s="142" t="s">
        <v>411</v>
      </c>
      <c r="K194" s="142"/>
      <c r="L194" s="3" t="s">
        <v>534</v>
      </c>
      <c r="M194" s="3" t="s">
        <v>391</v>
      </c>
    </row>
    <row r="195" spans="1:13" ht="24.75" customHeight="1">
      <c r="A195" s="142"/>
      <c r="B195" s="4" t="s">
        <v>358</v>
      </c>
      <c r="C195" s="4" t="s">
        <v>359</v>
      </c>
      <c r="D195" s="144" t="s">
        <v>452</v>
      </c>
      <c r="E195" s="144"/>
      <c r="F195" s="142" t="s">
        <v>356</v>
      </c>
      <c r="G195" s="142"/>
      <c r="H195" s="142" t="s">
        <v>362</v>
      </c>
      <c r="I195" s="142"/>
      <c r="J195" s="142" t="s">
        <v>419</v>
      </c>
      <c r="K195" s="142"/>
      <c r="L195" s="3" t="s">
        <v>361</v>
      </c>
      <c r="M195" s="3" t="s">
        <v>395</v>
      </c>
    </row>
    <row r="196" spans="1:13" ht="19.5" customHeight="1">
      <c r="A196" s="142"/>
      <c r="B196" s="4" t="s">
        <v>342</v>
      </c>
      <c r="C196" s="4" t="s">
        <v>343</v>
      </c>
      <c r="D196" s="144" t="s">
        <v>535</v>
      </c>
      <c r="E196" s="144"/>
      <c r="F196" s="142" t="s">
        <v>349</v>
      </c>
      <c r="G196" s="142"/>
      <c r="H196" s="142" t="s">
        <v>362</v>
      </c>
      <c r="I196" s="142"/>
      <c r="J196" s="142" t="s">
        <v>411</v>
      </c>
      <c r="K196" s="142"/>
      <c r="L196" s="3" t="s">
        <v>496</v>
      </c>
      <c r="M196" s="3" t="s">
        <v>391</v>
      </c>
    </row>
    <row r="197" spans="1:13" ht="19.5" customHeight="1">
      <c r="A197" s="142"/>
      <c r="B197" s="4" t="s">
        <v>392</v>
      </c>
      <c r="C197" s="4" t="s">
        <v>396</v>
      </c>
      <c r="D197" s="144" t="s">
        <v>536</v>
      </c>
      <c r="E197" s="144"/>
      <c r="F197" s="142" t="s">
        <v>349</v>
      </c>
      <c r="G197" s="142"/>
      <c r="H197" s="142" t="s">
        <v>362</v>
      </c>
      <c r="I197" s="142"/>
      <c r="J197" s="142" t="s">
        <v>419</v>
      </c>
      <c r="K197" s="142"/>
      <c r="L197" s="3" t="s">
        <v>349</v>
      </c>
      <c r="M197" s="3" t="s">
        <v>395</v>
      </c>
    </row>
    <row r="198" spans="1:13" ht="19.5" customHeight="1">
      <c r="A198" s="142"/>
      <c r="B198" s="4" t="s">
        <v>342</v>
      </c>
      <c r="C198" s="4" t="s">
        <v>343</v>
      </c>
      <c r="D198" s="144" t="s">
        <v>537</v>
      </c>
      <c r="E198" s="144"/>
      <c r="F198" s="142" t="s">
        <v>349</v>
      </c>
      <c r="G198" s="142"/>
      <c r="H198" s="142" t="s">
        <v>348</v>
      </c>
      <c r="I198" s="142"/>
      <c r="J198" s="142" t="s">
        <v>346</v>
      </c>
      <c r="K198" s="142"/>
      <c r="L198" s="3" t="s">
        <v>451</v>
      </c>
      <c r="M198" s="3" t="s">
        <v>391</v>
      </c>
    </row>
    <row r="199" spans="1:13" ht="48" customHeight="1">
      <c r="A199" s="138" t="s">
        <v>365</v>
      </c>
      <c r="B199" s="138"/>
      <c r="C199" s="138"/>
      <c r="D199" s="138"/>
      <c r="E199" s="138"/>
      <c r="F199" s="138"/>
      <c r="G199" s="138"/>
      <c r="H199" s="138"/>
      <c r="I199" s="138"/>
      <c r="J199" s="138"/>
      <c r="K199" s="138"/>
      <c r="L199" s="138"/>
      <c r="M199" s="138"/>
    </row>
    <row r="200" spans="1:13" ht="25.5" customHeight="1">
      <c r="A200" s="2" t="s">
        <v>366</v>
      </c>
      <c r="B200" s="139" t="s">
        <v>367</v>
      </c>
      <c r="C200" s="139"/>
      <c r="D200" s="139"/>
      <c r="E200" s="139"/>
      <c r="F200" s="139"/>
      <c r="G200" s="139"/>
      <c r="H200" s="139"/>
      <c r="I200" s="139"/>
      <c r="J200" s="139"/>
      <c r="K200" s="140" t="s">
        <v>2</v>
      </c>
      <c r="L200" s="140"/>
      <c r="M200" s="140"/>
    </row>
    <row r="201" spans="1:13" ht="25.5" customHeight="1">
      <c r="A201" s="3" t="s">
        <v>368</v>
      </c>
      <c r="B201" s="141" t="s">
        <v>538</v>
      </c>
      <c r="C201" s="141"/>
      <c r="D201" s="141"/>
      <c r="E201" s="141"/>
      <c r="F201" s="141"/>
      <c r="G201" s="142" t="s">
        <v>370</v>
      </c>
      <c r="H201" s="142"/>
      <c r="I201" s="142" t="s">
        <v>371</v>
      </c>
      <c r="J201" s="142"/>
      <c r="K201" s="142"/>
      <c r="L201" s="142"/>
      <c r="M201" s="142"/>
    </row>
    <row r="202" spans="1:13" ht="25.5" customHeight="1">
      <c r="A202" s="3" t="s">
        <v>372</v>
      </c>
      <c r="B202" s="142">
        <v>10</v>
      </c>
      <c r="C202" s="142"/>
      <c r="D202" s="142"/>
      <c r="E202" s="142"/>
      <c r="F202" s="142"/>
      <c r="G202" s="142" t="s">
        <v>373</v>
      </c>
      <c r="H202" s="142"/>
      <c r="I202" s="142" t="s">
        <v>489</v>
      </c>
      <c r="J202" s="142"/>
      <c r="K202" s="142"/>
      <c r="L202" s="142"/>
      <c r="M202" s="142"/>
    </row>
    <row r="203" spans="1:13" ht="25.5" customHeight="1">
      <c r="A203" s="142" t="s">
        <v>374</v>
      </c>
      <c r="B203" s="143">
        <v>36</v>
      </c>
      <c r="C203" s="143"/>
      <c r="D203" s="143"/>
      <c r="E203" s="143"/>
      <c r="F203" s="143"/>
      <c r="G203" s="142" t="s">
        <v>375</v>
      </c>
      <c r="H203" s="142"/>
      <c r="I203" s="143"/>
      <c r="J203" s="143"/>
      <c r="K203" s="143"/>
      <c r="L203" s="143"/>
      <c r="M203" s="143"/>
    </row>
    <row r="204" spans="1:13" ht="25.5" customHeight="1">
      <c r="A204" s="142"/>
      <c r="B204" s="143"/>
      <c r="C204" s="143"/>
      <c r="D204" s="143"/>
      <c r="E204" s="143"/>
      <c r="F204" s="143"/>
      <c r="G204" s="142" t="s">
        <v>376</v>
      </c>
      <c r="H204" s="142"/>
      <c r="I204" s="143">
        <v>36</v>
      </c>
      <c r="J204" s="143"/>
      <c r="K204" s="143"/>
      <c r="L204" s="143"/>
      <c r="M204" s="143"/>
    </row>
    <row r="205" spans="1:13" ht="81" customHeight="1">
      <c r="A205" s="3" t="s">
        <v>377</v>
      </c>
      <c r="B205" s="144" t="s">
        <v>539</v>
      </c>
      <c r="C205" s="144"/>
      <c r="D205" s="144"/>
      <c r="E205" s="144"/>
      <c r="F205" s="144"/>
      <c r="G205" s="144"/>
      <c r="H205" s="144"/>
      <c r="I205" s="144"/>
      <c r="J205" s="144"/>
      <c r="K205" s="144"/>
      <c r="L205" s="144"/>
      <c r="M205" s="144"/>
    </row>
    <row r="206" spans="1:13" ht="81" customHeight="1">
      <c r="A206" s="3" t="s">
        <v>379</v>
      </c>
      <c r="B206" s="144" t="s">
        <v>540</v>
      </c>
      <c r="C206" s="144"/>
      <c r="D206" s="144"/>
      <c r="E206" s="144"/>
      <c r="F206" s="144"/>
      <c r="G206" s="144"/>
      <c r="H206" s="144"/>
      <c r="I206" s="144"/>
      <c r="J206" s="144"/>
      <c r="K206" s="144"/>
      <c r="L206" s="144"/>
      <c r="M206" s="144"/>
    </row>
    <row r="207" spans="1:13" ht="81" customHeight="1">
      <c r="A207" s="3" t="s">
        <v>380</v>
      </c>
      <c r="B207" s="144" t="s">
        <v>541</v>
      </c>
      <c r="C207" s="144"/>
      <c r="D207" s="144"/>
      <c r="E207" s="144"/>
      <c r="F207" s="144"/>
      <c r="G207" s="144"/>
      <c r="H207" s="144"/>
      <c r="I207" s="144"/>
      <c r="J207" s="144"/>
      <c r="K207" s="144"/>
      <c r="L207" s="144"/>
      <c r="M207" s="144"/>
    </row>
    <row r="208" spans="1:13" ht="25.5" customHeight="1">
      <c r="A208" s="142" t="s">
        <v>382</v>
      </c>
      <c r="B208" s="3" t="s">
        <v>335</v>
      </c>
      <c r="C208" s="3" t="s">
        <v>336</v>
      </c>
      <c r="D208" s="142" t="s">
        <v>383</v>
      </c>
      <c r="E208" s="142"/>
      <c r="F208" s="142" t="s">
        <v>384</v>
      </c>
      <c r="G208" s="142"/>
      <c r="H208" s="142" t="s">
        <v>385</v>
      </c>
      <c r="I208" s="142"/>
      <c r="J208" s="142" t="s">
        <v>386</v>
      </c>
      <c r="K208" s="142"/>
      <c r="L208" s="3" t="s">
        <v>387</v>
      </c>
      <c r="M208" s="3" t="s">
        <v>388</v>
      </c>
    </row>
    <row r="209" spans="1:13" ht="19.5" customHeight="1">
      <c r="A209" s="142"/>
      <c r="B209" s="4" t="s">
        <v>342</v>
      </c>
      <c r="C209" s="4" t="s">
        <v>343</v>
      </c>
      <c r="D209" s="144" t="s">
        <v>542</v>
      </c>
      <c r="E209" s="144"/>
      <c r="F209" s="142" t="s">
        <v>349</v>
      </c>
      <c r="G209" s="142"/>
      <c r="H209" s="142" t="s">
        <v>348</v>
      </c>
      <c r="I209" s="142"/>
      <c r="J209" s="142" t="s">
        <v>411</v>
      </c>
      <c r="K209" s="142"/>
      <c r="L209" s="3" t="s">
        <v>543</v>
      </c>
      <c r="M209" s="3" t="s">
        <v>391</v>
      </c>
    </row>
    <row r="210" spans="1:13" ht="24.75" customHeight="1">
      <c r="A210" s="142"/>
      <c r="B210" s="4" t="s">
        <v>358</v>
      </c>
      <c r="C210" s="4" t="s">
        <v>359</v>
      </c>
      <c r="D210" s="144" t="s">
        <v>452</v>
      </c>
      <c r="E210" s="144"/>
      <c r="F210" s="142" t="s">
        <v>356</v>
      </c>
      <c r="G210" s="142"/>
      <c r="H210" s="142" t="s">
        <v>362</v>
      </c>
      <c r="I210" s="142"/>
      <c r="J210" s="142" t="s">
        <v>346</v>
      </c>
      <c r="K210" s="142"/>
      <c r="L210" s="3" t="s">
        <v>544</v>
      </c>
      <c r="M210" s="3" t="s">
        <v>395</v>
      </c>
    </row>
    <row r="211" spans="1:13" ht="19.5" customHeight="1">
      <c r="A211" s="142"/>
      <c r="B211" s="4" t="s">
        <v>392</v>
      </c>
      <c r="C211" s="4" t="s">
        <v>396</v>
      </c>
      <c r="D211" s="144" t="s">
        <v>545</v>
      </c>
      <c r="E211" s="144"/>
      <c r="F211" s="142" t="s">
        <v>349</v>
      </c>
      <c r="G211" s="142"/>
      <c r="H211" s="142" t="s">
        <v>362</v>
      </c>
      <c r="I211" s="142"/>
      <c r="J211" s="142" t="s">
        <v>346</v>
      </c>
      <c r="K211" s="142"/>
      <c r="L211" s="3" t="s">
        <v>356</v>
      </c>
      <c r="M211" s="3" t="s">
        <v>395</v>
      </c>
    </row>
    <row r="212" spans="1:13" ht="19.5" customHeight="1">
      <c r="A212" s="142"/>
      <c r="B212" s="4" t="s">
        <v>342</v>
      </c>
      <c r="C212" s="4" t="s">
        <v>389</v>
      </c>
      <c r="D212" s="144" t="s">
        <v>546</v>
      </c>
      <c r="E212" s="144"/>
      <c r="F212" s="142" t="s">
        <v>349</v>
      </c>
      <c r="G212" s="142"/>
      <c r="H212" s="142" t="s">
        <v>362</v>
      </c>
      <c r="I212" s="142"/>
      <c r="J212" s="142" t="s">
        <v>346</v>
      </c>
      <c r="K212" s="142"/>
      <c r="L212" s="3" t="s">
        <v>361</v>
      </c>
      <c r="M212" s="3" t="s">
        <v>391</v>
      </c>
    </row>
    <row r="213" spans="1:13" ht="19.5" customHeight="1">
      <c r="A213" s="142"/>
      <c r="B213" s="4" t="s">
        <v>392</v>
      </c>
      <c r="C213" s="4" t="s">
        <v>393</v>
      </c>
      <c r="D213" s="144" t="s">
        <v>547</v>
      </c>
      <c r="E213" s="144"/>
      <c r="F213" s="142" t="s">
        <v>349</v>
      </c>
      <c r="G213" s="142"/>
      <c r="H213" s="142" t="s">
        <v>362</v>
      </c>
      <c r="I213" s="142"/>
      <c r="J213" s="142" t="s">
        <v>346</v>
      </c>
      <c r="K213" s="142"/>
      <c r="L213" s="3" t="s">
        <v>356</v>
      </c>
      <c r="M213" s="3" t="s">
        <v>391</v>
      </c>
    </row>
    <row r="214" spans="1:13" ht="48" customHeight="1">
      <c r="A214" s="138" t="s">
        <v>365</v>
      </c>
      <c r="B214" s="138"/>
      <c r="C214" s="138"/>
      <c r="D214" s="138"/>
      <c r="E214" s="138"/>
      <c r="F214" s="138"/>
      <c r="G214" s="138"/>
      <c r="H214" s="138"/>
      <c r="I214" s="138"/>
      <c r="J214" s="138"/>
      <c r="K214" s="138"/>
      <c r="L214" s="138"/>
      <c r="M214" s="138"/>
    </row>
    <row r="215" spans="1:13" ht="25.5" customHeight="1">
      <c r="A215" s="2" t="s">
        <v>366</v>
      </c>
      <c r="B215" s="139" t="s">
        <v>367</v>
      </c>
      <c r="C215" s="139"/>
      <c r="D215" s="139"/>
      <c r="E215" s="139"/>
      <c r="F215" s="139"/>
      <c r="G215" s="139"/>
      <c r="H215" s="139"/>
      <c r="I215" s="139"/>
      <c r="J215" s="139"/>
      <c r="K215" s="140" t="s">
        <v>2</v>
      </c>
      <c r="L215" s="140"/>
      <c r="M215" s="140"/>
    </row>
    <row r="216" spans="1:13" ht="25.5" customHeight="1">
      <c r="A216" s="3" t="s">
        <v>368</v>
      </c>
      <c r="B216" s="141" t="s">
        <v>548</v>
      </c>
      <c r="C216" s="141"/>
      <c r="D216" s="141"/>
      <c r="E216" s="141"/>
      <c r="F216" s="141"/>
      <c r="G216" s="142" t="s">
        <v>370</v>
      </c>
      <c r="H216" s="142"/>
      <c r="I216" s="142" t="s">
        <v>371</v>
      </c>
      <c r="J216" s="142"/>
      <c r="K216" s="142"/>
      <c r="L216" s="142"/>
      <c r="M216" s="142"/>
    </row>
    <row r="217" spans="1:13" ht="25.5" customHeight="1">
      <c r="A217" s="3" t="s">
        <v>372</v>
      </c>
      <c r="B217" s="142">
        <v>10</v>
      </c>
      <c r="C217" s="142"/>
      <c r="D217" s="142"/>
      <c r="E217" s="142"/>
      <c r="F217" s="142"/>
      <c r="G217" s="142" t="s">
        <v>373</v>
      </c>
      <c r="H217" s="142"/>
      <c r="I217" s="142" t="s">
        <v>489</v>
      </c>
      <c r="J217" s="142"/>
      <c r="K217" s="142"/>
      <c r="L217" s="142"/>
      <c r="M217" s="142"/>
    </row>
    <row r="218" spans="1:13" ht="25.5" customHeight="1">
      <c r="A218" s="142" t="s">
        <v>374</v>
      </c>
      <c r="B218" s="143">
        <v>18</v>
      </c>
      <c r="C218" s="143"/>
      <c r="D218" s="143"/>
      <c r="E218" s="143"/>
      <c r="F218" s="143"/>
      <c r="G218" s="142" t="s">
        <v>375</v>
      </c>
      <c r="H218" s="142"/>
      <c r="I218" s="143"/>
      <c r="J218" s="143"/>
      <c r="K218" s="143"/>
      <c r="L218" s="143"/>
      <c r="M218" s="143"/>
    </row>
    <row r="219" spans="1:13" ht="25.5" customHeight="1">
      <c r="A219" s="142"/>
      <c r="B219" s="143"/>
      <c r="C219" s="143"/>
      <c r="D219" s="143"/>
      <c r="E219" s="143"/>
      <c r="F219" s="143"/>
      <c r="G219" s="142" t="s">
        <v>376</v>
      </c>
      <c r="H219" s="142"/>
      <c r="I219" s="143">
        <v>18</v>
      </c>
      <c r="J219" s="143"/>
      <c r="K219" s="143"/>
      <c r="L219" s="143"/>
      <c r="M219" s="143"/>
    </row>
    <row r="220" spans="1:13" ht="81" customHeight="1">
      <c r="A220" s="3" t="s">
        <v>377</v>
      </c>
      <c r="B220" s="144" t="s">
        <v>549</v>
      </c>
      <c r="C220" s="144"/>
      <c r="D220" s="144"/>
      <c r="E220" s="144"/>
      <c r="F220" s="144"/>
      <c r="G220" s="144"/>
      <c r="H220" s="144"/>
      <c r="I220" s="144"/>
      <c r="J220" s="144"/>
      <c r="K220" s="144"/>
      <c r="L220" s="144"/>
      <c r="M220" s="144"/>
    </row>
    <row r="221" spans="1:13" ht="81" customHeight="1">
      <c r="A221" s="3" t="s">
        <v>379</v>
      </c>
      <c r="B221" s="144" t="s">
        <v>499</v>
      </c>
      <c r="C221" s="144"/>
      <c r="D221" s="144"/>
      <c r="E221" s="144"/>
      <c r="F221" s="144"/>
      <c r="G221" s="144"/>
      <c r="H221" s="144"/>
      <c r="I221" s="144"/>
      <c r="J221" s="144"/>
      <c r="K221" s="144"/>
      <c r="L221" s="144"/>
      <c r="M221" s="144"/>
    </row>
    <row r="222" spans="1:13" ht="81" customHeight="1">
      <c r="A222" s="3" t="s">
        <v>380</v>
      </c>
      <c r="B222" s="144" t="s">
        <v>550</v>
      </c>
      <c r="C222" s="144"/>
      <c r="D222" s="144"/>
      <c r="E222" s="144"/>
      <c r="F222" s="144"/>
      <c r="G222" s="144"/>
      <c r="H222" s="144"/>
      <c r="I222" s="144"/>
      <c r="J222" s="144"/>
      <c r="K222" s="144"/>
      <c r="L222" s="144"/>
      <c r="M222" s="144"/>
    </row>
    <row r="223" spans="1:13" ht="25.5" customHeight="1">
      <c r="A223" s="142" t="s">
        <v>382</v>
      </c>
      <c r="B223" s="3" t="s">
        <v>335</v>
      </c>
      <c r="C223" s="3" t="s">
        <v>336</v>
      </c>
      <c r="D223" s="142" t="s">
        <v>383</v>
      </c>
      <c r="E223" s="142"/>
      <c r="F223" s="142" t="s">
        <v>384</v>
      </c>
      <c r="G223" s="142"/>
      <c r="H223" s="142" t="s">
        <v>385</v>
      </c>
      <c r="I223" s="142"/>
      <c r="J223" s="142" t="s">
        <v>386</v>
      </c>
      <c r="K223" s="142"/>
      <c r="L223" s="3" t="s">
        <v>387</v>
      </c>
      <c r="M223" s="3" t="s">
        <v>388</v>
      </c>
    </row>
    <row r="224" spans="1:13" ht="19.5" customHeight="1">
      <c r="A224" s="142"/>
      <c r="B224" s="4" t="s">
        <v>392</v>
      </c>
      <c r="C224" s="4" t="s">
        <v>396</v>
      </c>
      <c r="D224" s="144" t="s">
        <v>536</v>
      </c>
      <c r="E224" s="144"/>
      <c r="F224" s="142" t="s">
        <v>349</v>
      </c>
      <c r="G224" s="142"/>
      <c r="H224" s="142" t="s">
        <v>362</v>
      </c>
      <c r="I224" s="142"/>
      <c r="J224" s="142" t="s">
        <v>419</v>
      </c>
      <c r="K224" s="142"/>
      <c r="L224" s="3" t="s">
        <v>356</v>
      </c>
      <c r="M224" s="3" t="s">
        <v>395</v>
      </c>
    </row>
    <row r="225" spans="1:13" ht="24.75" customHeight="1">
      <c r="A225" s="142"/>
      <c r="B225" s="4" t="s">
        <v>358</v>
      </c>
      <c r="C225" s="4" t="s">
        <v>359</v>
      </c>
      <c r="D225" s="144" t="s">
        <v>551</v>
      </c>
      <c r="E225" s="144"/>
      <c r="F225" s="142" t="s">
        <v>356</v>
      </c>
      <c r="G225" s="142"/>
      <c r="H225" s="142" t="s">
        <v>362</v>
      </c>
      <c r="I225" s="142"/>
      <c r="J225" s="142" t="s">
        <v>419</v>
      </c>
      <c r="K225" s="142"/>
      <c r="L225" s="3" t="s">
        <v>361</v>
      </c>
      <c r="M225" s="3" t="s">
        <v>395</v>
      </c>
    </row>
    <row r="226" spans="1:13" ht="19.5" customHeight="1">
      <c r="A226" s="142"/>
      <c r="B226" s="4" t="s">
        <v>342</v>
      </c>
      <c r="C226" s="4" t="s">
        <v>343</v>
      </c>
      <c r="D226" s="144" t="s">
        <v>552</v>
      </c>
      <c r="E226" s="144"/>
      <c r="F226" s="142" t="s">
        <v>349</v>
      </c>
      <c r="G226" s="142"/>
      <c r="H226" s="142" t="s">
        <v>553</v>
      </c>
      <c r="I226" s="142"/>
      <c r="J226" s="142" t="s">
        <v>411</v>
      </c>
      <c r="K226" s="142"/>
      <c r="L226" s="3" t="s">
        <v>487</v>
      </c>
      <c r="M226" s="3" t="s">
        <v>391</v>
      </c>
    </row>
    <row r="227" spans="1:13" ht="19.5" customHeight="1">
      <c r="A227" s="142"/>
      <c r="B227" s="4" t="s">
        <v>342</v>
      </c>
      <c r="C227" s="4" t="s">
        <v>343</v>
      </c>
      <c r="D227" s="144" t="s">
        <v>554</v>
      </c>
      <c r="E227" s="144"/>
      <c r="F227" s="142" t="s">
        <v>349</v>
      </c>
      <c r="G227" s="142"/>
      <c r="H227" s="142" t="s">
        <v>443</v>
      </c>
      <c r="I227" s="142"/>
      <c r="J227" s="142" t="s">
        <v>411</v>
      </c>
      <c r="K227" s="142"/>
      <c r="L227" s="3" t="s">
        <v>404</v>
      </c>
      <c r="M227" s="3" t="s">
        <v>391</v>
      </c>
    </row>
    <row r="228" spans="1:13" ht="19.5" customHeight="1">
      <c r="A228" s="142"/>
      <c r="B228" s="4" t="s">
        <v>342</v>
      </c>
      <c r="C228" s="4" t="s">
        <v>343</v>
      </c>
      <c r="D228" s="144" t="s">
        <v>555</v>
      </c>
      <c r="E228" s="144"/>
      <c r="F228" s="142" t="s">
        <v>349</v>
      </c>
      <c r="G228" s="142"/>
      <c r="H228" s="142" t="s">
        <v>443</v>
      </c>
      <c r="I228" s="142"/>
      <c r="J228" s="142" t="s">
        <v>411</v>
      </c>
      <c r="K228" s="142"/>
      <c r="L228" s="3" t="s">
        <v>427</v>
      </c>
      <c r="M228" s="3" t="s">
        <v>391</v>
      </c>
    </row>
    <row r="229" spans="1:13" ht="48" customHeight="1">
      <c r="A229" s="138" t="s">
        <v>365</v>
      </c>
      <c r="B229" s="138"/>
      <c r="C229" s="138"/>
      <c r="D229" s="138"/>
      <c r="E229" s="138"/>
      <c r="F229" s="138"/>
      <c r="G229" s="138"/>
      <c r="H229" s="138"/>
      <c r="I229" s="138"/>
      <c r="J229" s="138"/>
      <c r="K229" s="138"/>
      <c r="L229" s="138"/>
      <c r="M229" s="138"/>
    </row>
    <row r="230" spans="1:13" ht="25.5" customHeight="1">
      <c r="A230" s="2" t="s">
        <v>366</v>
      </c>
      <c r="B230" s="139" t="s">
        <v>367</v>
      </c>
      <c r="C230" s="139"/>
      <c r="D230" s="139"/>
      <c r="E230" s="139"/>
      <c r="F230" s="139"/>
      <c r="G230" s="139"/>
      <c r="H230" s="139"/>
      <c r="I230" s="139"/>
      <c r="J230" s="139"/>
      <c r="K230" s="140" t="s">
        <v>2</v>
      </c>
      <c r="L230" s="140"/>
      <c r="M230" s="140"/>
    </row>
    <row r="231" spans="1:13" ht="25.5" customHeight="1">
      <c r="A231" s="3" t="s">
        <v>368</v>
      </c>
      <c r="B231" s="141" t="s">
        <v>556</v>
      </c>
      <c r="C231" s="141"/>
      <c r="D231" s="141"/>
      <c r="E231" s="141"/>
      <c r="F231" s="141"/>
      <c r="G231" s="142" t="s">
        <v>370</v>
      </c>
      <c r="H231" s="142"/>
      <c r="I231" s="142" t="s">
        <v>371</v>
      </c>
      <c r="J231" s="142"/>
      <c r="K231" s="142"/>
      <c r="L231" s="142"/>
      <c r="M231" s="142"/>
    </row>
    <row r="232" spans="1:13" ht="25.5" customHeight="1">
      <c r="A232" s="3" t="s">
        <v>372</v>
      </c>
      <c r="B232" s="142">
        <v>10</v>
      </c>
      <c r="C232" s="142"/>
      <c r="D232" s="142"/>
      <c r="E232" s="142"/>
      <c r="F232" s="142"/>
      <c r="G232" s="142" t="s">
        <v>373</v>
      </c>
      <c r="H232" s="142"/>
      <c r="I232" s="142" t="s">
        <v>489</v>
      </c>
      <c r="J232" s="142"/>
      <c r="K232" s="142"/>
      <c r="L232" s="142"/>
      <c r="M232" s="142"/>
    </row>
    <row r="233" spans="1:13" ht="25.5" customHeight="1">
      <c r="A233" s="142" t="s">
        <v>374</v>
      </c>
      <c r="B233" s="143">
        <v>1200</v>
      </c>
      <c r="C233" s="143"/>
      <c r="D233" s="143"/>
      <c r="E233" s="143"/>
      <c r="F233" s="143"/>
      <c r="G233" s="142" t="s">
        <v>375</v>
      </c>
      <c r="H233" s="142"/>
      <c r="I233" s="143"/>
      <c r="J233" s="143"/>
      <c r="K233" s="143"/>
      <c r="L233" s="143"/>
      <c r="M233" s="143"/>
    </row>
    <row r="234" spans="1:13" ht="25.5" customHeight="1">
      <c r="A234" s="142"/>
      <c r="B234" s="143"/>
      <c r="C234" s="143"/>
      <c r="D234" s="143"/>
      <c r="E234" s="143"/>
      <c r="F234" s="143"/>
      <c r="G234" s="142" t="s">
        <v>376</v>
      </c>
      <c r="H234" s="142"/>
      <c r="I234" s="143">
        <v>1200</v>
      </c>
      <c r="J234" s="143"/>
      <c r="K234" s="143"/>
      <c r="L234" s="143"/>
      <c r="M234" s="143"/>
    </row>
    <row r="235" spans="1:13" ht="81" customHeight="1">
      <c r="A235" s="3" t="s">
        <v>377</v>
      </c>
      <c r="B235" s="144" t="s">
        <v>557</v>
      </c>
      <c r="C235" s="144"/>
      <c r="D235" s="144"/>
      <c r="E235" s="144"/>
      <c r="F235" s="144"/>
      <c r="G235" s="144"/>
      <c r="H235" s="144"/>
      <c r="I235" s="144"/>
      <c r="J235" s="144"/>
      <c r="K235" s="144"/>
      <c r="L235" s="144"/>
      <c r="M235" s="144"/>
    </row>
    <row r="236" spans="1:13" ht="81" customHeight="1">
      <c r="A236" s="3" t="s">
        <v>379</v>
      </c>
      <c r="B236" s="144" t="s">
        <v>540</v>
      </c>
      <c r="C236" s="144"/>
      <c r="D236" s="144"/>
      <c r="E236" s="144"/>
      <c r="F236" s="144"/>
      <c r="G236" s="144"/>
      <c r="H236" s="144"/>
      <c r="I236" s="144"/>
      <c r="J236" s="144"/>
      <c r="K236" s="144"/>
      <c r="L236" s="144"/>
      <c r="M236" s="144"/>
    </row>
    <row r="237" spans="1:13" ht="81" customHeight="1">
      <c r="A237" s="3" t="s">
        <v>380</v>
      </c>
      <c r="B237" s="144" t="s">
        <v>558</v>
      </c>
      <c r="C237" s="144"/>
      <c r="D237" s="144"/>
      <c r="E237" s="144"/>
      <c r="F237" s="144"/>
      <c r="G237" s="144"/>
      <c r="H237" s="144"/>
      <c r="I237" s="144"/>
      <c r="J237" s="144"/>
      <c r="K237" s="144"/>
      <c r="L237" s="144"/>
      <c r="M237" s="144"/>
    </row>
    <row r="238" spans="1:13" ht="25.5" customHeight="1">
      <c r="A238" s="142" t="s">
        <v>382</v>
      </c>
      <c r="B238" s="3" t="s">
        <v>335</v>
      </c>
      <c r="C238" s="3" t="s">
        <v>336</v>
      </c>
      <c r="D238" s="142" t="s">
        <v>383</v>
      </c>
      <c r="E238" s="142"/>
      <c r="F238" s="142" t="s">
        <v>384</v>
      </c>
      <c r="G238" s="142"/>
      <c r="H238" s="142" t="s">
        <v>385</v>
      </c>
      <c r="I238" s="142"/>
      <c r="J238" s="142" t="s">
        <v>386</v>
      </c>
      <c r="K238" s="142"/>
      <c r="L238" s="3" t="s">
        <v>387</v>
      </c>
      <c r="M238" s="3" t="s">
        <v>388</v>
      </c>
    </row>
    <row r="239" spans="1:13" ht="19.5" customHeight="1">
      <c r="A239" s="142"/>
      <c r="B239" s="4" t="s">
        <v>342</v>
      </c>
      <c r="C239" s="4" t="s">
        <v>343</v>
      </c>
      <c r="D239" s="144" t="s">
        <v>559</v>
      </c>
      <c r="E239" s="144"/>
      <c r="F239" s="142" t="s">
        <v>349</v>
      </c>
      <c r="G239" s="142"/>
      <c r="H239" s="142" t="s">
        <v>348</v>
      </c>
      <c r="I239" s="142"/>
      <c r="J239" s="142" t="s">
        <v>346</v>
      </c>
      <c r="K239" s="142"/>
      <c r="L239" s="3" t="s">
        <v>354</v>
      </c>
      <c r="M239" s="3" t="s">
        <v>391</v>
      </c>
    </row>
    <row r="240" spans="1:13" ht="19.5" customHeight="1">
      <c r="A240" s="142"/>
      <c r="B240" s="4" t="s">
        <v>342</v>
      </c>
      <c r="C240" s="4" t="s">
        <v>343</v>
      </c>
      <c r="D240" s="144" t="s">
        <v>560</v>
      </c>
      <c r="E240" s="144"/>
      <c r="F240" s="142" t="s">
        <v>349</v>
      </c>
      <c r="G240" s="142"/>
      <c r="H240" s="142" t="s">
        <v>561</v>
      </c>
      <c r="I240" s="142"/>
      <c r="J240" s="142" t="s">
        <v>346</v>
      </c>
      <c r="K240" s="142"/>
      <c r="L240" s="3" t="s">
        <v>441</v>
      </c>
      <c r="M240" s="3" t="s">
        <v>391</v>
      </c>
    </row>
    <row r="241" spans="1:13" ht="24.75" customHeight="1">
      <c r="A241" s="142"/>
      <c r="B241" s="4" t="s">
        <v>358</v>
      </c>
      <c r="C241" s="4" t="s">
        <v>359</v>
      </c>
      <c r="D241" s="144" t="s">
        <v>452</v>
      </c>
      <c r="E241" s="144"/>
      <c r="F241" s="142" t="s">
        <v>356</v>
      </c>
      <c r="G241" s="142"/>
      <c r="H241" s="142" t="s">
        <v>362</v>
      </c>
      <c r="I241" s="142"/>
      <c r="J241" s="142" t="s">
        <v>346</v>
      </c>
      <c r="K241" s="142"/>
      <c r="L241" s="3" t="s">
        <v>544</v>
      </c>
      <c r="M241" s="3" t="s">
        <v>395</v>
      </c>
    </row>
    <row r="242" spans="1:13" ht="19.5" customHeight="1">
      <c r="A242" s="142"/>
      <c r="B242" s="4" t="s">
        <v>392</v>
      </c>
      <c r="C242" s="4" t="s">
        <v>420</v>
      </c>
      <c r="D242" s="144" t="s">
        <v>562</v>
      </c>
      <c r="E242" s="144"/>
      <c r="F242" s="142" t="s">
        <v>349</v>
      </c>
      <c r="G242" s="142"/>
      <c r="H242" s="142" t="s">
        <v>362</v>
      </c>
      <c r="I242" s="142"/>
      <c r="J242" s="142" t="s">
        <v>346</v>
      </c>
      <c r="K242" s="142"/>
      <c r="L242" s="3" t="s">
        <v>356</v>
      </c>
      <c r="M242" s="3" t="s">
        <v>391</v>
      </c>
    </row>
    <row r="243" spans="1:13" ht="19.5" customHeight="1">
      <c r="A243" s="142"/>
      <c r="B243" s="4" t="s">
        <v>392</v>
      </c>
      <c r="C243" s="4" t="s">
        <v>396</v>
      </c>
      <c r="D243" s="144" t="s">
        <v>563</v>
      </c>
      <c r="E243" s="144"/>
      <c r="F243" s="142" t="s">
        <v>349</v>
      </c>
      <c r="G243" s="142"/>
      <c r="H243" s="142" t="s">
        <v>362</v>
      </c>
      <c r="I243" s="142"/>
      <c r="J243" s="142" t="s">
        <v>346</v>
      </c>
      <c r="K243" s="142"/>
      <c r="L243" s="3" t="s">
        <v>356</v>
      </c>
      <c r="M243" s="3" t="s">
        <v>395</v>
      </c>
    </row>
    <row r="244" spans="1:13" ht="48" customHeight="1">
      <c r="A244" s="138" t="s">
        <v>365</v>
      </c>
      <c r="B244" s="138"/>
      <c r="C244" s="138"/>
      <c r="D244" s="138"/>
      <c r="E244" s="138"/>
      <c r="F244" s="138"/>
      <c r="G244" s="138"/>
      <c r="H244" s="138"/>
      <c r="I244" s="138"/>
      <c r="J244" s="138"/>
      <c r="K244" s="138"/>
      <c r="L244" s="138"/>
      <c r="M244" s="138"/>
    </row>
    <row r="245" spans="1:13" ht="25.5" customHeight="1">
      <c r="A245" s="2" t="s">
        <v>366</v>
      </c>
      <c r="B245" s="139" t="s">
        <v>367</v>
      </c>
      <c r="C245" s="139"/>
      <c r="D245" s="139"/>
      <c r="E245" s="139"/>
      <c r="F245" s="139"/>
      <c r="G245" s="139"/>
      <c r="H245" s="139"/>
      <c r="I245" s="139"/>
      <c r="J245" s="139"/>
      <c r="K245" s="140" t="s">
        <v>2</v>
      </c>
      <c r="L245" s="140"/>
      <c r="M245" s="140"/>
    </row>
    <row r="246" spans="1:13" ht="25.5" customHeight="1">
      <c r="A246" s="3" t="s">
        <v>368</v>
      </c>
      <c r="B246" s="141" t="s">
        <v>564</v>
      </c>
      <c r="C246" s="141"/>
      <c r="D246" s="141"/>
      <c r="E246" s="141"/>
      <c r="F246" s="141"/>
      <c r="G246" s="142" t="s">
        <v>370</v>
      </c>
      <c r="H246" s="142"/>
      <c r="I246" s="142" t="s">
        <v>371</v>
      </c>
      <c r="J246" s="142"/>
      <c r="K246" s="142"/>
      <c r="L246" s="142"/>
      <c r="M246" s="142"/>
    </row>
    <row r="247" spans="1:13" ht="25.5" customHeight="1">
      <c r="A247" s="3" t="s">
        <v>372</v>
      </c>
      <c r="B247" s="142">
        <v>10</v>
      </c>
      <c r="C247" s="142"/>
      <c r="D247" s="142"/>
      <c r="E247" s="142"/>
      <c r="F247" s="142"/>
      <c r="G247" s="142" t="s">
        <v>373</v>
      </c>
      <c r="H247" s="142"/>
      <c r="I247" s="142" t="s">
        <v>489</v>
      </c>
      <c r="J247" s="142"/>
      <c r="K247" s="142"/>
      <c r="L247" s="142"/>
      <c r="M247" s="142"/>
    </row>
    <row r="248" spans="1:13" ht="25.5" customHeight="1">
      <c r="A248" s="142" t="s">
        <v>374</v>
      </c>
      <c r="B248" s="143">
        <v>3</v>
      </c>
      <c r="C248" s="143"/>
      <c r="D248" s="143"/>
      <c r="E248" s="143"/>
      <c r="F248" s="143"/>
      <c r="G248" s="142" t="s">
        <v>375</v>
      </c>
      <c r="H248" s="142"/>
      <c r="I248" s="143"/>
      <c r="J248" s="143"/>
      <c r="K248" s="143"/>
      <c r="L248" s="143"/>
      <c r="M248" s="143"/>
    </row>
    <row r="249" spans="1:13" ht="25.5" customHeight="1">
      <c r="A249" s="142"/>
      <c r="B249" s="143"/>
      <c r="C249" s="143"/>
      <c r="D249" s="143"/>
      <c r="E249" s="143"/>
      <c r="F249" s="143"/>
      <c r="G249" s="142" t="s">
        <v>376</v>
      </c>
      <c r="H249" s="142"/>
      <c r="I249" s="143">
        <v>3</v>
      </c>
      <c r="J249" s="143"/>
      <c r="K249" s="143"/>
      <c r="L249" s="143"/>
      <c r="M249" s="143"/>
    </row>
    <row r="250" spans="1:13" ht="81" customHeight="1">
      <c r="A250" s="3" t="s">
        <v>377</v>
      </c>
      <c r="B250" s="144" t="s">
        <v>565</v>
      </c>
      <c r="C250" s="144"/>
      <c r="D250" s="144"/>
      <c r="E250" s="144"/>
      <c r="F250" s="144"/>
      <c r="G250" s="144"/>
      <c r="H250" s="144"/>
      <c r="I250" s="144"/>
      <c r="J250" s="144"/>
      <c r="K250" s="144"/>
      <c r="L250" s="144"/>
      <c r="M250" s="144"/>
    </row>
    <row r="251" spans="1:13" ht="81" customHeight="1">
      <c r="A251" s="3" t="s">
        <v>379</v>
      </c>
      <c r="B251" s="144" t="s">
        <v>540</v>
      </c>
      <c r="C251" s="144"/>
      <c r="D251" s="144"/>
      <c r="E251" s="144"/>
      <c r="F251" s="144"/>
      <c r="G251" s="144"/>
      <c r="H251" s="144"/>
      <c r="I251" s="144"/>
      <c r="J251" s="144"/>
      <c r="K251" s="144"/>
      <c r="L251" s="144"/>
      <c r="M251" s="144"/>
    </row>
    <row r="252" spans="1:13" ht="81" customHeight="1">
      <c r="A252" s="3" t="s">
        <v>380</v>
      </c>
      <c r="B252" s="144" t="s">
        <v>566</v>
      </c>
      <c r="C252" s="144"/>
      <c r="D252" s="144"/>
      <c r="E252" s="144"/>
      <c r="F252" s="144"/>
      <c r="G252" s="144"/>
      <c r="H252" s="144"/>
      <c r="I252" s="144"/>
      <c r="J252" s="144"/>
      <c r="K252" s="144"/>
      <c r="L252" s="144"/>
      <c r="M252" s="144"/>
    </row>
    <row r="253" spans="1:13" ht="25.5" customHeight="1">
      <c r="A253" s="142" t="s">
        <v>382</v>
      </c>
      <c r="B253" s="3" t="s">
        <v>335</v>
      </c>
      <c r="C253" s="3" t="s">
        <v>336</v>
      </c>
      <c r="D253" s="142" t="s">
        <v>383</v>
      </c>
      <c r="E253" s="142"/>
      <c r="F253" s="142" t="s">
        <v>384</v>
      </c>
      <c r="G253" s="142"/>
      <c r="H253" s="142" t="s">
        <v>385</v>
      </c>
      <c r="I253" s="142"/>
      <c r="J253" s="142" t="s">
        <v>386</v>
      </c>
      <c r="K253" s="142"/>
      <c r="L253" s="3" t="s">
        <v>387</v>
      </c>
      <c r="M253" s="3" t="s">
        <v>388</v>
      </c>
    </row>
    <row r="254" spans="1:13" ht="19.5" customHeight="1">
      <c r="A254" s="142"/>
      <c r="B254" s="4" t="s">
        <v>342</v>
      </c>
      <c r="C254" s="4" t="s">
        <v>343</v>
      </c>
      <c r="D254" s="144" t="s">
        <v>567</v>
      </c>
      <c r="E254" s="144"/>
      <c r="F254" s="142" t="s">
        <v>349</v>
      </c>
      <c r="G254" s="142"/>
      <c r="H254" s="142" t="s">
        <v>553</v>
      </c>
      <c r="I254" s="142"/>
      <c r="J254" s="142" t="s">
        <v>411</v>
      </c>
      <c r="K254" s="142"/>
      <c r="L254" s="3" t="s">
        <v>427</v>
      </c>
      <c r="M254" s="3" t="s">
        <v>391</v>
      </c>
    </row>
    <row r="255" spans="1:13" ht="24.75" customHeight="1">
      <c r="A255" s="142"/>
      <c r="B255" s="4" t="s">
        <v>358</v>
      </c>
      <c r="C255" s="4" t="s">
        <v>359</v>
      </c>
      <c r="D255" s="144" t="s">
        <v>551</v>
      </c>
      <c r="E255" s="144"/>
      <c r="F255" s="142" t="s">
        <v>356</v>
      </c>
      <c r="G255" s="142"/>
      <c r="H255" s="142" t="s">
        <v>362</v>
      </c>
      <c r="I255" s="142"/>
      <c r="J255" s="142" t="s">
        <v>346</v>
      </c>
      <c r="K255" s="142"/>
      <c r="L255" s="3" t="s">
        <v>361</v>
      </c>
      <c r="M255" s="3" t="s">
        <v>395</v>
      </c>
    </row>
    <row r="256" spans="1:13" ht="19.5" customHeight="1">
      <c r="A256" s="142"/>
      <c r="B256" s="4" t="s">
        <v>392</v>
      </c>
      <c r="C256" s="4" t="s">
        <v>396</v>
      </c>
      <c r="D256" s="144" t="s">
        <v>536</v>
      </c>
      <c r="E256" s="144"/>
      <c r="F256" s="142" t="s">
        <v>349</v>
      </c>
      <c r="G256" s="142"/>
      <c r="H256" s="142" t="s">
        <v>362</v>
      </c>
      <c r="I256" s="142"/>
      <c r="J256" s="142" t="s">
        <v>346</v>
      </c>
      <c r="K256" s="142"/>
      <c r="L256" s="3" t="s">
        <v>356</v>
      </c>
      <c r="M256" s="3" t="s">
        <v>391</v>
      </c>
    </row>
    <row r="257" spans="1:13" ht="19.5" customHeight="1">
      <c r="A257" s="142"/>
      <c r="B257" s="4" t="s">
        <v>392</v>
      </c>
      <c r="C257" s="4" t="s">
        <v>393</v>
      </c>
      <c r="D257" s="144" t="s">
        <v>568</v>
      </c>
      <c r="E257" s="144"/>
      <c r="F257" s="142" t="s">
        <v>349</v>
      </c>
      <c r="G257" s="142"/>
      <c r="H257" s="142" t="s">
        <v>362</v>
      </c>
      <c r="I257" s="142"/>
      <c r="J257" s="142" t="s">
        <v>346</v>
      </c>
      <c r="K257" s="142"/>
      <c r="L257" s="3" t="s">
        <v>356</v>
      </c>
      <c r="M257" s="3" t="s">
        <v>395</v>
      </c>
    </row>
    <row r="258" spans="1:13" ht="19.5" customHeight="1">
      <c r="A258" s="142"/>
      <c r="B258" s="4" t="s">
        <v>342</v>
      </c>
      <c r="C258" s="4" t="s">
        <v>343</v>
      </c>
      <c r="D258" s="144" t="s">
        <v>569</v>
      </c>
      <c r="E258" s="144"/>
      <c r="F258" s="142" t="s">
        <v>349</v>
      </c>
      <c r="G258" s="142"/>
      <c r="H258" s="142" t="s">
        <v>443</v>
      </c>
      <c r="I258" s="142"/>
      <c r="J258" s="142" t="s">
        <v>411</v>
      </c>
      <c r="K258" s="142"/>
      <c r="L258" s="3" t="s">
        <v>441</v>
      </c>
      <c r="M258" s="3" t="s">
        <v>391</v>
      </c>
    </row>
    <row r="259" spans="1:13" ht="48" customHeight="1">
      <c r="A259" s="138" t="s">
        <v>365</v>
      </c>
      <c r="B259" s="138"/>
      <c r="C259" s="138"/>
      <c r="D259" s="138"/>
      <c r="E259" s="138"/>
      <c r="F259" s="138"/>
      <c r="G259" s="138"/>
      <c r="H259" s="138"/>
      <c r="I259" s="138"/>
      <c r="J259" s="138"/>
      <c r="K259" s="138"/>
      <c r="L259" s="138"/>
      <c r="M259" s="138"/>
    </row>
    <row r="260" spans="1:13" ht="25.5" customHeight="1">
      <c r="A260" s="2" t="s">
        <v>366</v>
      </c>
      <c r="B260" s="139" t="s">
        <v>367</v>
      </c>
      <c r="C260" s="139"/>
      <c r="D260" s="139"/>
      <c r="E260" s="139"/>
      <c r="F260" s="139"/>
      <c r="G260" s="139"/>
      <c r="H260" s="139"/>
      <c r="I260" s="139"/>
      <c r="J260" s="139"/>
      <c r="K260" s="140" t="s">
        <v>2</v>
      </c>
      <c r="L260" s="140"/>
      <c r="M260" s="140"/>
    </row>
    <row r="261" spans="1:13" ht="25.5" customHeight="1">
      <c r="A261" s="3" t="s">
        <v>368</v>
      </c>
      <c r="B261" s="141" t="s">
        <v>570</v>
      </c>
      <c r="C261" s="141"/>
      <c r="D261" s="141"/>
      <c r="E261" s="141"/>
      <c r="F261" s="141"/>
      <c r="G261" s="142" t="s">
        <v>370</v>
      </c>
      <c r="H261" s="142"/>
      <c r="I261" s="142" t="s">
        <v>371</v>
      </c>
      <c r="J261" s="142"/>
      <c r="K261" s="142"/>
      <c r="L261" s="142"/>
      <c r="M261" s="142"/>
    </row>
    <row r="262" spans="1:13" ht="25.5" customHeight="1">
      <c r="A262" s="3" t="s">
        <v>372</v>
      </c>
      <c r="B262" s="142">
        <v>10</v>
      </c>
      <c r="C262" s="142"/>
      <c r="D262" s="142"/>
      <c r="E262" s="142"/>
      <c r="F262" s="142"/>
      <c r="G262" s="142" t="s">
        <v>373</v>
      </c>
      <c r="H262" s="142"/>
      <c r="I262" s="142" t="s">
        <v>489</v>
      </c>
      <c r="J262" s="142"/>
      <c r="K262" s="142"/>
      <c r="L262" s="142"/>
      <c r="M262" s="142"/>
    </row>
    <row r="263" spans="1:13" ht="25.5" customHeight="1">
      <c r="A263" s="142" t="s">
        <v>374</v>
      </c>
      <c r="B263" s="143">
        <v>10</v>
      </c>
      <c r="C263" s="143"/>
      <c r="D263" s="143"/>
      <c r="E263" s="143"/>
      <c r="F263" s="143"/>
      <c r="G263" s="142" t="s">
        <v>375</v>
      </c>
      <c r="H263" s="142"/>
      <c r="I263" s="143"/>
      <c r="J263" s="143"/>
      <c r="K263" s="143"/>
      <c r="L263" s="143"/>
      <c r="M263" s="143"/>
    </row>
    <row r="264" spans="1:13" ht="25.5" customHeight="1">
      <c r="A264" s="142"/>
      <c r="B264" s="143"/>
      <c r="C264" s="143"/>
      <c r="D264" s="143"/>
      <c r="E264" s="143"/>
      <c r="F264" s="143"/>
      <c r="G264" s="142" t="s">
        <v>376</v>
      </c>
      <c r="H264" s="142"/>
      <c r="I264" s="143">
        <v>10</v>
      </c>
      <c r="J264" s="143"/>
      <c r="K264" s="143"/>
      <c r="L264" s="143"/>
      <c r="M264" s="143"/>
    </row>
    <row r="265" spans="1:13" ht="81" customHeight="1">
      <c r="A265" s="3" t="s">
        <v>377</v>
      </c>
      <c r="B265" s="144" t="s">
        <v>571</v>
      </c>
      <c r="C265" s="144"/>
      <c r="D265" s="144"/>
      <c r="E265" s="144"/>
      <c r="F265" s="144"/>
      <c r="G265" s="144"/>
      <c r="H265" s="144"/>
      <c r="I265" s="144"/>
      <c r="J265" s="144"/>
      <c r="K265" s="144"/>
      <c r="L265" s="144"/>
      <c r="M265" s="144"/>
    </row>
    <row r="266" spans="1:13" ht="81" customHeight="1">
      <c r="A266" s="3" t="s">
        <v>379</v>
      </c>
      <c r="B266" s="144" t="s">
        <v>540</v>
      </c>
      <c r="C266" s="144"/>
      <c r="D266" s="144"/>
      <c r="E266" s="144"/>
      <c r="F266" s="144"/>
      <c r="G266" s="144"/>
      <c r="H266" s="144"/>
      <c r="I266" s="144"/>
      <c r="J266" s="144"/>
      <c r="K266" s="144"/>
      <c r="L266" s="144"/>
      <c r="M266" s="144"/>
    </row>
    <row r="267" spans="1:13" ht="81" customHeight="1">
      <c r="A267" s="3" t="s">
        <v>380</v>
      </c>
      <c r="B267" s="144" t="s">
        <v>572</v>
      </c>
      <c r="C267" s="144"/>
      <c r="D267" s="144"/>
      <c r="E267" s="144"/>
      <c r="F267" s="144"/>
      <c r="G267" s="144"/>
      <c r="H267" s="144"/>
      <c r="I267" s="144"/>
      <c r="J267" s="144"/>
      <c r="K267" s="144"/>
      <c r="L267" s="144"/>
      <c r="M267" s="144"/>
    </row>
    <row r="268" spans="1:13" ht="25.5" customHeight="1">
      <c r="A268" s="142" t="s">
        <v>382</v>
      </c>
      <c r="B268" s="3" t="s">
        <v>335</v>
      </c>
      <c r="C268" s="3" t="s">
        <v>336</v>
      </c>
      <c r="D268" s="142" t="s">
        <v>383</v>
      </c>
      <c r="E268" s="142"/>
      <c r="F268" s="142" t="s">
        <v>384</v>
      </c>
      <c r="G268" s="142"/>
      <c r="H268" s="142" t="s">
        <v>385</v>
      </c>
      <c r="I268" s="142"/>
      <c r="J268" s="142" t="s">
        <v>386</v>
      </c>
      <c r="K268" s="142"/>
      <c r="L268" s="3" t="s">
        <v>387</v>
      </c>
      <c r="M268" s="3" t="s">
        <v>388</v>
      </c>
    </row>
    <row r="269" spans="1:13" ht="19.5" customHeight="1">
      <c r="A269" s="142"/>
      <c r="B269" s="4" t="s">
        <v>342</v>
      </c>
      <c r="C269" s="4" t="s">
        <v>343</v>
      </c>
      <c r="D269" s="144" t="s">
        <v>573</v>
      </c>
      <c r="E269" s="144"/>
      <c r="F269" s="142" t="s">
        <v>349</v>
      </c>
      <c r="G269" s="142"/>
      <c r="H269" s="142" t="s">
        <v>574</v>
      </c>
      <c r="I269" s="142"/>
      <c r="J269" s="142" t="s">
        <v>346</v>
      </c>
      <c r="K269" s="142"/>
      <c r="L269" s="3" t="s">
        <v>351</v>
      </c>
      <c r="M269" s="3" t="s">
        <v>391</v>
      </c>
    </row>
    <row r="270" spans="1:13" ht="24.75" customHeight="1">
      <c r="A270" s="142"/>
      <c r="B270" s="4" t="s">
        <v>358</v>
      </c>
      <c r="C270" s="4" t="s">
        <v>359</v>
      </c>
      <c r="D270" s="144" t="s">
        <v>452</v>
      </c>
      <c r="E270" s="144"/>
      <c r="F270" s="142" t="s">
        <v>356</v>
      </c>
      <c r="G270" s="142"/>
      <c r="H270" s="142" t="s">
        <v>362</v>
      </c>
      <c r="I270" s="142"/>
      <c r="J270" s="142" t="s">
        <v>346</v>
      </c>
      <c r="K270" s="142"/>
      <c r="L270" s="3" t="s">
        <v>361</v>
      </c>
      <c r="M270" s="3" t="s">
        <v>395</v>
      </c>
    </row>
    <row r="271" spans="1:13" ht="19.5" customHeight="1">
      <c r="A271" s="142"/>
      <c r="B271" s="4" t="s">
        <v>392</v>
      </c>
      <c r="C271" s="4" t="s">
        <v>393</v>
      </c>
      <c r="D271" s="144" t="s">
        <v>568</v>
      </c>
      <c r="E271" s="144"/>
      <c r="F271" s="142" t="s">
        <v>349</v>
      </c>
      <c r="G271" s="142"/>
      <c r="H271" s="142" t="s">
        <v>362</v>
      </c>
      <c r="I271" s="142"/>
      <c r="J271" s="142" t="s">
        <v>346</v>
      </c>
      <c r="K271" s="142"/>
      <c r="L271" s="3" t="s">
        <v>356</v>
      </c>
      <c r="M271" s="3" t="s">
        <v>395</v>
      </c>
    </row>
    <row r="272" spans="1:13" ht="19.5" customHeight="1">
      <c r="A272" s="142"/>
      <c r="B272" s="4" t="s">
        <v>392</v>
      </c>
      <c r="C272" s="4" t="s">
        <v>420</v>
      </c>
      <c r="D272" s="144" t="s">
        <v>575</v>
      </c>
      <c r="E272" s="144"/>
      <c r="F272" s="142" t="s">
        <v>349</v>
      </c>
      <c r="G272" s="142"/>
      <c r="H272" s="142" t="s">
        <v>362</v>
      </c>
      <c r="I272" s="142"/>
      <c r="J272" s="142" t="s">
        <v>346</v>
      </c>
      <c r="K272" s="142"/>
      <c r="L272" s="3" t="s">
        <v>356</v>
      </c>
      <c r="M272" s="3" t="s">
        <v>391</v>
      </c>
    </row>
    <row r="273" spans="1:13" ht="19.5" customHeight="1">
      <c r="A273" s="142"/>
      <c r="B273" s="4" t="s">
        <v>342</v>
      </c>
      <c r="C273" s="4" t="s">
        <v>343</v>
      </c>
      <c r="D273" s="144" t="s">
        <v>576</v>
      </c>
      <c r="E273" s="144"/>
      <c r="F273" s="142" t="s">
        <v>349</v>
      </c>
      <c r="G273" s="142"/>
      <c r="H273" s="142" t="s">
        <v>574</v>
      </c>
      <c r="I273" s="142"/>
      <c r="J273" s="142" t="s">
        <v>346</v>
      </c>
      <c r="K273" s="142"/>
      <c r="L273" s="3" t="s">
        <v>577</v>
      </c>
      <c r="M273" s="3" t="s">
        <v>391</v>
      </c>
    </row>
    <row r="274" spans="1:13" ht="48" customHeight="1">
      <c r="A274" s="138" t="s">
        <v>365</v>
      </c>
      <c r="B274" s="138"/>
      <c r="C274" s="138"/>
      <c r="D274" s="138"/>
      <c r="E274" s="138"/>
      <c r="F274" s="138"/>
      <c r="G274" s="138"/>
      <c r="H274" s="138"/>
      <c r="I274" s="138"/>
      <c r="J274" s="138"/>
      <c r="K274" s="138"/>
      <c r="L274" s="138"/>
      <c r="M274" s="138"/>
    </row>
    <row r="275" spans="1:13" ht="25.5" customHeight="1">
      <c r="A275" s="2" t="s">
        <v>366</v>
      </c>
      <c r="B275" s="139" t="s">
        <v>367</v>
      </c>
      <c r="C275" s="139"/>
      <c r="D275" s="139"/>
      <c r="E275" s="139"/>
      <c r="F275" s="139"/>
      <c r="G275" s="139"/>
      <c r="H275" s="139"/>
      <c r="I275" s="139"/>
      <c r="J275" s="139"/>
      <c r="K275" s="140" t="s">
        <v>2</v>
      </c>
      <c r="L275" s="140"/>
      <c r="M275" s="140"/>
    </row>
    <row r="276" spans="1:13" ht="25.5" customHeight="1">
      <c r="A276" s="3" t="s">
        <v>368</v>
      </c>
      <c r="B276" s="141" t="s">
        <v>578</v>
      </c>
      <c r="C276" s="141"/>
      <c r="D276" s="141"/>
      <c r="E276" s="141"/>
      <c r="F276" s="141"/>
      <c r="G276" s="142" t="s">
        <v>370</v>
      </c>
      <c r="H276" s="142"/>
      <c r="I276" s="142" t="s">
        <v>371</v>
      </c>
      <c r="J276" s="142"/>
      <c r="K276" s="142"/>
      <c r="L276" s="142"/>
      <c r="M276" s="142"/>
    </row>
    <row r="277" spans="1:13" ht="25.5" customHeight="1">
      <c r="A277" s="3" t="s">
        <v>372</v>
      </c>
      <c r="B277" s="142">
        <v>10</v>
      </c>
      <c r="C277" s="142"/>
      <c r="D277" s="142"/>
      <c r="E277" s="142"/>
      <c r="F277" s="142"/>
      <c r="G277" s="142" t="s">
        <v>373</v>
      </c>
      <c r="H277" s="142"/>
      <c r="I277" s="142" t="s">
        <v>489</v>
      </c>
      <c r="J277" s="142"/>
      <c r="K277" s="142"/>
      <c r="L277" s="142"/>
      <c r="M277" s="142"/>
    </row>
    <row r="278" spans="1:13" ht="25.5" customHeight="1">
      <c r="A278" s="142" t="s">
        <v>374</v>
      </c>
      <c r="B278" s="143">
        <v>400</v>
      </c>
      <c r="C278" s="143"/>
      <c r="D278" s="143"/>
      <c r="E278" s="143"/>
      <c r="F278" s="143"/>
      <c r="G278" s="142" t="s">
        <v>375</v>
      </c>
      <c r="H278" s="142"/>
      <c r="I278" s="143"/>
      <c r="J278" s="143"/>
      <c r="K278" s="143"/>
      <c r="L278" s="143"/>
      <c r="M278" s="143"/>
    </row>
    <row r="279" spans="1:13" ht="25.5" customHeight="1">
      <c r="A279" s="142"/>
      <c r="B279" s="143"/>
      <c r="C279" s="143"/>
      <c r="D279" s="143"/>
      <c r="E279" s="143"/>
      <c r="F279" s="143"/>
      <c r="G279" s="142" t="s">
        <v>376</v>
      </c>
      <c r="H279" s="142"/>
      <c r="I279" s="143">
        <v>400</v>
      </c>
      <c r="J279" s="143"/>
      <c r="K279" s="143"/>
      <c r="L279" s="143"/>
      <c r="M279" s="143"/>
    </row>
    <row r="280" spans="1:13" ht="81" customHeight="1">
      <c r="A280" s="3" t="s">
        <v>377</v>
      </c>
      <c r="B280" s="144" t="s">
        <v>579</v>
      </c>
      <c r="C280" s="144"/>
      <c r="D280" s="144"/>
      <c r="E280" s="144"/>
      <c r="F280" s="144"/>
      <c r="G280" s="144"/>
      <c r="H280" s="144"/>
      <c r="I280" s="144"/>
      <c r="J280" s="144"/>
      <c r="K280" s="144"/>
      <c r="L280" s="144"/>
      <c r="M280" s="144"/>
    </row>
    <row r="281" spans="1:13" ht="81" customHeight="1">
      <c r="A281" s="3" t="s">
        <v>379</v>
      </c>
      <c r="B281" s="144" t="s">
        <v>499</v>
      </c>
      <c r="C281" s="144"/>
      <c r="D281" s="144"/>
      <c r="E281" s="144"/>
      <c r="F281" s="144"/>
      <c r="G281" s="144"/>
      <c r="H281" s="144"/>
      <c r="I281" s="144"/>
      <c r="J281" s="144"/>
      <c r="K281" s="144"/>
      <c r="L281" s="144"/>
      <c r="M281" s="144"/>
    </row>
    <row r="282" spans="1:13" ht="81" customHeight="1">
      <c r="A282" s="3" t="s">
        <v>380</v>
      </c>
      <c r="B282" s="144" t="s">
        <v>531</v>
      </c>
      <c r="C282" s="144"/>
      <c r="D282" s="144"/>
      <c r="E282" s="144"/>
      <c r="F282" s="144"/>
      <c r="G282" s="144"/>
      <c r="H282" s="144"/>
      <c r="I282" s="144"/>
      <c r="J282" s="144"/>
      <c r="K282" s="144"/>
      <c r="L282" s="144"/>
      <c r="M282" s="144"/>
    </row>
    <row r="283" spans="1:13" ht="25.5" customHeight="1">
      <c r="A283" s="142" t="s">
        <v>382</v>
      </c>
      <c r="B283" s="3" t="s">
        <v>335</v>
      </c>
      <c r="C283" s="3" t="s">
        <v>336</v>
      </c>
      <c r="D283" s="142" t="s">
        <v>383</v>
      </c>
      <c r="E283" s="142"/>
      <c r="F283" s="142" t="s">
        <v>384</v>
      </c>
      <c r="G283" s="142"/>
      <c r="H283" s="142" t="s">
        <v>385</v>
      </c>
      <c r="I283" s="142"/>
      <c r="J283" s="142" t="s">
        <v>386</v>
      </c>
      <c r="K283" s="142"/>
      <c r="L283" s="3" t="s">
        <v>387</v>
      </c>
      <c r="M283" s="3" t="s">
        <v>388</v>
      </c>
    </row>
    <row r="284" spans="1:13" ht="19.5" customHeight="1">
      <c r="A284" s="142"/>
      <c r="B284" s="4" t="s">
        <v>342</v>
      </c>
      <c r="C284" s="4" t="s">
        <v>389</v>
      </c>
      <c r="D284" s="144" t="s">
        <v>580</v>
      </c>
      <c r="E284" s="144"/>
      <c r="F284" s="142" t="s">
        <v>349</v>
      </c>
      <c r="G284" s="142"/>
      <c r="H284" s="142" t="s">
        <v>362</v>
      </c>
      <c r="I284" s="142"/>
      <c r="J284" s="142" t="s">
        <v>346</v>
      </c>
      <c r="K284" s="142"/>
      <c r="L284" s="3" t="s">
        <v>422</v>
      </c>
      <c r="M284" s="3" t="s">
        <v>391</v>
      </c>
    </row>
    <row r="285" spans="1:13" ht="19.5" customHeight="1">
      <c r="A285" s="142"/>
      <c r="B285" s="4" t="s">
        <v>392</v>
      </c>
      <c r="C285" s="4" t="s">
        <v>393</v>
      </c>
      <c r="D285" s="144" t="s">
        <v>581</v>
      </c>
      <c r="E285" s="144"/>
      <c r="F285" s="142" t="s">
        <v>349</v>
      </c>
      <c r="G285" s="142"/>
      <c r="H285" s="142" t="s">
        <v>362</v>
      </c>
      <c r="I285" s="142"/>
      <c r="J285" s="142" t="s">
        <v>346</v>
      </c>
      <c r="K285" s="142"/>
      <c r="L285" s="3" t="s">
        <v>356</v>
      </c>
      <c r="M285" s="3" t="s">
        <v>391</v>
      </c>
    </row>
    <row r="286" spans="1:13" ht="19.5" customHeight="1">
      <c r="A286" s="142"/>
      <c r="B286" s="4" t="s">
        <v>392</v>
      </c>
      <c r="C286" s="4" t="s">
        <v>396</v>
      </c>
      <c r="D286" s="144" t="s">
        <v>582</v>
      </c>
      <c r="E286" s="144"/>
      <c r="F286" s="142" t="s">
        <v>349</v>
      </c>
      <c r="G286" s="142"/>
      <c r="H286" s="142" t="s">
        <v>362</v>
      </c>
      <c r="I286" s="142"/>
      <c r="J286" s="142" t="s">
        <v>346</v>
      </c>
      <c r="K286" s="142"/>
      <c r="L286" s="3" t="s">
        <v>356</v>
      </c>
      <c r="M286" s="3" t="s">
        <v>395</v>
      </c>
    </row>
    <row r="287" spans="1:13" ht="24.75" customHeight="1">
      <c r="A287" s="142"/>
      <c r="B287" s="4" t="s">
        <v>358</v>
      </c>
      <c r="C287" s="4" t="s">
        <v>359</v>
      </c>
      <c r="D287" s="144" t="s">
        <v>583</v>
      </c>
      <c r="E287" s="144"/>
      <c r="F287" s="142" t="s">
        <v>356</v>
      </c>
      <c r="G287" s="142"/>
      <c r="H287" s="142" t="s">
        <v>362</v>
      </c>
      <c r="I287" s="142"/>
      <c r="J287" s="142" t="s">
        <v>346</v>
      </c>
      <c r="K287" s="142"/>
      <c r="L287" s="3" t="s">
        <v>544</v>
      </c>
      <c r="M287" s="3" t="s">
        <v>395</v>
      </c>
    </row>
    <row r="288" spans="1:13" ht="19.5" customHeight="1">
      <c r="A288" s="142"/>
      <c r="B288" s="4" t="s">
        <v>342</v>
      </c>
      <c r="C288" s="4" t="s">
        <v>343</v>
      </c>
      <c r="D288" s="144" t="s">
        <v>584</v>
      </c>
      <c r="E288" s="144"/>
      <c r="F288" s="142" t="s">
        <v>349</v>
      </c>
      <c r="G288" s="142"/>
      <c r="H288" s="142" t="s">
        <v>585</v>
      </c>
      <c r="I288" s="142"/>
      <c r="J288" s="142" t="s">
        <v>346</v>
      </c>
      <c r="K288" s="142"/>
      <c r="L288" s="3" t="s">
        <v>441</v>
      </c>
      <c r="M288" s="3" t="s">
        <v>391</v>
      </c>
    </row>
    <row r="289" spans="1:13" ht="48" customHeight="1">
      <c r="A289" s="138" t="s">
        <v>365</v>
      </c>
      <c r="B289" s="138"/>
      <c r="C289" s="138"/>
      <c r="D289" s="138"/>
      <c r="E289" s="138"/>
      <c r="F289" s="138"/>
      <c r="G289" s="138"/>
      <c r="H289" s="138"/>
      <c r="I289" s="138"/>
      <c r="J289" s="138"/>
      <c r="K289" s="138"/>
      <c r="L289" s="138"/>
      <c r="M289" s="138"/>
    </row>
    <row r="290" spans="1:13" ht="25.5" customHeight="1">
      <c r="A290" s="2" t="s">
        <v>366</v>
      </c>
      <c r="B290" s="139" t="s">
        <v>367</v>
      </c>
      <c r="C290" s="139"/>
      <c r="D290" s="139"/>
      <c r="E290" s="139"/>
      <c r="F290" s="139"/>
      <c r="G290" s="139"/>
      <c r="H290" s="139"/>
      <c r="I290" s="139"/>
      <c r="J290" s="139"/>
      <c r="K290" s="140" t="s">
        <v>2</v>
      </c>
      <c r="L290" s="140"/>
      <c r="M290" s="140"/>
    </row>
    <row r="291" spans="1:13" ht="25.5" customHeight="1">
      <c r="A291" s="3" t="s">
        <v>368</v>
      </c>
      <c r="B291" s="141" t="s">
        <v>586</v>
      </c>
      <c r="C291" s="141"/>
      <c r="D291" s="141"/>
      <c r="E291" s="141"/>
      <c r="F291" s="141"/>
      <c r="G291" s="142" t="s">
        <v>370</v>
      </c>
      <c r="H291" s="142"/>
      <c r="I291" s="142" t="s">
        <v>371</v>
      </c>
      <c r="J291" s="142"/>
      <c r="K291" s="142"/>
      <c r="L291" s="142"/>
      <c r="M291" s="142"/>
    </row>
    <row r="292" spans="1:13" ht="25.5" customHeight="1">
      <c r="A292" s="3" t="s">
        <v>372</v>
      </c>
      <c r="B292" s="142">
        <v>10</v>
      </c>
      <c r="C292" s="142"/>
      <c r="D292" s="142"/>
      <c r="E292" s="142"/>
      <c r="F292" s="142"/>
      <c r="G292" s="142" t="s">
        <v>373</v>
      </c>
      <c r="H292" s="142"/>
      <c r="I292" s="142" t="s">
        <v>489</v>
      </c>
      <c r="J292" s="142"/>
      <c r="K292" s="142"/>
      <c r="L292" s="142"/>
      <c r="M292" s="142"/>
    </row>
    <row r="293" spans="1:13" ht="25.5" customHeight="1">
      <c r="A293" s="142" t="s">
        <v>374</v>
      </c>
      <c r="B293" s="143">
        <v>15</v>
      </c>
      <c r="C293" s="143"/>
      <c r="D293" s="143"/>
      <c r="E293" s="143"/>
      <c r="F293" s="143"/>
      <c r="G293" s="142" t="s">
        <v>375</v>
      </c>
      <c r="H293" s="142"/>
      <c r="I293" s="143"/>
      <c r="J293" s="143"/>
      <c r="K293" s="143"/>
      <c r="L293" s="143"/>
      <c r="M293" s="143"/>
    </row>
    <row r="294" spans="1:13" ht="25.5" customHeight="1">
      <c r="A294" s="142"/>
      <c r="B294" s="143"/>
      <c r="C294" s="143"/>
      <c r="D294" s="143"/>
      <c r="E294" s="143"/>
      <c r="F294" s="143"/>
      <c r="G294" s="142" t="s">
        <v>376</v>
      </c>
      <c r="H294" s="142"/>
      <c r="I294" s="143">
        <v>15</v>
      </c>
      <c r="J294" s="143"/>
      <c r="K294" s="143"/>
      <c r="L294" s="143"/>
      <c r="M294" s="143"/>
    </row>
    <row r="295" spans="1:13" ht="81" customHeight="1">
      <c r="A295" s="3" t="s">
        <v>377</v>
      </c>
      <c r="B295" s="144" t="s">
        <v>587</v>
      </c>
      <c r="C295" s="144"/>
      <c r="D295" s="144"/>
      <c r="E295" s="144"/>
      <c r="F295" s="144"/>
      <c r="G295" s="144"/>
      <c r="H295" s="144"/>
      <c r="I295" s="144"/>
      <c r="J295" s="144"/>
      <c r="K295" s="144"/>
      <c r="L295" s="144"/>
      <c r="M295" s="144"/>
    </row>
    <row r="296" spans="1:13" ht="81" customHeight="1">
      <c r="A296" s="3" t="s">
        <v>379</v>
      </c>
      <c r="B296" s="144" t="s">
        <v>588</v>
      </c>
      <c r="C296" s="144"/>
      <c r="D296" s="144"/>
      <c r="E296" s="144"/>
      <c r="F296" s="144"/>
      <c r="G296" s="144"/>
      <c r="H296" s="144"/>
      <c r="I296" s="144"/>
      <c r="J296" s="144"/>
      <c r="K296" s="144"/>
      <c r="L296" s="144"/>
      <c r="M296" s="144"/>
    </row>
    <row r="297" spans="1:13" ht="81" customHeight="1">
      <c r="A297" s="3" t="s">
        <v>380</v>
      </c>
      <c r="B297" s="144" t="s">
        <v>531</v>
      </c>
      <c r="C297" s="144"/>
      <c r="D297" s="144"/>
      <c r="E297" s="144"/>
      <c r="F297" s="144"/>
      <c r="G297" s="144"/>
      <c r="H297" s="144"/>
      <c r="I297" s="144"/>
      <c r="J297" s="144"/>
      <c r="K297" s="144"/>
      <c r="L297" s="144"/>
      <c r="M297" s="144"/>
    </row>
    <row r="298" spans="1:13" ht="25.5" customHeight="1">
      <c r="A298" s="142" t="s">
        <v>382</v>
      </c>
      <c r="B298" s="3" t="s">
        <v>335</v>
      </c>
      <c r="C298" s="3" t="s">
        <v>336</v>
      </c>
      <c r="D298" s="142" t="s">
        <v>383</v>
      </c>
      <c r="E298" s="142"/>
      <c r="F298" s="142" t="s">
        <v>384</v>
      </c>
      <c r="G298" s="142"/>
      <c r="H298" s="142" t="s">
        <v>385</v>
      </c>
      <c r="I298" s="142"/>
      <c r="J298" s="142" t="s">
        <v>386</v>
      </c>
      <c r="K298" s="142"/>
      <c r="L298" s="3" t="s">
        <v>387</v>
      </c>
      <c r="M298" s="3" t="s">
        <v>388</v>
      </c>
    </row>
    <row r="299" spans="1:13" ht="19.5" customHeight="1">
      <c r="A299" s="142"/>
      <c r="B299" s="4" t="s">
        <v>392</v>
      </c>
      <c r="C299" s="4" t="s">
        <v>396</v>
      </c>
      <c r="D299" s="144" t="s">
        <v>536</v>
      </c>
      <c r="E299" s="144"/>
      <c r="F299" s="142" t="s">
        <v>349</v>
      </c>
      <c r="G299" s="142"/>
      <c r="H299" s="142" t="s">
        <v>362</v>
      </c>
      <c r="I299" s="142"/>
      <c r="J299" s="142" t="s">
        <v>346</v>
      </c>
      <c r="K299" s="142"/>
      <c r="L299" s="3" t="s">
        <v>356</v>
      </c>
      <c r="M299" s="3" t="s">
        <v>395</v>
      </c>
    </row>
    <row r="300" spans="1:13" ht="24.75" customHeight="1">
      <c r="A300" s="142"/>
      <c r="B300" s="4" t="s">
        <v>358</v>
      </c>
      <c r="C300" s="4" t="s">
        <v>359</v>
      </c>
      <c r="D300" s="144" t="s">
        <v>522</v>
      </c>
      <c r="E300" s="144"/>
      <c r="F300" s="142" t="s">
        <v>356</v>
      </c>
      <c r="G300" s="142"/>
      <c r="H300" s="142" t="s">
        <v>362</v>
      </c>
      <c r="I300" s="142"/>
      <c r="J300" s="142" t="s">
        <v>346</v>
      </c>
      <c r="K300" s="142"/>
      <c r="L300" s="3" t="s">
        <v>361</v>
      </c>
      <c r="M300" s="3" t="s">
        <v>395</v>
      </c>
    </row>
    <row r="301" spans="1:13" ht="19.5" customHeight="1">
      <c r="A301" s="142"/>
      <c r="B301" s="4" t="s">
        <v>342</v>
      </c>
      <c r="C301" s="4" t="s">
        <v>343</v>
      </c>
      <c r="D301" s="144" t="s">
        <v>589</v>
      </c>
      <c r="E301" s="144"/>
      <c r="F301" s="142" t="s">
        <v>349</v>
      </c>
      <c r="G301" s="142"/>
      <c r="H301" s="142" t="s">
        <v>443</v>
      </c>
      <c r="I301" s="142"/>
      <c r="J301" s="142" t="s">
        <v>346</v>
      </c>
      <c r="K301" s="142"/>
      <c r="L301" s="3" t="s">
        <v>427</v>
      </c>
      <c r="M301" s="3" t="s">
        <v>391</v>
      </c>
    </row>
    <row r="302" spans="1:13" ht="19.5" customHeight="1">
      <c r="A302" s="142"/>
      <c r="B302" s="4" t="s">
        <v>342</v>
      </c>
      <c r="C302" s="4" t="s">
        <v>343</v>
      </c>
      <c r="D302" s="144" t="s">
        <v>573</v>
      </c>
      <c r="E302" s="144"/>
      <c r="F302" s="142" t="s">
        <v>349</v>
      </c>
      <c r="G302" s="142"/>
      <c r="H302" s="142" t="s">
        <v>590</v>
      </c>
      <c r="I302" s="142"/>
      <c r="J302" s="142" t="s">
        <v>346</v>
      </c>
      <c r="K302" s="142"/>
      <c r="L302" s="3" t="s">
        <v>351</v>
      </c>
      <c r="M302" s="3" t="s">
        <v>391</v>
      </c>
    </row>
    <row r="303" spans="1:13" ht="19.5" customHeight="1">
      <c r="A303" s="142"/>
      <c r="B303" s="4" t="s">
        <v>392</v>
      </c>
      <c r="C303" s="4" t="s">
        <v>393</v>
      </c>
      <c r="D303" s="144" t="s">
        <v>568</v>
      </c>
      <c r="E303" s="144"/>
      <c r="F303" s="142" t="s">
        <v>349</v>
      </c>
      <c r="G303" s="142"/>
      <c r="H303" s="142" t="s">
        <v>362</v>
      </c>
      <c r="I303" s="142"/>
      <c r="J303" s="142" t="s">
        <v>346</v>
      </c>
      <c r="K303" s="142"/>
      <c r="L303" s="3" t="s">
        <v>356</v>
      </c>
      <c r="M303" s="3" t="s">
        <v>391</v>
      </c>
    </row>
    <row r="304" spans="1:13" ht="48" customHeight="1">
      <c r="A304" s="138" t="s">
        <v>365</v>
      </c>
      <c r="B304" s="138"/>
      <c r="C304" s="138"/>
      <c r="D304" s="138"/>
      <c r="E304" s="138"/>
      <c r="F304" s="138"/>
      <c r="G304" s="138"/>
      <c r="H304" s="138"/>
      <c r="I304" s="138"/>
      <c r="J304" s="138"/>
      <c r="K304" s="138"/>
      <c r="L304" s="138"/>
      <c r="M304" s="138"/>
    </row>
    <row r="305" spans="1:13" ht="25.5" customHeight="1">
      <c r="A305" s="2" t="s">
        <v>366</v>
      </c>
      <c r="B305" s="139" t="s">
        <v>367</v>
      </c>
      <c r="C305" s="139"/>
      <c r="D305" s="139"/>
      <c r="E305" s="139"/>
      <c r="F305" s="139"/>
      <c r="G305" s="139"/>
      <c r="H305" s="139"/>
      <c r="I305" s="139"/>
      <c r="J305" s="139"/>
      <c r="K305" s="140" t="s">
        <v>2</v>
      </c>
      <c r="L305" s="140"/>
      <c r="M305" s="140"/>
    </row>
    <row r="306" spans="1:13" ht="25.5" customHeight="1">
      <c r="A306" s="3" t="s">
        <v>368</v>
      </c>
      <c r="B306" s="141" t="s">
        <v>591</v>
      </c>
      <c r="C306" s="141"/>
      <c r="D306" s="141"/>
      <c r="E306" s="141"/>
      <c r="F306" s="141"/>
      <c r="G306" s="142" t="s">
        <v>370</v>
      </c>
      <c r="H306" s="142"/>
      <c r="I306" s="142" t="s">
        <v>371</v>
      </c>
      <c r="J306" s="142"/>
      <c r="K306" s="142"/>
      <c r="L306" s="142"/>
      <c r="M306" s="142"/>
    </row>
    <row r="307" spans="1:13" ht="25.5" customHeight="1">
      <c r="A307" s="3" t="s">
        <v>372</v>
      </c>
      <c r="B307" s="142">
        <v>10</v>
      </c>
      <c r="C307" s="142"/>
      <c r="D307" s="142"/>
      <c r="E307" s="142"/>
      <c r="F307" s="142"/>
      <c r="G307" s="142" t="s">
        <v>373</v>
      </c>
      <c r="H307" s="142"/>
      <c r="I307" s="142" t="s">
        <v>489</v>
      </c>
      <c r="J307" s="142"/>
      <c r="K307" s="142"/>
      <c r="L307" s="142"/>
      <c r="M307" s="142"/>
    </row>
    <row r="308" spans="1:13" ht="25.5" customHeight="1">
      <c r="A308" s="142" t="s">
        <v>374</v>
      </c>
      <c r="B308" s="143">
        <v>4844</v>
      </c>
      <c r="C308" s="143"/>
      <c r="D308" s="143"/>
      <c r="E308" s="143"/>
      <c r="F308" s="143"/>
      <c r="G308" s="142" t="s">
        <v>375</v>
      </c>
      <c r="H308" s="142"/>
      <c r="I308" s="143"/>
      <c r="J308" s="143"/>
      <c r="K308" s="143"/>
      <c r="L308" s="143"/>
      <c r="M308" s="143"/>
    </row>
    <row r="309" spans="1:13" ht="25.5" customHeight="1">
      <c r="A309" s="142"/>
      <c r="B309" s="143"/>
      <c r="C309" s="143"/>
      <c r="D309" s="143"/>
      <c r="E309" s="143"/>
      <c r="F309" s="143"/>
      <c r="G309" s="142" t="s">
        <v>376</v>
      </c>
      <c r="H309" s="142"/>
      <c r="I309" s="143">
        <v>4844</v>
      </c>
      <c r="J309" s="143"/>
      <c r="K309" s="143"/>
      <c r="L309" s="143"/>
      <c r="M309" s="143"/>
    </row>
    <row r="310" spans="1:13" ht="81" customHeight="1">
      <c r="A310" s="3" t="s">
        <v>377</v>
      </c>
      <c r="B310" s="144" t="s">
        <v>592</v>
      </c>
      <c r="C310" s="144"/>
      <c r="D310" s="144"/>
      <c r="E310" s="144"/>
      <c r="F310" s="144"/>
      <c r="G310" s="144"/>
      <c r="H310" s="144"/>
      <c r="I310" s="144"/>
      <c r="J310" s="144"/>
      <c r="K310" s="144"/>
      <c r="L310" s="144"/>
      <c r="M310" s="144"/>
    </row>
    <row r="311" spans="1:13" ht="81" customHeight="1">
      <c r="A311" s="3" t="s">
        <v>379</v>
      </c>
      <c r="B311" s="144" t="s">
        <v>588</v>
      </c>
      <c r="C311" s="144"/>
      <c r="D311" s="144"/>
      <c r="E311" s="144"/>
      <c r="F311" s="144"/>
      <c r="G311" s="144"/>
      <c r="H311" s="144"/>
      <c r="I311" s="144"/>
      <c r="J311" s="144"/>
      <c r="K311" s="144"/>
      <c r="L311" s="144"/>
      <c r="M311" s="144"/>
    </row>
    <row r="312" spans="1:13" ht="81" customHeight="1">
      <c r="A312" s="3" t="s">
        <v>380</v>
      </c>
      <c r="B312" s="144" t="s">
        <v>593</v>
      </c>
      <c r="C312" s="144"/>
      <c r="D312" s="144"/>
      <c r="E312" s="144"/>
      <c r="F312" s="144"/>
      <c r="G312" s="144"/>
      <c r="H312" s="144"/>
      <c r="I312" s="144"/>
      <c r="J312" s="144"/>
      <c r="K312" s="144"/>
      <c r="L312" s="144"/>
      <c r="M312" s="144"/>
    </row>
    <row r="313" spans="1:13" ht="25.5" customHeight="1">
      <c r="A313" s="142" t="s">
        <v>382</v>
      </c>
      <c r="B313" s="3" t="s">
        <v>335</v>
      </c>
      <c r="C313" s="3" t="s">
        <v>336</v>
      </c>
      <c r="D313" s="142" t="s">
        <v>383</v>
      </c>
      <c r="E313" s="142"/>
      <c r="F313" s="142" t="s">
        <v>384</v>
      </c>
      <c r="G313" s="142"/>
      <c r="H313" s="142" t="s">
        <v>385</v>
      </c>
      <c r="I313" s="142"/>
      <c r="J313" s="142" t="s">
        <v>386</v>
      </c>
      <c r="K313" s="142"/>
      <c r="L313" s="3" t="s">
        <v>387</v>
      </c>
      <c r="M313" s="3" t="s">
        <v>388</v>
      </c>
    </row>
    <row r="314" spans="1:13" ht="24.75" customHeight="1">
      <c r="A314" s="142"/>
      <c r="B314" s="4" t="s">
        <v>342</v>
      </c>
      <c r="C314" s="4" t="s">
        <v>343</v>
      </c>
      <c r="D314" s="144" t="s">
        <v>594</v>
      </c>
      <c r="E314" s="144"/>
      <c r="F314" s="142" t="s">
        <v>349</v>
      </c>
      <c r="G314" s="142"/>
      <c r="H314" s="142" t="s">
        <v>525</v>
      </c>
      <c r="I314" s="142"/>
      <c r="J314" s="142" t="s">
        <v>346</v>
      </c>
      <c r="K314" s="142"/>
      <c r="L314" s="3" t="s">
        <v>595</v>
      </c>
      <c r="M314" s="3" t="s">
        <v>391</v>
      </c>
    </row>
    <row r="315" spans="1:13" ht="19.5" customHeight="1">
      <c r="A315" s="142"/>
      <c r="B315" s="4" t="s">
        <v>408</v>
      </c>
      <c r="C315" s="4" t="s">
        <v>532</v>
      </c>
      <c r="D315" s="144" t="s">
        <v>596</v>
      </c>
      <c r="E315" s="144"/>
      <c r="F315" s="142" t="s">
        <v>349</v>
      </c>
      <c r="G315" s="142"/>
      <c r="H315" s="142" t="s">
        <v>597</v>
      </c>
      <c r="I315" s="142"/>
      <c r="J315" s="142" t="s">
        <v>411</v>
      </c>
      <c r="K315" s="142"/>
      <c r="L315" s="3" t="s">
        <v>598</v>
      </c>
      <c r="M315" s="3" t="s">
        <v>395</v>
      </c>
    </row>
    <row r="316" spans="1:13" ht="24.75" customHeight="1">
      <c r="A316" s="142"/>
      <c r="B316" s="4" t="s">
        <v>358</v>
      </c>
      <c r="C316" s="4" t="s">
        <v>359</v>
      </c>
      <c r="D316" s="144" t="s">
        <v>599</v>
      </c>
      <c r="E316" s="144"/>
      <c r="F316" s="142" t="s">
        <v>356</v>
      </c>
      <c r="G316" s="142"/>
      <c r="H316" s="142" t="s">
        <v>362</v>
      </c>
      <c r="I316" s="142"/>
      <c r="J316" s="142" t="s">
        <v>346</v>
      </c>
      <c r="K316" s="142"/>
      <c r="L316" s="3" t="s">
        <v>361</v>
      </c>
      <c r="M316" s="3" t="s">
        <v>395</v>
      </c>
    </row>
    <row r="317" spans="1:13" ht="19.5" customHeight="1">
      <c r="A317" s="142"/>
      <c r="B317" s="4" t="s">
        <v>392</v>
      </c>
      <c r="C317" s="4" t="s">
        <v>396</v>
      </c>
      <c r="D317" s="144" t="s">
        <v>536</v>
      </c>
      <c r="E317" s="144"/>
      <c r="F317" s="142" t="s">
        <v>349</v>
      </c>
      <c r="G317" s="142"/>
      <c r="H317" s="142" t="s">
        <v>362</v>
      </c>
      <c r="I317" s="142"/>
      <c r="J317" s="142" t="s">
        <v>346</v>
      </c>
      <c r="K317" s="142"/>
      <c r="L317" s="3" t="s">
        <v>356</v>
      </c>
      <c r="M317" s="3" t="s">
        <v>391</v>
      </c>
    </row>
    <row r="318" spans="1:13" ht="24.75" customHeight="1">
      <c r="A318" s="142"/>
      <c r="B318" s="4" t="s">
        <v>342</v>
      </c>
      <c r="C318" s="4" t="s">
        <v>343</v>
      </c>
      <c r="D318" s="144" t="s">
        <v>600</v>
      </c>
      <c r="E318" s="144"/>
      <c r="F318" s="142" t="s">
        <v>349</v>
      </c>
      <c r="G318" s="142"/>
      <c r="H318" s="142" t="s">
        <v>525</v>
      </c>
      <c r="I318" s="142"/>
      <c r="J318" s="142" t="s">
        <v>346</v>
      </c>
      <c r="K318" s="142"/>
      <c r="L318" s="3" t="s">
        <v>601</v>
      </c>
      <c r="M318" s="3" t="s">
        <v>391</v>
      </c>
    </row>
    <row r="319" spans="1:13" ht="48" customHeight="1">
      <c r="A319" s="138" t="s">
        <v>365</v>
      </c>
      <c r="B319" s="138"/>
      <c r="C319" s="138"/>
      <c r="D319" s="138"/>
      <c r="E319" s="138"/>
      <c r="F319" s="138"/>
      <c r="G319" s="138"/>
      <c r="H319" s="138"/>
      <c r="I319" s="138"/>
      <c r="J319" s="138"/>
      <c r="K319" s="138"/>
      <c r="L319" s="138"/>
      <c r="M319" s="138"/>
    </row>
    <row r="320" spans="1:13" ht="25.5" customHeight="1">
      <c r="A320" s="2" t="s">
        <v>366</v>
      </c>
      <c r="B320" s="139" t="s">
        <v>602</v>
      </c>
      <c r="C320" s="139"/>
      <c r="D320" s="139"/>
      <c r="E320" s="139"/>
      <c r="F320" s="139"/>
      <c r="G320" s="139"/>
      <c r="H320" s="139"/>
      <c r="I320" s="139"/>
      <c r="J320" s="139"/>
      <c r="K320" s="140" t="s">
        <v>2</v>
      </c>
      <c r="L320" s="140"/>
      <c r="M320" s="140"/>
    </row>
    <row r="321" spans="1:13" ht="25.5" customHeight="1">
      <c r="A321" s="3" t="s">
        <v>368</v>
      </c>
      <c r="B321" s="141" t="s">
        <v>603</v>
      </c>
      <c r="C321" s="141"/>
      <c r="D321" s="141"/>
      <c r="E321" s="141"/>
      <c r="F321" s="141"/>
      <c r="G321" s="142" t="s">
        <v>370</v>
      </c>
      <c r="H321" s="142"/>
      <c r="I321" s="142" t="s">
        <v>371</v>
      </c>
      <c r="J321" s="142"/>
      <c r="K321" s="142"/>
      <c r="L321" s="142"/>
      <c r="M321" s="142"/>
    </row>
    <row r="322" spans="1:13" ht="25.5" customHeight="1">
      <c r="A322" s="3" t="s">
        <v>372</v>
      </c>
      <c r="B322" s="142">
        <v>10</v>
      </c>
      <c r="C322" s="142"/>
      <c r="D322" s="142"/>
      <c r="E322" s="142"/>
      <c r="F322" s="142"/>
      <c r="G322" s="142" t="s">
        <v>373</v>
      </c>
      <c r="H322" s="142"/>
      <c r="I322" s="142"/>
      <c r="J322" s="142"/>
      <c r="K322" s="142"/>
      <c r="L322" s="142"/>
      <c r="M322" s="142"/>
    </row>
    <row r="323" spans="1:13" ht="25.5" customHeight="1">
      <c r="A323" s="142" t="s">
        <v>374</v>
      </c>
      <c r="B323" s="143">
        <v>50</v>
      </c>
      <c r="C323" s="143"/>
      <c r="D323" s="143"/>
      <c r="E323" s="143"/>
      <c r="F323" s="143"/>
      <c r="G323" s="142" t="s">
        <v>375</v>
      </c>
      <c r="H323" s="142"/>
      <c r="I323" s="143">
        <v>50</v>
      </c>
      <c r="J323" s="143"/>
      <c r="K323" s="143"/>
      <c r="L323" s="143"/>
      <c r="M323" s="143"/>
    </row>
    <row r="324" spans="1:13" ht="25.5" customHeight="1">
      <c r="A324" s="142"/>
      <c r="B324" s="143"/>
      <c r="C324" s="143"/>
      <c r="D324" s="143"/>
      <c r="E324" s="143"/>
      <c r="F324" s="143"/>
      <c r="G324" s="142" t="s">
        <v>376</v>
      </c>
      <c r="H324" s="142"/>
      <c r="I324" s="143"/>
      <c r="J324" s="143"/>
      <c r="K324" s="143"/>
      <c r="L324" s="143"/>
      <c r="M324" s="143"/>
    </row>
    <row r="325" spans="1:13" ht="81" customHeight="1">
      <c r="A325" s="3" t="s">
        <v>377</v>
      </c>
      <c r="B325" s="144" t="s">
        <v>604</v>
      </c>
      <c r="C325" s="144"/>
      <c r="D325" s="144"/>
      <c r="E325" s="144"/>
      <c r="F325" s="144"/>
      <c r="G325" s="144"/>
      <c r="H325" s="144"/>
      <c r="I325" s="144"/>
      <c r="J325" s="144"/>
      <c r="K325" s="144"/>
      <c r="L325" s="144"/>
      <c r="M325" s="144"/>
    </row>
    <row r="326" spans="1:13" ht="81" customHeight="1">
      <c r="A326" s="3" t="s">
        <v>379</v>
      </c>
      <c r="B326" s="144"/>
      <c r="C326" s="144"/>
      <c r="D326" s="144"/>
      <c r="E326" s="144"/>
      <c r="F326" s="144"/>
      <c r="G326" s="144"/>
      <c r="H326" s="144"/>
      <c r="I326" s="144"/>
      <c r="J326" s="144"/>
      <c r="K326" s="144"/>
      <c r="L326" s="144"/>
      <c r="M326" s="144"/>
    </row>
    <row r="327" spans="1:13" ht="81" customHeight="1">
      <c r="A327" s="3" t="s">
        <v>380</v>
      </c>
      <c r="B327" s="144" t="s">
        <v>605</v>
      </c>
      <c r="C327" s="144"/>
      <c r="D327" s="144"/>
      <c r="E327" s="144"/>
      <c r="F327" s="144"/>
      <c r="G327" s="144"/>
      <c r="H327" s="144"/>
      <c r="I327" s="144"/>
      <c r="J327" s="144"/>
      <c r="K327" s="144"/>
      <c r="L327" s="144"/>
      <c r="M327" s="144"/>
    </row>
    <row r="328" spans="1:13" ht="25.5" customHeight="1">
      <c r="A328" s="142" t="s">
        <v>382</v>
      </c>
      <c r="B328" s="3" t="s">
        <v>335</v>
      </c>
      <c r="C328" s="3" t="s">
        <v>336</v>
      </c>
      <c r="D328" s="142" t="s">
        <v>383</v>
      </c>
      <c r="E328" s="142"/>
      <c r="F328" s="142" t="s">
        <v>384</v>
      </c>
      <c r="G328" s="142"/>
      <c r="H328" s="142" t="s">
        <v>385</v>
      </c>
      <c r="I328" s="142"/>
      <c r="J328" s="142" t="s">
        <v>386</v>
      </c>
      <c r="K328" s="142"/>
      <c r="L328" s="3" t="s">
        <v>387</v>
      </c>
      <c r="M328" s="3" t="s">
        <v>388</v>
      </c>
    </row>
    <row r="329" spans="1:13" ht="19.5" customHeight="1">
      <c r="A329" s="142"/>
      <c r="B329" s="4" t="s">
        <v>392</v>
      </c>
      <c r="C329" s="4" t="s">
        <v>420</v>
      </c>
      <c r="D329" s="144" t="s">
        <v>606</v>
      </c>
      <c r="E329" s="144"/>
      <c r="F329" s="142" t="s">
        <v>349</v>
      </c>
      <c r="G329" s="142"/>
      <c r="H329" s="142" t="s">
        <v>362</v>
      </c>
      <c r="I329" s="142"/>
      <c r="J329" s="142" t="s">
        <v>346</v>
      </c>
      <c r="K329" s="142"/>
      <c r="L329" s="3" t="s">
        <v>356</v>
      </c>
      <c r="M329" s="3" t="s">
        <v>391</v>
      </c>
    </row>
    <row r="330" spans="1:13" ht="24.75" customHeight="1">
      <c r="A330" s="142"/>
      <c r="B330" s="4" t="s">
        <v>358</v>
      </c>
      <c r="C330" s="4" t="s">
        <v>359</v>
      </c>
      <c r="D330" s="144" t="s">
        <v>607</v>
      </c>
      <c r="E330" s="144"/>
      <c r="F330" s="142" t="s">
        <v>356</v>
      </c>
      <c r="G330" s="142"/>
      <c r="H330" s="142" t="s">
        <v>362</v>
      </c>
      <c r="I330" s="142"/>
      <c r="J330" s="142" t="s">
        <v>346</v>
      </c>
      <c r="K330" s="142"/>
      <c r="L330" s="3" t="s">
        <v>544</v>
      </c>
      <c r="M330" s="3" t="s">
        <v>395</v>
      </c>
    </row>
    <row r="331" spans="1:13" ht="19.5" customHeight="1">
      <c r="A331" s="142"/>
      <c r="B331" s="4" t="s">
        <v>342</v>
      </c>
      <c r="C331" s="4" t="s">
        <v>408</v>
      </c>
      <c r="D331" s="144" t="s">
        <v>608</v>
      </c>
      <c r="E331" s="144"/>
      <c r="F331" s="142" t="s">
        <v>349</v>
      </c>
      <c r="G331" s="142"/>
      <c r="H331" s="142" t="s">
        <v>609</v>
      </c>
      <c r="I331" s="142"/>
      <c r="J331" s="142" t="s">
        <v>346</v>
      </c>
      <c r="K331" s="142"/>
      <c r="L331" s="3" t="s">
        <v>610</v>
      </c>
      <c r="M331" s="3" t="s">
        <v>395</v>
      </c>
    </row>
    <row r="332" spans="1:13" ht="19.5" customHeight="1">
      <c r="A332" s="142"/>
      <c r="B332" s="4" t="s">
        <v>342</v>
      </c>
      <c r="C332" s="4" t="s">
        <v>343</v>
      </c>
      <c r="D332" s="144" t="s">
        <v>611</v>
      </c>
      <c r="E332" s="144"/>
      <c r="F332" s="142" t="s">
        <v>349</v>
      </c>
      <c r="G332" s="142"/>
      <c r="H332" s="142" t="s">
        <v>357</v>
      </c>
      <c r="I332" s="142"/>
      <c r="J332" s="142" t="s">
        <v>346</v>
      </c>
      <c r="K332" s="142"/>
      <c r="L332" s="3" t="s">
        <v>351</v>
      </c>
      <c r="M332" s="3" t="s">
        <v>391</v>
      </c>
    </row>
    <row r="333" spans="1:13" ht="19.5" customHeight="1">
      <c r="A333" s="142"/>
      <c r="B333" s="4" t="s">
        <v>342</v>
      </c>
      <c r="C333" s="4" t="s">
        <v>343</v>
      </c>
      <c r="D333" s="144" t="s">
        <v>612</v>
      </c>
      <c r="E333" s="144"/>
      <c r="F333" s="142" t="s">
        <v>349</v>
      </c>
      <c r="G333" s="142"/>
      <c r="H333" s="142" t="s">
        <v>357</v>
      </c>
      <c r="I333" s="142"/>
      <c r="J333" s="142" t="s">
        <v>346</v>
      </c>
      <c r="K333" s="142"/>
      <c r="L333" s="3" t="s">
        <v>441</v>
      </c>
      <c r="M333" s="3" t="s">
        <v>391</v>
      </c>
    </row>
    <row r="334" spans="1:13" ht="48" customHeight="1">
      <c r="A334" s="138" t="s">
        <v>365</v>
      </c>
      <c r="B334" s="138"/>
      <c r="C334" s="138"/>
      <c r="D334" s="138"/>
      <c r="E334" s="138"/>
      <c r="F334" s="138"/>
      <c r="G334" s="138"/>
      <c r="H334" s="138"/>
      <c r="I334" s="138"/>
      <c r="J334" s="138"/>
      <c r="K334" s="138"/>
      <c r="L334" s="138"/>
      <c r="M334" s="138"/>
    </row>
    <row r="335" spans="1:13" ht="25.5" customHeight="1">
      <c r="A335" s="2" t="s">
        <v>366</v>
      </c>
      <c r="B335" s="139" t="s">
        <v>613</v>
      </c>
      <c r="C335" s="139"/>
      <c r="D335" s="139"/>
      <c r="E335" s="139"/>
      <c r="F335" s="139"/>
      <c r="G335" s="139"/>
      <c r="H335" s="139"/>
      <c r="I335" s="139"/>
      <c r="J335" s="139"/>
      <c r="K335" s="140" t="s">
        <v>2</v>
      </c>
      <c r="L335" s="140"/>
      <c r="M335" s="140"/>
    </row>
    <row r="336" spans="1:13" ht="25.5" customHeight="1">
      <c r="A336" s="3" t="s">
        <v>368</v>
      </c>
      <c r="B336" s="141" t="s">
        <v>614</v>
      </c>
      <c r="C336" s="141"/>
      <c r="D336" s="141"/>
      <c r="E336" s="141"/>
      <c r="F336" s="141"/>
      <c r="G336" s="142" t="s">
        <v>370</v>
      </c>
      <c r="H336" s="142"/>
      <c r="I336" s="142" t="s">
        <v>371</v>
      </c>
      <c r="J336" s="142"/>
      <c r="K336" s="142"/>
      <c r="L336" s="142"/>
      <c r="M336" s="142"/>
    </row>
    <row r="337" spans="1:13" ht="25.5" customHeight="1">
      <c r="A337" s="3" t="s">
        <v>372</v>
      </c>
      <c r="B337" s="142">
        <v>10</v>
      </c>
      <c r="C337" s="142"/>
      <c r="D337" s="142"/>
      <c r="E337" s="142"/>
      <c r="F337" s="142"/>
      <c r="G337" s="142" t="s">
        <v>373</v>
      </c>
      <c r="H337" s="142"/>
      <c r="I337" s="142"/>
      <c r="J337" s="142"/>
      <c r="K337" s="142"/>
      <c r="L337" s="142"/>
      <c r="M337" s="142"/>
    </row>
    <row r="338" spans="1:13" ht="25.5" customHeight="1">
      <c r="A338" s="142" t="s">
        <v>374</v>
      </c>
      <c r="B338" s="143">
        <v>83.2</v>
      </c>
      <c r="C338" s="143"/>
      <c r="D338" s="143"/>
      <c r="E338" s="143"/>
      <c r="F338" s="143"/>
      <c r="G338" s="142" t="s">
        <v>375</v>
      </c>
      <c r="H338" s="142"/>
      <c r="I338" s="143">
        <v>83.2</v>
      </c>
      <c r="J338" s="143"/>
      <c r="K338" s="143"/>
      <c r="L338" s="143"/>
      <c r="M338" s="143"/>
    </row>
    <row r="339" spans="1:13" ht="25.5" customHeight="1">
      <c r="A339" s="142"/>
      <c r="B339" s="143"/>
      <c r="C339" s="143"/>
      <c r="D339" s="143"/>
      <c r="E339" s="143"/>
      <c r="F339" s="143"/>
      <c r="G339" s="142" t="s">
        <v>376</v>
      </c>
      <c r="H339" s="142"/>
      <c r="I339" s="143"/>
      <c r="J339" s="143"/>
      <c r="K339" s="143"/>
      <c r="L339" s="143"/>
      <c r="M339" s="143"/>
    </row>
    <row r="340" spans="1:13" ht="81" customHeight="1">
      <c r="A340" s="3" t="s">
        <v>377</v>
      </c>
      <c r="B340" s="144" t="s">
        <v>615</v>
      </c>
      <c r="C340" s="144"/>
      <c r="D340" s="144"/>
      <c r="E340" s="144"/>
      <c r="F340" s="144"/>
      <c r="G340" s="144"/>
      <c r="H340" s="144"/>
      <c r="I340" s="144"/>
      <c r="J340" s="144"/>
      <c r="K340" s="144"/>
      <c r="L340" s="144"/>
      <c r="M340" s="144"/>
    </row>
    <row r="341" spans="1:13" ht="81" customHeight="1">
      <c r="A341" s="3" t="s">
        <v>379</v>
      </c>
      <c r="B341" s="144"/>
      <c r="C341" s="144"/>
      <c r="D341" s="144"/>
      <c r="E341" s="144"/>
      <c r="F341" s="144"/>
      <c r="G341" s="144"/>
      <c r="H341" s="144"/>
      <c r="I341" s="144"/>
      <c r="J341" s="144"/>
      <c r="K341" s="144"/>
      <c r="L341" s="144"/>
      <c r="M341" s="144"/>
    </row>
    <row r="342" spans="1:13" ht="81" customHeight="1">
      <c r="A342" s="3" t="s">
        <v>380</v>
      </c>
      <c r="B342" s="144" t="s">
        <v>616</v>
      </c>
      <c r="C342" s="144"/>
      <c r="D342" s="144"/>
      <c r="E342" s="144"/>
      <c r="F342" s="144"/>
      <c r="G342" s="144"/>
      <c r="H342" s="144"/>
      <c r="I342" s="144"/>
      <c r="J342" s="144"/>
      <c r="K342" s="144"/>
      <c r="L342" s="144"/>
      <c r="M342" s="144"/>
    </row>
    <row r="343" spans="1:13" ht="25.5" customHeight="1">
      <c r="A343" s="142" t="s">
        <v>382</v>
      </c>
      <c r="B343" s="3" t="s">
        <v>335</v>
      </c>
      <c r="C343" s="3" t="s">
        <v>336</v>
      </c>
      <c r="D343" s="142" t="s">
        <v>383</v>
      </c>
      <c r="E343" s="142"/>
      <c r="F343" s="142" t="s">
        <v>384</v>
      </c>
      <c r="G343" s="142"/>
      <c r="H343" s="142" t="s">
        <v>385</v>
      </c>
      <c r="I343" s="142"/>
      <c r="J343" s="142" t="s">
        <v>386</v>
      </c>
      <c r="K343" s="142"/>
      <c r="L343" s="3" t="s">
        <v>387</v>
      </c>
      <c r="M343" s="3" t="s">
        <v>388</v>
      </c>
    </row>
    <row r="344" spans="1:13" ht="19.5" customHeight="1">
      <c r="A344" s="142"/>
      <c r="B344" s="4" t="s">
        <v>392</v>
      </c>
      <c r="C344" s="4" t="s">
        <v>396</v>
      </c>
      <c r="D344" s="144" t="s">
        <v>617</v>
      </c>
      <c r="E344" s="144"/>
      <c r="F344" s="142" t="s">
        <v>356</v>
      </c>
      <c r="G344" s="142"/>
      <c r="H344" s="142" t="s">
        <v>357</v>
      </c>
      <c r="I344" s="142"/>
      <c r="J344" s="142" t="s">
        <v>346</v>
      </c>
      <c r="K344" s="142"/>
      <c r="L344" s="3" t="s">
        <v>618</v>
      </c>
      <c r="M344" s="3" t="s">
        <v>395</v>
      </c>
    </row>
    <row r="345" spans="1:13" ht="19.5" customHeight="1">
      <c r="A345" s="142"/>
      <c r="B345" s="4" t="s">
        <v>342</v>
      </c>
      <c r="C345" s="4" t="s">
        <v>448</v>
      </c>
      <c r="D345" s="144" t="s">
        <v>619</v>
      </c>
      <c r="E345" s="144"/>
      <c r="F345" s="142" t="s">
        <v>496</v>
      </c>
      <c r="G345" s="142"/>
      <c r="H345" s="142" t="s">
        <v>357</v>
      </c>
      <c r="I345" s="142"/>
      <c r="J345" s="142" t="s">
        <v>346</v>
      </c>
      <c r="K345" s="142"/>
      <c r="L345" s="3" t="s">
        <v>349</v>
      </c>
      <c r="M345" s="3" t="s">
        <v>391</v>
      </c>
    </row>
    <row r="346" spans="1:13" ht="19.5" customHeight="1">
      <c r="A346" s="142"/>
      <c r="B346" s="4" t="s">
        <v>392</v>
      </c>
      <c r="C346" s="4" t="s">
        <v>393</v>
      </c>
      <c r="D346" s="144" t="s">
        <v>620</v>
      </c>
      <c r="E346" s="144"/>
      <c r="F346" s="142" t="s">
        <v>349</v>
      </c>
      <c r="G346" s="142"/>
      <c r="H346" s="142" t="s">
        <v>621</v>
      </c>
      <c r="I346" s="142"/>
      <c r="J346" s="142" t="s">
        <v>466</v>
      </c>
      <c r="K346" s="142"/>
      <c r="L346" s="3" t="s">
        <v>349</v>
      </c>
      <c r="M346" s="3" t="s">
        <v>391</v>
      </c>
    </row>
    <row r="347" spans="1:13" ht="19.5" customHeight="1">
      <c r="A347" s="142"/>
      <c r="B347" s="4" t="s">
        <v>392</v>
      </c>
      <c r="C347" s="4" t="s">
        <v>396</v>
      </c>
      <c r="D347" s="144" t="s">
        <v>622</v>
      </c>
      <c r="E347" s="144"/>
      <c r="F347" s="142" t="s">
        <v>356</v>
      </c>
      <c r="G347" s="142"/>
      <c r="H347" s="142" t="s">
        <v>362</v>
      </c>
      <c r="I347" s="142"/>
      <c r="J347" s="142" t="s">
        <v>346</v>
      </c>
      <c r="K347" s="142"/>
      <c r="L347" s="3" t="s">
        <v>623</v>
      </c>
      <c r="M347" s="3" t="s">
        <v>395</v>
      </c>
    </row>
    <row r="348" spans="1:13" ht="19.5" customHeight="1">
      <c r="A348" s="142"/>
      <c r="B348" s="4" t="s">
        <v>342</v>
      </c>
      <c r="C348" s="4" t="s">
        <v>343</v>
      </c>
      <c r="D348" s="144" t="s">
        <v>624</v>
      </c>
      <c r="E348" s="144"/>
      <c r="F348" s="142" t="s">
        <v>349</v>
      </c>
      <c r="G348" s="142"/>
      <c r="H348" s="142" t="s">
        <v>525</v>
      </c>
      <c r="I348" s="142"/>
      <c r="J348" s="142" t="s">
        <v>346</v>
      </c>
      <c r="K348" s="142"/>
      <c r="L348" s="3" t="s">
        <v>625</v>
      </c>
      <c r="M348" s="3" t="s">
        <v>391</v>
      </c>
    </row>
    <row r="349" spans="1:13" ht="48" customHeight="1">
      <c r="A349" s="138" t="s">
        <v>365</v>
      </c>
      <c r="B349" s="138"/>
      <c r="C349" s="138"/>
      <c r="D349" s="138"/>
      <c r="E349" s="138"/>
      <c r="F349" s="138"/>
      <c r="G349" s="138"/>
      <c r="H349" s="138"/>
      <c r="I349" s="138"/>
      <c r="J349" s="138"/>
      <c r="K349" s="138"/>
      <c r="L349" s="138"/>
      <c r="M349" s="138"/>
    </row>
    <row r="350" spans="1:13" ht="25.5" customHeight="1">
      <c r="A350" s="2" t="s">
        <v>366</v>
      </c>
      <c r="B350" s="139" t="s">
        <v>613</v>
      </c>
      <c r="C350" s="139"/>
      <c r="D350" s="139"/>
      <c r="E350" s="139"/>
      <c r="F350" s="139"/>
      <c r="G350" s="139"/>
      <c r="H350" s="139"/>
      <c r="I350" s="139"/>
      <c r="J350" s="139"/>
      <c r="K350" s="140" t="s">
        <v>2</v>
      </c>
      <c r="L350" s="140"/>
      <c r="M350" s="140"/>
    </row>
    <row r="351" spans="1:13" ht="25.5" customHeight="1">
      <c r="A351" s="3" t="s">
        <v>368</v>
      </c>
      <c r="B351" s="141" t="s">
        <v>626</v>
      </c>
      <c r="C351" s="141"/>
      <c r="D351" s="141"/>
      <c r="E351" s="141"/>
      <c r="F351" s="141"/>
      <c r="G351" s="142" t="s">
        <v>370</v>
      </c>
      <c r="H351" s="142"/>
      <c r="I351" s="142" t="s">
        <v>371</v>
      </c>
      <c r="J351" s="142"/>
      <c r="K351" s="142"/>
      <c r="L351" s="142"/>
      <c r="M351" s="142"/>
    </row>
    <row r="352" spans="1:13" ht="25.5" customHeight="1">
      <c r="A352" s="3" t="s">
        <v>372</v>
      </c>
      <c r="B352" s="142">
        <v>10</v>
      </c>
      <c r="C352" s="142"/>
      <c r="D352" s="142"/>
      <c r="E352" s="142"/>
      <c r="F352" s="142"/>
      <c r="G352" s="142" t="s">
        <v>373</v>
      </c>
      <c r="H352" s="142"/>
      <c r="I352" s="142"/>
      <c r="J352" s="142"/>
      <c r="K352" s="142"/>
      <c r="L352" s="142"/>
      <c r="M352" s="142"/>
    </row>
    <row r="353" spans="1:13" ht="25.5" customHeight="1">
      <c r="A353" s="142" t="s">
        <v>374</v>
      </c>
      <c r="B353" s="143">
        <v>4.44</v>
      </c>
      <c r="C353" s="143"/>
      <c r="D353" s="143"/>
      <c r="E353" s="143"/>
      <c r="F353" s="143"/>
      <c r="G353" s="142" t="s">
        <v>375</v>
      </c>
      <c r="H353" s="142"/>
      <c r="I353" s="143">
        <v>4.44</v>
      </c>
      <c r="J353" s="143"/>
      <c r="K353" s="143"/>
      <c r="L353" s="143"/>
      <c r="M353" s="143"/>
    </row>
    <row r="354" spans="1:13" ht="25.5" customHeight="1">
      <c r="A354" s="142"/>
      <c r="B354" s="143"/>
      <c r="C354" s="143"/>
      <c r="D354" s="143"/>
      <c r="E354" s="143"/>
      <c r="F354" s="143"/>
      <c r="G354" s="142" t="s">
        <v>376</v>
      </c>
      <c r="H354" s="142"/>
      <c r="I354" s="143"/>
      <c r="J354" s="143"/>
      <c r="K354" s="143"/>
      <c r="L354" s="143"/>
      <c r="M354" s="143"/>
    </row>
    <row r="355" spans="1:13" ht="81" customHeight="1">
      <c r="A355" s="3" t="s">
        <v>377</v>
      </c>
      <c r="B355" s="144" t="s">
        <v>627</v>
      </c>
      <c r="C355" s="144"/>
      <c r="D355" s="144"/>
      <c r="E355" s="144"/>
      <c r="F355" s="144"/>
      <c r="G355" s="144"/>
      <c r="H355" s="144"/>
      <c r="I355" s="144"/>
      <c r="J355" s="144"/>
      <c r="K355" s="144"/>
      <c r="L355" s="144"/>
      <c r="M355" s="144"/>
    </row>
    <row r="356" spans="1:13" ht="81" customHeight="1">
      <c r="A356" s="3" t="s">
        <v>379</v>
      </c>
      <c r="B356" s="144"/>
      <c r="C356" s="144"/>
      <c r="D356" s="144"/>
      <c r="E356" s="144"/>
      <c r="F356" s="144"/>
      <c r="G356" s="144"/>
      <c r="H356" s="144"/>
      <c r="I356" s="144"/>
      <c r="J356" s="144"/>
      <c r="K356" s="144"/>
      <c r="L356" s="144"/>
      <c r="M356" s="144"/>
    </row>
    <row r="357" spans="1:13" ht="81" customHeight="1">
      <c r="A357" s="3" t="s">
        <v>380</v>
      </c>
      <c r="B357" s="144" t="s">
        <v>628</v>
      </c>
      <c r="C357" s="144"/>
      <c r="D357" s="144"/>
      <c r="E357" s="144"/>
      <c r="F357" s="144"/>
      <c r="G357" s="144"/>
      <c r="H357" s="144"/>
      <c r="I357" s="144"/>
      <c r="J357" s="144"/>
      <c r="K357" s="144"/>
      <c r="L357" s="144"/>
      <c r="M357" s="144"/>
    </row>
    <row r="358" spans="1:13" ht="25.5" customHeight="1">
      <c r="A358" s="142" t="s">
        <v>382</v>
      </c>
      <c r="B358" s="3" t="s">
        <v>335</v>
      </c>
      <c r="C358" s="3" t="s">
        <v>336</v>
      </c>
      <c r="D358" s="142" t="s">
        <v>383</v>
      </c>
      <c r="E358" s="142"/>
      <c r="F358" s="142" t="s">
        <v>384</v>
      </c>
      <c r="G358" s="142"/>
      <c r="H358" s="142" t="s">
        <v>385</v>
      </c>
      <c r="I358" s="142"/>
      <c r="J358" s="142" t="s">
        <v>386</v>
      </c>
      <c r="K358" s="142"/>
      <c r="L358" s="3" t="s">
        <v>387</v>
      </c>
      <c r="M358" s="3" t="s">
        <v>388</v>
      </c>
    </row>
    <row r="359" spans="1:13" ht="19.5" customHeight="1">
      <c r="A359" s="142"/>
      <c r="B359" s="4" t="s">
        <v>342</v>
      </c>
      <c r="C359" s="4" t="s">
        <v>343</v>
      </c>
      <c r="D359" s="144" t="s">
        <v>629</v>
      </c>
      <c r="E359" s="144"/>
      <c r="F359" s="142" t="s">
        <v>349</v>
      </c>
      <c r="G359" s="142"/>
      <c r="H359" s="142" t="s">
        <v>362</v>
      </c>
      <c r="I359" s="142"/>
      <c r="J359" s="142" t="s">
        <v>346</v>
      </c>
      <c r="K359" s="142"/>
      <c r="L359" s="3" t="s">
        <v>598</v>
      </c>
      <c r="M359" s="3" t="s">
        <v>395</v>
      </c>
    </row>
    <row r="360" spans="1:13" ht="19.5" customHeight="1">
      <c r="A360" s="142"/>
      <c r="B360" s="4" t="s">
        <v>342</v>
      </c>
      <c r="C360" s="4" t="s">
        <v>448</v>
      </c>
      <c r="D360" s="144" t="s">
        <v>630</v>
      </c>
      <c r="E360" s="144"/>
      <c r="F360" s="142" t="s">
        <v>349</v>
      </c>
      <c r="G360" s="142"/>
      <c r="H360" s="142" t="s">
        <v>362</v>
      </c>
      <c r="I360" s="142"/>
      <c r="J360" s="142" t="s">
        <v>346</v>
      </c>
      <c r="K360" s="142"/>
      <c r="L360" s="3" t="s">
        <v>598</v>
      </c>
      <c r="M360" s="3" t="s">
        <v>391</v>
      </c>
    </row>
    <row r="361" spans="1:13" ht="24.75" customHeight="1">
      <c r="A361" s="142"/>
      <c r="B361" s="4" t="s">
        <v>358</v>
      </c>
      <c r="C361" s="4" t="s">
        <v>359</v>
      </c>
      <c r="D361" s="144" t="s">
        <v>631</v>
      </c>
      <c r="E361" s="144"/>
      <c r="F361" s="142" t="s">
        <v>356</v>
      </c>
      <c r="G361" s="142"/>
      <c r="H361" s="142" t="s">
        <v>362</v>
      </c>
      <c r="I361" s="142"/>
      <c r="J361" s="142" t="s">
        <v>346</v>
      </c>
      <c r="K361" s="142"/>
      <c r="L361" s="3" t="s">
        <v>430</v>
      </c>
      <c r="M361" s="3" t="s">
        <v>395</v>
      </c>
    </row>
    <row r="362" spans="1:13" ht="19.5" customHeight="1">
      <c r="A362" s="142"/>
      <c r="B362" s="4" t="s">
        <v>392</v>
      </c>
      <c r="C362" s="4" t="s">
        <v>393</v>
      </c>
      <c r="D362" s="144" t="s">
        <v>632</v>
      </c>
      <c r="E362" s="144"/>
      <c r="F362" s="142" t="s">
        <v>349</v>
      </c>
      <c r="G362" s="142"/>
      <c r="H362" s="142" t="s">
        <v>362</v>
      </c>
      <c r="I362" s="142"/>
      <c r="J362" s="142" t="s">
        <v>346</v>
      </c>
      <c r="K362" s="142"/>
      <c r="L362" s="3" t="s">
        <v>633</v>
      </c>
      <c r="M362" s="3" t="s">
        <v>391</v>
      </c>
    </row>
    <row r="363" spans="1:13" ht="19.5" customHeight="1">
      <c r="A363" s="142"/>
      <c r="B363" s="4" t="s">
        <v>392</v>
      </c>
      <c r="C363" s="4" t="s">
        <v>420</v>
      </c>
      <c r="D363" s="144" t="s">
        <v>634</v>
      </c>
      <c r="E363" s="144"/>
      <c r="F363" s="142" t="s">
        <v>349</v>
      </c>
      <c r="G363" s="142"/>
      <c r="H363" s="142" t="s">
        <v>362</v>
      </c>
      <c r="I363" s="142"/>
      <c r="J363" s="142" t="s">
        <v>346</v>
      </c>
      <c r="K363" s="142"/>
      <c r="L363" s="3" t="s">
        <v>598</v>
      </c>
      <c r="M363" s="3" t="s">
        <v>391</v>
      </c>
    </row>
    <row r="364" spans="1:13" ht="48" customHeight="1">
      <c r="A364" s="138" t="s">
        <v>365</v>
      </c>
      <c r="B364" s="138"/>
      <c r="C364" s="138"/>
      <c r="D364" s="138"/>
      <c r="E364" s="138"/>
      <c r="F364" s="138"/>
      <c r="G364" s="138"/>
      <c r="H364" s="138"/>
      <c r="I364" s="138"/>
      <c r="J364" s="138"/>
      <c r="K364" s="138"/>
      <c r="L364" s="138"/>
      <c r="M364" s="138"/>
    </row>
    <row r="365" spans="1:13" ht="25.5" customHeight="1">
      <c r="A365" s="2" t="s">
        <v>366</v>
      </c>
      <c r="B365" s="139" t="s">
        <v>613</v>
      </c>
      <c r="C365" s="139"/>
      <c r="D365" s="139"/>
      <c r="E365" s="139"/>
      <c r="F365" s="139"/>
      <c r="G365" s="139"/>
      <c r="H365" s="139"/>
      <c r="I365" s="139"/>
      <c r="J365" s="139"/>
      <c r="K365" s="140" t="s">
        <v>2</v>
      </c>
      <c r="L365" s="140"/>
      <c r="M365" s="140"/>
    </row>
    <row r="366" spans="1:13" ht="25.5" customHeight="1">
      <c r="A366" s="3" t="s">
        <v>368</v>
      </c>
      <c r="B366" s="141" t="s">
        <v>635</v>
      </c>
      <c r="C366" s="141"/>
      <c r="D366" s="141"/>
      <c r="E366" s="141"/>
      <c r="F366" s="141"/>
      <c r="G366" s="142" t="s">
        <v>370</v>
      </c>
      <c r="H366" s="142"/>
      <c r="I366" s="142" t="s">
        <v>371</v>
      </c>
      <c r="J366" s="142"/>
      <c r="K366" s="142"/>
      <c r="L366" s="142"/>
      <c r="M366" s="142"/>
    </row>
    <row r="367" spans="1:13" ht="25.5" customHeight="1">
      <c r="A367" s="3" t="s">
        <v>372</v>
      </c>
      <c r="B367" s="142">
        <v>10</v>
      </c>
      <c r="C367" s="142"/>
      <c r="D367" s="142"/>
      <c r="E367" s="142"/>
      <c r="F367" s="142"/>
      <c r="G367" s="142" t="s">
        <v>373</v>
      </c>
      <c r="H367" s="142"/>
      <c r="I367" s="142" t="s">
        <v>489</v>
      </c>
      <c r="J367" s="142"/>
      <c r="K367" s="142"/>
      <c r="L367" s="142"/>
      <c r="M367" s="142"/>
    </row>
    <row r="368" spans="1:13" ht="25.5" customHeight="1">
      <c r="A368" s="142" t="s">
        <v>374</v>
      </c>
      <c r="B368" s="143">
        <v>30</v>
      </c>
      <c r="C368" s="143"/>
      <c r="D368" s="143"/>
      <c r="E368" s="143"/>
      <c r="F368" s="143"/>
      <c r="G368" s="142" t="s">
        <v>375</v>
      </c>
      <c r="H368" s="142"/>
      <c r="I368" s="143">
        <v>30</v>
      </c>
      <c r="J368" s="143"/>
      <c r="K368" s="143"/>
      <c r="L368" s="143"/>
      <c r="M368" s="143"/>
    </row>
    <row r="369" spans="1:13" ht="25.5" customHeight="1">
      <c r="A369" s="142"/>
      <c r="B369" s="143"/>
      <c r="C369" s="143"/>
      <c r="D369" s="143"/>
      <c r="E369" s="143"/>
      <c r="F369" s="143"/>
      <c r="G369" s="142" t="s">
        <v>376</v>
      </c>
      <c r="H369" s="142"/>
      <c r="I369" s="143"/>
      <c r="J369" s="143"/>
      <c r="K369" s="143"/>
      <c r="L369" s="143"/>
      <c r="M369" s="143"/>
    </row>
    <row r="370" spans="1:13" ht="81" customHeight="1">
      <c r="A370" s="3" t="s">
        <v>377</v>
      </c>
      <c r="B370" s="144" t="s">
        <v>636</v>
      </c>
      <c r="C370" s="144"/>
      <c r="D370" s="144"/>
      <c r="E370" s="144"/>
      <c r="F370" s="144"/>
      <c r="G370" s="144"/>
      <c r="H370" s="144"/>
      <c r="I370" s="144"/>
      <c r="J370" s="144"/>
      <c r="K370" s="144"/>
      <c r="L370" s="144"/>
      <c r="M370" s="144"/>
    </row>
    <row r="371" spans="1:13" ht="81" customHeight="1">
      <c r="A371" s="3" t="s">
        <v>379</v>
      </c>
      <c r="B371" s="144" t="s">
        <v>588</v>
      </c>
      <c r="C371" s="144"/>
      <c r="D371" s="144"/>
      <c r="E371" s="144"/>
      <c r="F371" s="144"/>
      <c r="G371" s="144"/>
      <c r="H371" s="144"/>
      <c r="I371" s="144"/>
      <c r="J371" s="144"/>
      <c r="K371" s="144"/>
      <c r="L371" s="144"/>
      <c r="M371" s="144"/>
    </row>
    <row r="372" spans="1:13" ht="81" customHeight="1">
      <c r="A372" s="3" t="s">
        <v>380</v>
      </c>
      <c r="B372" s="144" t="s">
        <v>637</v>
      </c>
      <c r="C372" s="144"/>
      <c r="D372" s="144"/>
      <c r="E372" s="144"/>
      <c r="F372" s="144"/>
      <c r="G372" s="144"/>
      <c r="H372" s="144"/>
      <c r="I372" s="144"/>
      <c r="J372" s="144"/>
      <c r="K372" s="144"/>
      <c r="L372" s="144"/>
      <c r="M372" s="144"/>
    </row>
    <row r="373" spans="1:13" ht="25.5" customHeight="1">
      <c r="A373" s="142" t="s">
        <v>382</v>
      </c>
      <c r="B373" s="3" t="s">
        <v>335</v>
      </c>
      <c r="C373" s="3" t="s">
        <v>336</v>
      </c>
      <c r="D373" s="142" t="s">
        <v>383</v>
      </c>
      <c r="E373" s="142"/>
      <c r="F373" s="142" t="s">
        <v>384</v>
      </c>
      <c r="G373" s="142"/>
      <c r="H373" s="142" t="s">
        <v>385</v>
      </c>
      <c r="I373" s="142"/>
      <c r="J373" s="142" t="s">
        <v>386</v>
      </c>
      <c r="K373" s="142"/>
      <c r="L373" s="3" t="s">
        <v>387</v>
      </c>
      <c r="M373" s="3" t="s">
        <v>388</v>
      </c>
    </row>
    <row r="374" spans="1:13" ht="19.5" customHeight="1">
      <c r="A374" s="142"/>
      <c r="B374" s="4" t="s">
        <v>392</v>
      </c>
      <c r="C374" s="4" t="s">
        <v>393</v>
      </c>
      <c r="D374" s="144" t="s">
        <v>638</v>
      </c>
      <c r="E374" s="144"/>
      <c r="F374" s="142" t="s">
        <v>356</v>
      </c>
      <c r="G374" s="142"/>
      <c r="H374" s="142" t="s">
        <v>362</v>
      </c>
      <c r="I374" s="142"/>
      <c r="J374" s="142" t="s">
        <v>346</v>
      </c>
      <c r="K374" s="142"/>
      <c r="L374" s="3" t="s">
        <v>430</v>
      </c>
      <c r="M374" s="3" t="s">
        <v>395</v>
      </c>
    </row>
    <row r="375" spans="1:13" ht="19.5" customHeight="1">
      <c r="A375" s="142"/>
      <c r="B375" s="4" t="s">
        <v>342</v>
      </c>
      <c r="C375" s="4" t="s">
        <v>343</v>
      </c>
      <c r="D375" s="144" t="s">
        <v>639</v>
      </c>
      <c r="E375" s="144"/>
      <c r="F375" s="142" t="s">
        <v>496</v>
      </c>
      <c r="G375" s="142"/>
      <c r="H375" s="142" t="s">
        <v>640</v>
      </c>
      <c r="I375" s="142"/>
      <c r="J375" s="142" t="s">
        <v>346</v>
      </c>
      <c r="K375" s="142"/>
      <c r="L375" s="3" t="s">
        <v>349</v>
      </c>
      <c r="M375" s="3" t="s">
        <v>391</v>
      </c>
    </row>
    <row r="376" spans="1:13" ht="19.5" customHeight="1">
      <c r="A376" s="142"/>
      <c r="B376" s="4" t="s">
        <v>392</v>
      </c>
      <c r="C376" s="4" t="s">
        <v>420</v>
      </c>
      <c r="D376" s="144" t="s">
        <v>641</v>
      </c>
      <c r="E376" s="144"/>
      <c r="F376" s="142" t="s">
        <v>356</v>
      </c>
      <c r="G376" s="142"/>
      <c r="H376" s="142" t="s">
        <v>642</v>
      </c>
      <c r="I376" s="142"/>
      <c r="J376" s="142" t="s">
        <v>346</v>
      </c>
      <c r="K376" s="142"/>
      <c r="L376" s="3" t="s">
        <v>643</v>
      </c>
      <c r="M376" s="3" t="s">
        <v>395</v>
      </c>
    </row>
    <row r="377" spans="1:13" ht="19.5" customHeight="1">
      <c r="A377" s="142"/>
      <c r="B377" s="4" t="s">
        <v>342</v>
      </c>
      <c r="C377" s="4" t="s">
        <v>343</v>
      </c>
      <c r="D377" s="144" t="s">
        <v>644</v>
      </c>
      <c r="E377" s="144"/>
      <c r="F377" s="142" t="s">
        <v>349</v>
      </c>
      <c r="G377" s="142"/>
      <c r="H377" s="142" t="s">
        <v>357</v>
      </c>
      <c r="I377" s="142"/>
      <c r="J377" s="142" t="s">
        <v>346</v>
      </c>
      <c r="K377" s="142"/>
      <c r="L377" s="3" t="s">
        <v>618</v>
      </c>
      <c r="M377" s="3" t="s">
        <v>391</v>
      </c>
    </row>
    <row r="378" spans="1:13" ht="19.5" customHeight="1">
      <c r="A378" s="142"/>
      <c r="B378" s="4" t="s">
        <v>392</v>
      </c>
      <c r="C378" s="4" t="s">
        <v>396</v>
      </c>
      <c r="D378" s="144" t="s">
        <v>645</v>
      </c>
      <c r="E378" s="144"/>
      <c r="F378" s="142" t="s">
        <v>349</v>
      </c>
      <c r="G378" s="142"/>
      <c r="H378" s="142" t="s">
        <v>646</v>
      </c>
      <c r="I378" s="142"/>
      <c r="J378" s="142" t="s">
        <v>466</v>
      </c>
      <c r="K378" s="142"/>
      <c r="L378" s="3" t="s">
        <v>647</v>
      </c>
      <c r="M378" s="3" t="s">
        <v>391</v>
      </c>
    </row>
    <row r="379" spans="1:13" ht="48" customHeight="1">
      <c r="A379" s="138" t="s">
        <v>365</v>
      </c>
      <c r="B379" s="138"/>
      <c r="C379" s="138"/>
      <c r="D379" s="138"/>
      <c r="E379" s="138"/>
      <c r="F379" s="138"/>
      <c r="G379" s="138"/>
      <c r="H379" s="138"/>
      <c r="I379" s="138"/>
      <c r="J379" s="138"/>
      <c r="K379" s="138"/>
      <c r="L379" s="138"/>
      <c r="M379" s="138"/>
    </row>
    <row r="380" spans="1:13" ht="25.5" customHeight="1">
      <c r="A380" s="2" t="s">
        <v>366</v>
      </c>
      <c r="B380" s="139" t="s">
        <v>613</v>
      </c>
      <c r="C380" s="139"/>
      <c r="D380" s="139"/>
      <c r="E380" s="139"/>
      <c r="F380" s="139"/>
      <c r="G380" s="139"/>
      <c r="H380" s="139"/>
      <c r="I380" s="139"/>
      <c r="J380" s="139"/>
      <c r="K380" s="140" t="s">
        <v>2</v>
      </c>
      <c r="L380" s="140"/>
      <c r="M380" s="140"/>
    </row>
    <row r="381" spans="1:13" ht="25.5" customHeight="1">
      <c r="A381" s="3" t="s">
        <v>368</v>
      </c>
      <c r="B381" s="141" t="s">
        <v>648</v>
      </c>
      <c r="C381" s="141"/>
      <c r="D381" s="141"/>
      <c r="E381" s="141"/>
      <c r="F381" s="141"/>
      <c r="G381" s="142" t="s">
        <v>370</v>
      </c>
      <c r="H381" s="142"/>
      <c r="I381" s="142" t="s">
        <v>371</v>
      </c>
      <c r="J381" s="142"/>
      <c r="K381" s="142"/>
      <c r="L381" s="142"/>
      <c r="M381" s="142"/>
    </row>
    <row r="382" spans="1:13" ht="25.5" customHeight="1">
      <c r="A382" s="3" t="s">
        <v>372</v>
      </c>
      <c r="B382" s="142">
        <v>10</v>
      </c>
      <c r="C382" s="142"/>
      <c r="D382" s="142"/>
      <c r="E382" s="142"/>
      <c r="F382" s="142"/>
      <c r="G382" s="142" t="s">
        <v>373</v>
      </c>
      <c r="H382" s="142"/>
      <c r="I382" s="142" t="s">
        <v>489</v>
      </c>
      <c r="J382" s="142"/>
      <c r="K382" s="142"/>
      <c r="L382" s="142"/>
      <c r="M382" s="142"/>
    </row>
    <row r="383" spans="1:13" ht="25.5" customHeight="1">
      <c r="A383" s="142" t="s">
        <v>374</v>
      </c>
      <c r="B383" s="143">
        <v>150</v>
      </c>
      <c r="C383" s="143"/>
      <c r="D383" s="143"/>
      <c r="E383" s="143"/>
      <c r="F383" s="143"/>
      <c r="G383" s="142" t="s">
        <v>375</v>
      </c>
      <c r="H383" s="142"/>
      <c r="I383" s="143"/>
      <c r="J383" s="143"/>
      <c r="K383" s="143"/>
      <c r="L383" s="143"/>
      <c r="M383" s="143"/>
    </row>
    <row r="384" spans="1:13" ht="25.5" customHeight="1">
      <c r="A384" s="142"/>
      <c r="B384" s="143"/>
      <c r="C384" s="143"/>
      <c r="D384" s="143"/>
      <c r="E384" s="143"/>
      <c r="F384" s="143"/>
      <c r="G384" s="142" t="s">
        <v>376</v>
      </c>
      <c r="H384" s="142"/>
      <c r="I384" s="143">
        <v>150</v>
      </c>
      <c r="J384" s="143"/>
      <c r="K384" s="143"/>
      <c r="L384" s="143"/>
      <c r="M384" s="143"/>
    </row>
    <row r="385" spans="1:13" ht="81" customHeight="1">
      <c r="A385" s="3" t="s">
        <v>377</v>
      </c>
      <c r="B385" s="144" t="s">
        <v>649</v>
      </c>
      <c r="C385" s="144"/>
      <c r="D385" s="144"/>
      <c r="E385" s="144"/>
      <c r="F385" s="144"/>
      <c r="G385" s="144"/>
      <c r="H385" s="144"/>
      <c r="I385" s="144"/>
      <c r="J385" s="144"/>
      <c r="K385" s="144"/>
      <c r="L385" s="144"/>
      <c r="M385" s="144"/>
    </row>
    <row r="386" spans="1:13" ht="81" customHeight="1">
      <c r="A386" s="3" t="s">
        <v>379</v>
      </c>
      <c r="B386" s="144" t="s">
        <v>588</v>
      </c>
      <c r="C386" s="144"/>
      <c r="D386" s="144"/>
      <c r="E386" s="144"/>
      <c r="F386" s="144"/>
      <c r="G386" s="144"/>
      <c r="H386" s="144"/>
      <c r="I386" s="144"/>
      <c r="J386" s="144"/>
      <c r="K386" s="144"/>
      <c r="L386" s="144"/>
      <c r="M386" s="144"/>
    </row>
    <row r="387" spans="1:13" ht="81" customHeight="1">
      <c r="A387" s="3" t="s">
        <v>380</v>
      </c>
      <c r="B387" s="144" t="s">
        <v>650</v>
      </c>
      <c r="C387" s="144"/>
      <c r="D387" s="144"/>
      <c r="E387" s="144"/>
      <c r="F387" s="144"/>
      <c r="G387" s="144"/>
      <c r="H387" s="144"/>
      <c r="I387" s="144"/>
      <c r="J387" s="144"/>
      <c r="K387" s="144"/>
      <c r="L387" s="144"/>
      <c r="M387" s="144"/>
    </row>
    <row r="388" spans="1:13" ht="25.5" customHeight="1">
      <c r="A388" s="142" t="s">
        <v>382</v>
      </c>
      <c r="B388" s="3" t="s">
        <v>335</v>
      </c>
      <c r="C388" s="3" t="s">
        <v>336</v>
      </c>
      <c r="D388" s="142" t="s">
        <v>383</v>
      </c>
      <c r="E388" s="142"/>
      <c r="F388" s="142" t="s">
        <v>384</v>
      </c>
      <c r="G388" s="142"/>
      <c r="H388" s="142" t="s">
        <v>385</v>
      </c>
      <c r="I388" s="142"/>
      <c r="J388" s="142" t="s">
        <v>386</v>
      </c>
      <c r="K388" s="142"/>
      <c r="L388" s="3" t="s">
        <v>387</v>
      </c>
      <c r="M388" s="3" t="s">
        <v>388</v>
      </c>
    </row>
    <row r="389" spans="1:13" ht="19.5" customHeight="1">
      <c r="A389" s="142"/>
      <c r="B389" s="4" t="s">
        <v>342</v>
      </c>
      <c r="C389" s="4" t="s">
        <v>389</v>
      </c>
      <c r="D389" s="144" t="s">
        <v>651</v>
      </c>
      <c r="E389" s="144"/>
      <c r="F389" s="142" t="s">
        <v>349</v>
      </c>
      <c r="G389" s="142"/>
      <c r="H389" s="142" t="s">
        <v>525</v>
      </c>
      <c r="I389" s="142"/>
      <c r="J389" s="142" t="s">
        <v>346</v>
      </c>
      <c r="K389" s="142"/>
      <c r="L389" s="3" t="s">
        <v>496</v>
      </c>
      <c r="M389" s="3" t="s">
        <v>391</v>
      </c>
    </row>
    <row r="390" spans="1:13" ht="19.5" customHeight="1">
      <c r="A390" s="142"/>
      <c r="B390" s="4" t="s">
        <v>342</v>
      </c>
      <c r="C390" s="4" t="s">
        <v>343</v>
      </c>
      <c r="D390" s="144" t="s">
        <v>652</v>
      </c>
      <c r="E390" s="144"/>
      <c r="F390" s="142" t="s">
        <v>349</v>
      </c>
      <c r="G390" s="142"/>
      <c r="H390" s="142" t="s">
        <v>525</v>
      </c>
      <c r="I390" s="142"/>
      <c r="J390" s="142" t="s">
        <v>346</v>
      </c>
      <c r="K390" s="142"/>
      <c r="L390" s="3" t="s">
        <v>496</v>
      </c>
      <c r="M390" s="3" t="s">
        <v>391</v>
      </c>
    </row>
    <row r="391" spans="1:13" ht="19.5" customHeight="1">
      <c r="A391" s="142"/>
      <c r="B391" s="4" t="s">
        <v>342</v>
      </c>
      <c r="C391" s="4" t="s">
        <v>343</v>
      </c>
      <c r="D391" s="144" t="s">
        <v>653</v>
      </c>
      <c r="E391" s="144"/>
      <c r="F391" s="142" t="s">
        <v>349</v>
      </c>
      <c r="G391" s="142"/>
      <c r="H391" s="142" t="s">
        <v>525</v>
      </c>
      <c r="I391" s="142"/>
      <c r="J391" s="142" t="s">
        <v>346</v>
      </c>
      <c r="K391" s="142"/>
      <c r="L391" s="3" t="s">
        <v>351</v>
      </c>
      <c r="M391" s="3" t="s">
        <v>395</v>
      </c>
    </row>
    <row r="392" spans="1:13" ht="19.5" customHeight="1">
      <c r="A392" s="142"/>
      <c r="B392" s="4" t="s">
        <v>392</v>
      </c>
      <c r="C392" s="4" t="s">
        <v>393</v>
      </c>
      <c r="D392" s="144" t="s">
        <v>654</v>
      </c>
      <c r="E392" s="144"/>
      <c r="F392" s="142" t="s">
        <v>356</v>
      </c>
      <c r="G392" s="142"/>
      <c r="H392" s="142" t="s">
        <v>655</v>
      </c>
      <c r="I392" s="142"/>
      <c r="J392" s="142" t="s">
        <v>346</v>
      </c>
      <c r="K392" s="142"/>
      <c r="L392" s="3" t="s">
        <v>351</v>
      </c>
      <c r="M392" s="3" t="s">
        <v>395</v>
      </c>
    </row>
    <row r="393" spans="1:13" ht="19.5" customHeight="1">
      <c r="A393" s="142"/>
      <c r="B393" s="4" t="s">
        <v>392</v>
      </c>
      <c r="C393" s="4" t="s">
        <v>396</v>
      </c>
      <c r="D393" s="144" t="s">
        <v>656</v>
      </c>
      <c r="E393" s="144"/>
      <c r="F393" s="142" t="s">
        <v>349</v>
      </c>
      <c r="G393" s="142"/>
      <c r="H393" s="142" t="s">
        <v>657</v>
      </c>
      <c r="I393" s="142"/>
      <c r="J393" s="142" t="s">
        <v>346</v>
      </c>
      <c r="K393" s="142"/>
      <c r="L393" s="3" t="s">
        <v>473</v>
      </c>
      <c r="M393" s="3" t="s">
        <v>391</v>
      </c>
    </row>
    <row r="394" spans="1:13" ht="48" customHeight="1">
      <c r="A394" s="138" t="s">
        <v>365</v>
      </c>
      <c r="B394" s="138"/>
      <c r="C394" s="138"/>
      <c r="D394" s="138"/>
      <c r="E394" s="138"/>
      <c r="F394" s="138"/>
      <c r="G394" s="138"/>
      <c r="H394" s="138"/>
      <c r="I394" s="138"/>
      <c r="J394" s="138"/>
      <c r="K394" s="138"/>
      <c r="L394" s="138"/>
      <c r="M394" s="138"/>
    </row>
    <row r="395" spans="1:13" ht="25.5" customHeight="1">
      <c r="A395" s="2" t="s">
        <v>366</v>
      </c>
      <c r="B395" s="139" t="s">
        <v>613</v>
      </c>
      <c r="C395" s="139"/>
      <c r="D395" s="139"/>
      <c r="E395" s="139"/>
      <c r="F395" s="139"/>
      <c r="G395" s="139"/>
      <c r="H395" s="139"/>
      <c r="I395" s="139"/>
      <c r="J395" s="139"/>
      <c r="K395" s="140" t="s">
        <v>2</v>
      </c>
      <c r="L395" s="140"/>
      <c r="M395" s="140"/>
    </row>
    <row r="396" spans="1:13" ht="25.5" customHeight="1">
      <c r="A396" s="3" t="s">
        <v>368</v>
      </c>
      <c r="B396" s="141" t="s">
        <v>658</v>
      </c>
      <c r="C396" s="141"/>
      <c r="D396" s="141"/>
      <c r="E396" s="141"/>
      <c r="F396" s="141"/>
      <c r="G396" s="142" t="s">
        <v>370</v>
      </c>
      <c r="H396" s="142"/>
      <c r="I396" s="142" t="s">
        <v>371</v>
      </c>
      <c r="J396" s="142"/>
      <c r="K396" s="142"/>
      <c r="L396" s="142"/>
      <c r="M396" s="142"/>
    </row>
    <row r="397" spans="1:13" ht="25.5" customHeight="1">
      <c r="A397" s="3" t="s">
        <v>372</v>
      </c>
      <c r="B397" s="142">
        <v>10</v>
      </c>
      <c r="C397" s="142"/>
      <c r="D397" s="142"/>
      <c r="E397" s="142"/>
      <c r="F397" s="142"/>
      <c r="G397" s="142" t="s">
        <v>373</v>
      </c>
      <c r="H397" s="142"/>
      <c r="I397" s="142" t="s">
        <v>489</v>
      </c>
      <c r="J397" s="142"/>
      <c r="K397" s="142"/>
      <c r="L397" s="142"/>
      <c r="M397" s="142"/>
    </row>
    <row r="398" spans="1:13" ht="25.5" customHeight="1">
      <c r="A398" s="142" t="s">
        <v>374</v>
      </c>
      <c r="B398" s="143">
        <v>39</v>
      </c>
      <c r="C398" s="143"/>
      <c r="D398" s="143"/>
      <c r="E398" s="143"/>
      <c r="F398" s="143"/>
      <c r="G398" s="142" t="s">
        <v>375</v>
      </c>
      <c r="H398" s="142"/>
      <c r="I398" s="143"/>
      <c r="J398" s="143"/>
      <c r="K398" s="143"/>
      <c r="L398" s="143"/>
      <c r="M398" s="143"/>
    </row>
    <row r="399" spans="1:13" ht="25.5" customHeight="1">
      <c r="A399" s="142"/>
      <c r="B399" s="143"/>
      <c r="C399" s="143"/>
      <c r="D399" s="143"/>
      <c r="E399" s="143"/>
      <c r="F399" s="143"/>
      <c r="G399" s="142" t="s">
        <v>376</v>
      </c>
      <c r="H399" s="142"/>
      <c r="I399" s="143">
        <v>39</v>
      </c>
      <c r="J399" s="143"/>
      <c r="K399" s="143"/>
      <c r="L399" s="143"/>
      <c r="M399" s="143"/>
    </row>
    <row r="400" spans="1:13" ht="81" customHeight="1">
      <c r="A400" s="3" t="s">
        <v>377</v>
      </c>
      <c r="B400" s="144" t="s">
        <v>659</v>
      </c>
      <c r="C400" s="144"/>
      <c r="D400" s="144"/>
      <c r="E400" s="144"/>
      <c r="F400" s="144"/>
      <c r="G400" s="144"/>
      <c r="H400" s="144"/>
      <c r="I400" s="144"/>
      <c r="J400" s="144"/>
      <c r="K400" s="144"/>
      <c r="L400" s="144"/>
      <c r="M400" s="144"/>
    </row>
    <row r="401" spans="1:13" ht="81" customHeight="1">
      <c r="A401" s="3" t="s">
        <v>379</v>
      </c>
      <c r="B401" s="144" t="s">
        <v>540</v>
      </c>
      <c r="C401" s="144"/>
      <c r="D401" s="144"/>
      <c r="E401" s="144"/>
      <c r="F401" s="144"/>
      <c r="G401" s="144"/>
      <c r="H401" s="144"/>
      <c r="I401" s="144"/>
      <c r="J401" s="144"/>
      <c r="K401" s="144"/>
      <c r="L401" s="144"/>
      <c r="M401" s="144"/>
    </row>
    <row r="402" spans="1:13" ht="81" customHeight="1">
      <c r="A402" s="3" t="s">
        <v>380</v>
      </c>
      <c r="B402" s="144" t="s">
        <v>660</v>
      </c>
      <c r="C402" s="144"/>
      <c r="D402" s="144"/>
      <c r="E402" s="144"/>
      <c r="F402" s="144"/>
      <c r="G402" s="144"/>
      <c r="H402" s="144"/>
      <c r="I402" s="144"/>
      <c r="J402" s="144"/>
      <c r="K402" s="144"/>
      <c r="L402" s="144"/>
      <c r="M402" s="144"/>
    </row>
    <row r="403" spans="1:13" ht="25.5" customHeight="1">
      <c r="A403" s="142" t="s">
        <v>382</v>
      </c>
      <c r="B403" s="3" t="s">
        <v>335</v>
      </c>
      <c r="C403" s="3" t="s">
        <v>336</v>
      </c>
      <c r="D403" s="142" t="s">
        <v>383</v>
      </c>
      <c r="E403" s="142"/>
      <c r="F403" s="142" t="s">
        <v>384</v>
      </c>
      <c r="G403" s="142"/>
      <c r="H403" s="142" t="s">
        <v>385</v>
      </c>
      <c r="I403" s="142"/>
      <c r="J403" s="142" t="s">
        <v>386</v>
      </c>
      <c r="K403" s="142"/>
      <c r="L403" s="3" t="s">
        <v>387</v>
      </c>
      <c r="M403" s="3" t="s">
        <v>388</v>
      </c>
    </row>
    <row r="404" spans="1:13" ht="19.5" customHeight="1">
      <c r="A404" s="142"/>
      <c r="B404" s="4" t="s">
        <v>392</v>
      </c>
      <c r="C404" s="4" t="s">
        <v>393</v>
      </c>
      <c r="D404" s="144" t="s">
        <v>661</v>
      </c>
      <c r="E404" s="144"/>
      <c r="F404" s="142" t="s">
        <v>349</v>
      </c>
      <c r="G404" s="142"/>
      <c r="H404" s="142" t="s">
        <v>357</v>
      </c>
      <c r="I404" s="142"/>
      <c r="J404" s="142" t="s">
        <v>346</v>
      </c>
      <c r="K404" s="142"/>
      <c r="L404" s="3" t="s">
        <v>441</v>
      </c>
      <c r="M404" s="3" t="s">
        <v>391</v>
      </c>
    </row>
    <row r="405" spans="1:13" ht="19.5" customHeight="1">
      <c r="A405" s="142"/>
      <c r="B405" s="4" t="s">
        <v>392</v>
      </c>
      <c r="C405" s="4" t="s">
        <v>420</v>
      </c>
      <c r="D405" s="144" t="s">
        <v>662</v>
      </c>
      <c r="E405" s="144"/>
      <c r="F405" s="142" t="s">
        <v>356</v>
      </c>
      <c r="G405" s="142"/>
      <c r="H405" s="142" t="s">
        <v>357</v>
      </c>
      <c r="I405" s="142"/>
      <c r="J405" s="142" t="s">
        <v>346</v>
      </c>
      <c r="K405" s="142"/>
      <c r="L405" s="3" t="s">
        <v>663</v>
      </c>
      <c r="M405" s="3" t="s">
        <v>395</v>
      </c>
    </row>
    <row r="406" spans="1:13" ht="19.5" customHeight="1">
      <c r="A406" s="142"/>
      <c r="B406" s="4" t="s">
        <v>342</v>
      </c>
      <c r="C406" s="4" t="s">
        <v>343</v>
      </c>
      <c r="D406" s="144" t="s">
        <v>619</v>
      </c>
      <c r="E406" s="144"/>
      <c r="F406" s="142" t="s">
        <v>496</v>
      </c>
      <c r="G406" s="142"/>
      <c r="H406" s="142" t="s">
        <v>357</v>
      </c>
      <c r="I406" s="142"/>
      <c r="J406" s="142" t="s">
        <v>346</v>
      </c>
      <c r="K406" s="142"/>
      <c r="L406" s="3" t="s">
        <v>664</v>
      </c>
      <c r="M406" s="3" t="s">
        <v>391</v>
      </c>
    </row>
    <row r="407" spans="1:13" ht="19.5" customHeight="1">
      <c r="A407" s="142"/>
      <c r="B407" s="4" t="s">
        <v>342</v>
      </c>
      <c r="C407" s="4" t="s">
        <v>389</v>
      </c>
      <c r="D407" s="144" t="s">
        <v>665</v>
      </c>
      <c r="E407" s="144"/>
      <c r="F407" s="142" t="s">
        <v>349</v>
      </c>
      <c r="G407" s="142"/>
      <c r="H407" s="142" t="s">
        <v>362</v>
      </c>
      <c r="I407" s="142"/>
      <c r="J407" s="142" t="s">
        <v>346</v>
      </c>
      <c r="K407" s="142"/>
      <c r="L407" s="3" t="s">
        <v>633</v>
      </c>
      <c r="M407" s="3" t="s">
        <v>391</v>
      </c>
    </row>
    <row r="408" spans="1:13" ht="19.5" customHeight="1">
      <c r="A408" s="142"/>
      <c r="B408" s="4" t="s">
        <v>392</v>
      </c>
      <c r="C408" s="4" t="s">
        <v>396</v>
      </c>
      <c r="D408" s="144" t="s">
        <v>666</v>
      </c>
      <c r="E408" s="144"/>
      <c r="F408" s="142" t="s">
        <v>356</v>
      </c>
      <c r="G408" s="142"/>
      <c r="H408" s="142" t="s">
        <v>362</v>
      </c>
      <c r="I408" s="142"/>
      <c r="J408" s="142" t="s">
        <v>346</v>
      </c>
      <c r="K408" s="142"/>
      <c r="L408" s="3" t="s">
        <v>404</v>
      </c>
      <c r="M408" s="3" t="s">
        <v>395</v>
      </c>
    </row>
    <row r="409" spans="1:13" ht="48" customHeight="1">
      <c r="A409" s="138" t="s">
        <v>365</v>
      </c>
      <c r="B409" s="138"/>
      <c r="C409" s="138"/>
      <c r="D409" s="138"/>
      <c r="E409" s="138"/>
      <c r="F409" s="138"/>
      <c r="G409" s="138"/>
      <c r="H409" s="138"/>
      <c r="I409" s="138"/>
      <c r="J409" s="138"/>
      <c r="K409" s="138"/>
      <c r="L409" s="138"/>
      <c r="M409" s="138"/>
    </row>
    <row r="410" spans="1:13" ht="25.5" customHeight="1">
      <c r="A410" s="2" t="s">
        <v>366</v>
      </c>
      <c r="B410" s="139" t="s">
        <v>613</v>
      </c>
      <c r="C410" s="139"/>
      <c r="D410" s="139"/>
      <c r="E410" s="139"/>
      <c r="F410" s="139"/>
      <c r="G410" s="139"/>
      <c r="H410" s="139"/>
      <c r="I410" s="139"/>
      <c r="J410" s="139"/>
      <c r="K410" s="140" t="s">
        <v>2</v>
      </c>
      <c r="L410" s="140"/>
      <c r="M410" s="140"/>
    </row>
    <row r="411" spans="1:13" ht="25.5" customHeight="1">
      <c r="A411" s="3" t="s">
        <v>368</v>
      </c>
      <c r="B411" s="141" t="s">
        <v>667</v>
      </c>
      <c r="C411" s="141"/>
      <c r="D411" s="141"/>
      <c r="E411" s="141"/>
      <c r="F411" s="141"/>
      <c r="G411" s="142" t="s">
        <v>370</v>
      </c>
      <c r="H411" s="142"/>
      <c r="I411" s="142" t="s">
        <v>371</v>
      </c>
      <c r="J411" s="142"/>
      <c r="K411" s="142"/>
      <c r="L411" s="142"/>
      <c r="M411" s="142"/>
    </row>
    <row r="412" spans="1:13" ht="25.5" customHeight="1">
      <c r="A412" s="3" t="s">
        <v>372</v>
      </c>
      <c r="B412" s="142">
        <v>10</v>
      </c>
      <c r="C412" s="142"/>
      <c r="D412" s="142"/>
      <c r="E412" s="142"/>
      <c r="F412" s="142"/>
      <c r="G412" s="142" t="s">
        <v>373</v>
      </c>
      <c r="H412" s="142"/>
      <c r="I412" s="142" t="s">
        <v>489</v>
      </c>
      <c r="J412" s="142"/>
      <c r="K412" s="142"/>
      <c r="L412" s="142"/>
      <c r="M412" s="142"/>
    </row>
    <row r="413" spans="1:13" ht="25.5" customHeight="1">
      <c r="A413" s="142" t="s">
        <v>374</v>
      </c>
      <c r="B413" s="143">
        <v>94</v>
      </c>
      <c r="C413" s="143"/>
      <c r="D413" s="143"/>
      <c r="E413" s="143"/>
      <c r="F413" s="143"/>
      <c r="G413" s="142" t="s">
        <v>375</v>
      </c>
      <c r="H413" s="142"/>
      <c r="I413" s="143"/>
      <c r="J413" s="143"/>
      <c r="K413" s="143"/>
      <c r="L413" s="143"/>
      <c r="M413" s="143"/>
    </row>
    <row r="414" spans="1:13" ht="25.5" customHeight="1">
      <c r="A414" s="142"/>
      <c r="B414" s="143"/>
      <c r="C414" s="143"/>
      <c r="D414" s="143"/>
      <c r="E414" s="143"/>
      <c r="F414" s="143"/>
      <c r="G414" s="142" t="s">
        <v>376</v>
      </c>
      <c r="H414" s="142"/>
      <c r="I414" s="143">
        <v>94</v>
      </c>
      <c r="J414" s="143"/>
      <c r="K414" s="143"/>
      <c r="L414" s="143"/>
      <c r="M414" s="143"/>
    </row>
    <row r="415" spans="1:13" ht="81" customHeight="1">
      <c r="A415" s="3" t="s">
        <v>377</v>
      </c>
      <c r="B415" s="144" t="s">
        <v>668</v>
      </c>
      <c r="C415" s="144"/>
      <c r="D415" s="144"/>
      <c r="E415" s="144"/>
      <c r="F415" s="144"/>
      <c r="G415" s="144"/>
      <c r="H415" s="144"/>
      <c r="I415" s="144"/>
      <c r="J415" s="144"/>
      <c r="K415" s="144"/>
      <c r="L415" s="144"/>
      <c r="M415" s="144"/>
    </row>
    <row r="416" spans="1:13" ht="81" customHeight="1">
      <c r="A416" s="3" t="s">
        <v>379</v>
      </c>
      <c r="B416" s="144" t="s">
        <v>519</v>
      </c>
      <c r="C416" s="144"/>
      <c r="D416" s="144"/>
      <c r="E416" s="144"/>
      <c r="F416" s="144"/>
      <c r="G416" s="144"/>
      <c r="H416" s="144"/>
      <c r="I416" s="144"/>
      <c r="J416" s="144"/>
      <c r="K416" s="144"/>
      <c r="L416" s="144"/>
      <c r="M416" s="144"/>
    </row>
    <row r="417" spans="1:13" ht="81" customHeight="1">
      <c r="A417" s="3" t="s">
        <v>380</v>
      </c>
      <c r="B417" s="144" t="s">
        <v>668</v>
      </c>
      <c r="C417" s="144"/>
      <c r="D417" s="144"/>
      <c r="E417" s="144"/>
      <c r="F417" s="144"/>
      <c r="G417" s="144"/>
      <c r="H417" s="144"/>
      <c r="I417" s="144"/>
      <c r="J417" s="144"/>
      <c r="K417" s="144"/>
      <c r="L417" s="144"/>
      <c r="M417" s="144"/>
    </row>
    <row r="418" spans="1:13" ht="25.5" customHeight="1">
      <c r="A418" s="142" t="s">
        <v>382</v>
      </c>
      <c r="B418" s="3" t="s">
        <v>335</v>
      </c>
      <c r="C418" s="3" t="s">
        <v>336</v>
      </c>
      <c r="D418" s="142" t="s">
        <v>383</v>
      </c>
      <c r="E418" s="142"/>
      <c r="F418" s="142" t="s">
        <v>384</v>
      </c>
      <c r="G418" s="142"/>
      <c r="H418" s="142" t="s">
        <v>385</v>
      </c>
      <c r="I418" s="142"/>
      <c r="J418" s="142" t="s">
        <v>386</v>
      </c>
      <c r="K418" s="142"/>
      <c r="L418" s="3" t="s">
        <v>387</v>
      </c>
      <c r="M418" s="3" t="s">
        <v>388</v>
      </c>
    </row>
    <row r="419" spans="1:13" ht="19.5" customHeight="1">
      <c r="A419" s="142"/>
      <c r="B419" s="4" t="s">
        <v>342</v>
      </c>
      <c r="C419" s="4" t="s">
        <v>343</v>
      </c>
      <c r="D419" s="144" t="s">
        <v>669</v>
      </c>
      <c r="E419" s="144"/>
      <c r="F419" s="142" t="s">
        <v>349</v>
      </c>
      <c r="G419" s="142"/>
      <c r="H419" s="142" t="s">
        <v>362</v>
      </c>
      <c r="I419" s="142"/>
      <c r="J419" s="142" t="s">
        <v>346</v>
      </c>
      <c r="K419" s="142"/>
      <c r="L419" s="3" t="s">
        <v>598</v>
      </c>
      <c r="M419" s="3" t="s">
        <v>391</v>
      </c>
    </row>
    <row r="420" spans="1:13" ht="19.5" customHeight="1">
      <c r="A420" s="142"/>
      <c r="B420" s="4" t="s">
        <v>342</v>
      </c>
      <c r="C420" s="4" t="s">
        <v>448</v>
      </c>
      <c r="D420" s="144" t="s">
        <v>670</v>
      </c>
      <c r="E420" s="144"/>
      <c r="F420" s="142" t="s">
        <v>349</v>
      </c>
      <c r="G420" s="142"/>
      <c r="H420" s="142" t="s">
        <v>362</v>
      </c>
      <c r="I420" s="142"/>
      <c r="J420" s="142" t="s">
        <v>346</v>
      </c>
      <c r="K420" s="142"/>
      <c r="L420" s="3" t="s">
        <v>598</v>
      </c>
      <c r="M420" s="3" t="s">
        <v>395</v>
      </c>
    </row>
    <row r="421" spans="1:13" ht="19.5" customHeight="1">
      <c r="A421" s="142"/>
      <c r="B421" s="4" t="s">
        <v>392</v>
      </c>
      <c r="C421" s="4" t="s">
        <v>393</v>
      </c>
      <c r="D421" s="144" t="s">
        <v>671</v>
      </c>
      <c r="E421" s="144"/>
      <c r="F421" s="142" t="s">
        <v>349</v>
      </c>
      <c r="G421" s="142"/>
      <c r="H421" s="142" t="s">
        <v>362</v>
      </c>
      <c r="I421" s="142"/>
      <c r="J421" s="142" t="s">
        <v>346</v>
      </c>
      <c r="K421" s="142"/>
      <c r="L421" s="3" t="s">
        <v>598</v>
      </c>
      <c r="M421" s="3" t="s">
        <v>391</v>
      </c>
    </row>
    <row r="422" spans="1:13" ht="24.75" customHeight="1">
      <c r="A422" s="142"/>
      <c r="B422" s="4" t="s">
        <v>392</v>
      </c>
      <c r="C422" s="4" t="s">
        <v>495</v>
      </c>
      <c r="D422" s="144" t="s">
        <v>672</v>
      </c>
      <c r="E422" s="144"/>
      <c r="F422" s="142" t="s">
        <v>356</v>
      </c>
      <c r="G422" s="142"/>
      <c r="H422" s="142" t="s">
        <v>362</v>
      </c>
      <c r="I422" s="142"/>
      <c r="J422" s="142" t="s">
        <v>346</v>
      </c>
      <c r="K422" s="142"/>
      <c r="L422" s="3" t="s">
        <v>633</v>
      </c>
      <c r="M422" s="3" t="s">
        <v>395</v>
      </c>
    </row>
    <row r="423" spans="1:13" ht="19.5" customHeight="1">
      <c r="A423" s="142"/>
      <c r="B423" s="4" t="s">
        <v>342</v>
      </c>
      <c r="C423" s="4" t="s">
        <v>389</v>
      </c>
      <c r="D423" s="144" t="s">
        <v>673</v>
      </c>
      <c r="E423" s="144"/>
      <c r="F423" s="142" t="s">
        <v>349</v>
      </c>
      <c r="G423" s="142"/>
      <c r="H423" s="142" t="s">
        <v>655</v>
      </c>
      <c r="I423" s="142"/>
      <c r="J423" s="142" t="s">
        <v>346</v>
      </c>
      <c r="K423" s="142"/>
      <c r="L423" s="3" t="s">
        <v>674</v>
      </c>
      <c r="M423" s="3" t="s">
        <v>391</v>
      </c>
    </row>
    <row r="424" spans="1:13" ht="48" customHeight="1">
      <c r="A424" s="138" t="s">
        <v>365</v>
      </c>
      <c r="B424" s="138"/>
      <c r="C424" s="138"/>
      <c r="D424" s="138"/>
      <c r="E424" s="138"/>
      <c r="F424" s="138"/>
      <c r="G424" s="138"/>
      <c r="H424" s="138"/>
      <c r="I424" s="138"/>
      <c r="J424" s="138"/>
      <c r="K424" s="138"/>
      <c r="L424" s="138"/>
      <c r="M424" s="138"/>
    </row>
    <row r="425" spans="1:13" ht="25.5" customHeight="1">
      <c r="A425" s="2" t="s">
        <v>366</v>
      </c>
      <c r="B425" s="139" t="s">
        <v>613</v>
      </c>
      <c r="C425" s="139"/>
      <c r="D425" s="139"/>
      <c r="E425" s="139"/>
      <c r="F425" s="139"/>
      <c r="G425" s="139"/>
      <c r="H425" s="139"/>
      <c r="I425" s="139"/>
      <c r="J425" s="139"/>
      <c r="K425" s="140" t="s">
        <v>2</v>
      </c>
      <c r="L425" s="140"/>
      <c r="M425" s="140"/>
    </row>
    <row r="426" spans="1:13" ht="25.5" customHeight="1">
      <c r="A426" s="3" t="s">
        <v>368</v>
      </c>
      <c r="B426" s="141" t="s">
        <v>675</v>
      </c>
      <c r="C426" s="141"/>
      <c r="D426" s="141"/>
      <c r="E426" s="141"/>
      <c r="F426" s="141"/>
      <c r="G426" s="142" t="s">
        <v>370</v>
      </c>
      <c r="H426" s="142"/>
      <c r="I426" s="142" t="s">
        <v>371</v>
      </c>
      <c r="J426" s="142"/>
      <c r="K426" s="142"/>
      <c r="L426" s="142"/>
      <c r="M426" s="142"/>
    </row>
    <row r="427" spans="1:13" ht="25.5" customHeight="1">
      <c r="A427" s="3" t="s">
        <v>372</v>
      </c>
      <c r="B427" s="142">
        <v>10</v>
      </c>
      <c r="C427" s="142"/>
      <c r="D427" s="142"/>
      <c r="E427" s="142"/>
      <c r="F427" s="142"/>
      <c r="G427" s="142" t="s">
        <v>373</v>
      </c>
      <c r="H427" s="142"/>
      <c r="I427" s="142" t="s">
        <v>489</v>
      </c>
      <c r="J427" s="142"/>
      <c r="K427" s="142"/>
      <c r="L427" s="142"/>
      <c r="M427" s="142"/>
    </row>
    <row r="428" spans="1:13" ht="25.5" customHeight="1">
      <c r="A428" s="142" t="s">
        <v>374</v>
      </c>
      <c r="B428" s="143">
        <v>176</v>
      </c>
      <c r="C428" s="143"/>
      <c r="D428" s="143"/>
      <c r="E428" s="143"/>
      <c r="F428" s="143"/>
      <c r="G428" s="142" t="s">
        <v>375</v>
      </c>
      <c r="H428" s="142"/>
      <c r="I428" s="143"/>
      <c r="J428" s="143"/>
      <c r="K428" s="143"/>
      <c r="L428" s="143"/>
      <c r="M428" s="143"/>
    </row>
    <row r="429" spans="1:13" ht="25.5" customHeight="1">
      <c r="A429" s="142"/>
      <c r="B429" s="143"/>
      <c r="C429" s="143"/>
      <c r="D429" s="143"/>
      <c r="E429" s="143"/>
      <c r="F429" s="143"/>
      <c r="G429" s="142" t="s">
        <v>376</v>
      </c>
      <c r="H429" s="142"/>
      <c r="I429" s="143">
        <v>176</v>
      </c>
      <c r="J429" s="143"/>
      <c r="K429" s="143"/>
      <c r="L429" s="143"/>
      <c r="M429" s="143"/>
    </row>
    <row r="430" spans="1:13" ht="81" customHeight="1">
      <c r="A430" s="3" t="s">
        <v>377</v>
      </c>
      <c r="B430" s="144" t="s">
        <v>676</v>
      </c>
      <c r="C430" s="144"/>
      <c r="D430" s="144"/>
      <c r="E430" s="144"/>
      <c r="F430" s="144"/>
      <c r="G430" s="144"/>
      <c r="H430" s="144"/>
      <c r="I430" s="144"/>
      <c r="J430" s="144"/>
      <c r="K430" s="144"/>
      <c r="L430" s="144"/>
      <c r="M430" s="144"/>
    </row>
    <row r="431" spans="1:13" ht="81" customHeight="1">
      <c r="A431" s="3" t="s">
        <v>379</v>
      </c>
      <c r="B431" s="144" t="s">
        <v>519</v>
      </c>
      <c r="C431" s="144"/>
      <c r="D431" s="144"/>
      <c r="E431" s="144"/>
      <c r="F431" s="144"/>
      <c r="G431" s="144"/>
      <c r="H431" s="144"/>
      <c r="I431" s="144"/>
      <c r="J431" s="144"/>
      <c r="K431" s="144"/>
      <c r="L431" s="144"/>
      <c r="M431" s="144"/>
    </row>
    <row r="432" spans="1:13" ht="81" customHeight="1">
      <c r="A432" s="3" t="s">
        <v>380</v>
      </c>
      <c r="B432" s="144" t="s">
        <v>676</v>
      </c>
      <c r="C432" s="144"/>
      <c r="D432" s="144"/>
      <c r="E432" s="144"/>
      <c r="F432" s="144"/>
      <c r="G432" s="144"/>
      <c r="H432" s="144"/>
      <c r="I432" s="144"/>
      <c r="J432" s="144"/>
      <c r="K432" s="144"/>
      <c r="L432" s="144"/>
      <c r="M432" s="144"/>
    </row>
    <row r="433" spans="1:13" ht="25.5" customHeight="1">
      <c r="A433" s="142" t="s">
        <v>382</v>
      </c>
      <c r="B433" s="3" t="s">
        <v>335</v>
      </c>
      <c r="C433" s="3" t="s">
        <v>336</v>
      </c>
      <c r="D433" s="142" t="s">
        <v>383</v>
      </c>
      <c r="E433" s="142"/>
      <c r="F433" s="142" t="s">
        <v>384</v>
      </c>
      <c r="G433" s="142"/>
      <c r="H433" s="142" t="s">
        <v>385</v>
      </c>
      <c r="I433" s="142"/>
      <c r="J433" s="142" t="s">
        <v>386</v>
      </c>
      <c r="K433" s="142"/>
      <c r="L433" s="3" t="s">
        <v>387</v>
      </c>
      <c r="M433" s="3" t="s">
        <v>388</v>
      </c>
    </row>
    <row r="434" spans="1:13" ht="19.5" customHeight="1">
      <c r="A434" s="142"/>
      <c r="B434" s="4" t="s">
        <v>342</v>
      </c>
      <c r="C434" s="4" t="s">
        <v>389</v>
      </c>
      <c r="D434" s="144" t="s">
        <v>677</v>
      </c>
      <c r="E434" s="144"/>
      <c r="F434" s="142" t="s">
        <v>349</v>
      </c>
      <c r="G434" s="142"/>
      <c r="H434" s="142" t="s">
        <v>357</v>
      </c>
      <c r="I434" s="142"/>
      <c r="J434" s="142" t="s">
        <v>346</v>
      </c>
      <c r="K434" s="142"/>
      <c r="L434" s="3" t="s">
        <v>678</v>
      </c>
      <c r="M434" s="3" t="s">
        <v>391</v>
      </c>
    </row>
    <row r="435" spans="1:13" ht="19.5" customHeight="1">
      <c r="A435" s="142"/>
      <c r="B435" s="4" t="s">
        <v>392</v>
      </c>
      <c r="C435" s="4" t="s">
        <v>393</v>
      </c>
      <c r="D435" s="144" t="s">
        <v>679</v>
      </c>
      <c r="E435" s="144"/>
      <c r="F435" s="142" t="s">
        <v>349</v>
      </c>
      <c r="G435" s="142"/>
      <c r="H435" s="142" t="s">
        <v>655</v>
      </c>
      <c r="I435" s="142"/>
      <c r="J435" s="142" t="s">
        <v>513</v>
      </c>
      <c r="K435" s="142"/>
      <c r="L435" s="3" t="s">
        <v>404</v>
      </c>
      <c r="M435" s="3" t="s">
        <v>391</v>
      </c>
    </row>
    <row r="436" spans="1:13" ht="19.5" customHeight="1">
      <c r="A436" s="142"/>
      <c r="B436" s="4" t="s">
        <v>342</v>
      </c>
      <c r="C436" s="4" t="s">
        <v>448</v>
      </c>
      <c r="D436" s="144" t="s">
        <v>680</v>
      </c>
      <c r="E436" s="144"/>
      <c r="F436" s="142" t="s">
        <v>349</v>
      </c>
      <c r="G436" s="142"/>
      <c r="H436" s="142" t="s">
        <v>621</v>
      </c>
      <c r="I436" s="142"/>
      <c r="J436" s="142" t="s">
        <v>466</v>
      </c>
      <c r="K436" s="142"/>
      <c r="L436" s="3" t="s">
        <v>681</v>
      </c>
      <c r="M436" s="3" t="s">
        <v>391</v>
      </c>
    </row>
    <row r="437" spans="1:13" ht="19.5" customHeight="1">
      <c r="A437" s="142"/>
      <c r="B437" s="4" t="s">
        <v>342</v>
      </c>
      <c r="C437" s="4" t="s">
        <v>343</v>
      </c>
      <c r="D437" s="144" t="s">
        <v>682</v>
      </c>
      <c r="E437" s="144"/>
      <c r="F437" s="142" t="s">
        <v>356</v>
      </c>
      <c r="G437" s="142"/>
      <c r="H437" s="142" t="s">
        <v>362</v>
      </c>
      <c r="I437" s="142"/>
      <c r="J437" s="142" t="s">
        <v>346</v>
      </c>
      <c r="K437" s="142"/>
      <c r="L437" s="3" t="s">
        <v>683</v>
      </c>
      <c r="M437" s="3" t="s">
        <v>395</v>
      </c>
    </row>
    <row r="438" spans="1:13" ht="19.5" customHeight="1">
      <c r="A438" s="142"/>
      <c r="B438" s="4" t="s">
        <v>392</v>
      </c>
      <c r="C438" s="4" t="s">
        <v>396</v>
      </c>
      <c r="D438" s="144" t="s">
        <v>684</v>
      </c>
      <c r="E438" s="144"/>
      <c r="F438" s="142" t="s">
        <v>349</v>
      </c>
      <c r="G438" s="142"/>
      <c r="H438" s="142" t="s">
        <v>472</v>
      </c>
      <c r="I438" s="142"/>
      <c r="J438" s="142" t="s">
        <v>466</v>
      </c>
      <c r="K438" s="142"/>
      <c r="L438" s="3" t="s">
        <v>404</v>
      </c>
      <c r="M438" s="3" t="s">
        <v>395</v>
      </c>
    </row>
    <row r="439" spans="1:13" ht="48" customHeight="1">
      <c r="A439" s="138" t="s">
        <v>365</v>
      </c>
      <c r="B439" s="138"/>
      <c r="C439" s="138"/>
      <c r="D439" s="138"/>
      <c r="E439" s="138"/>
      <c r="F439" s="138"/>
      <c r="G439" s="138"/>
      <c r="H439" s="138"/>
      <c r="I439" s="138"/>
      <c r="J439" s="138"/>
      <c r="K439" s="138"/>
      <c r="L439" s="138"/>
      <c r="M439" s="138"/>
    </row>
    <row r="440" spans="1:13" ht="25.5" customHeight="1">
      <c r="A440" s="2" t="s">
        <v>366</v>
      </c>
      <c r="B440" s="139" t="s">
        <v>685</v>
      </c>
      <c r="C440" s="139"/>
      <c r="D440" s="139"/>
      <c r="E440" s="139"/>
      <c r="F440" s="139"/>
      <c r="G440" s="139"/>
      <c r="H440" s="139"/>
      <c r="I440" s="139"/>
      <c r="J440" s="139"/>
      <c r="K440" s="140" t="s">
        <v>2</v>
      </c>
      <c r="L440" s="140"/>
      <c r="M440" s="140"/>
    </row>
    <row r="441" spans="1:13" ht="25.5" customHeight="1">
      <c r="A441" s="3" t="s">
        <v>368</v>
      </c>
      <c r="B441" s="141" t="s">
        <v>686</v>
      </c>
      <c r="C441" s="141"/>
      <c r="D441" s="141"/>
      <c r="E441" s="141"/>
      <c r="F441" s="141"/>
      <c r="G441" s="142" t="s">
        <v>370</v>
      </c>
      <c r="H441" s="142"/>
      <c r="I441" s="142" t="s">
        <v>371</v>
      </c>
      <c r="J441" s="142"/>
      <c r="K441" s="142"/>
      <c r="L441" s="142"/>
      <c r="M441" s="142"/>
    </row>
    <row r="442" spans="1:13" ht="25.5" customHeight="1">
      <c r="A442" s="3" t="s">
        <v>372</v>
      </c>
      <c r="B442" s="142">
        <v>10</v>
      </c>
      <c r="C442" s="142"/>
      <c r="D442" s="142"/>
      <c r="E442" s="142"/>
      <c r="F442" s="142"/>
      <c r="G442" s="142" t="s">
        <v>373</v>
      </c>
      <c r="H442" s="142"/>
      <c r="I442" s="142" t="s">
        <v>489</v>
      </c>
      <c r="J442" s="142"/>
      <c r="K442" s="142"/>
      <c r="L442" s="142"/>
      <c r="M442" s="142"/>
    </row>
    <row r="443" spans="1:13" ht="25.5" customHeight="1">
      <c r="A443" s="142" t="s">
        <v>374</v>
      </c>
      <c r="B443" s="143">
        <v>40</v>
      </c>
      <c r="C443" s="143"/>
      <c r="D443" s="143"/>
      <c r="E443" s="143"/>
      <c r="F443" s="143"/>
      <c r="G443" s="142" t="s">
        <v>375</v>
      </c>
      <c r="H443" s="142"/>
      <c r="I443" s="143"/>
      <c r="J443" s="143"/>
      <c r="K443" s="143"/>
      <c r="L443" s="143"/>
      <c r="M443" s="143"/>
    </row>
    <row r="444" spans="1:13" ht="25.5" customHeight="1">
      <c r="A444" s="142"/>
      <c r="B444" s="143"/>
      <c r="C444" s="143"/>
      <c r="D444" s="143"/>
      <c r="E444" s="143"/>
      <c r="F444" s="143"/>
      <c r="G444" s="142" t="s">
        <v>376</v>
      </c>
      <c r="H444" s="142"/>
      <c r="I444" s="143">
        <v>40</v>
      </c>
      <c r="J444" s="143"/>
      <c r="K444" s="143"/>
      <c r="L444" s="143"/>
      <c r="M444" s="143"/>
    </row>
    <row r="445" spans="1:13" ht="81" customHeight="1">
      <c r="A445" s="3" t="s">
        <v>377</v>
      </c>
      <c r="B445" s="144" t="s">
        <v>687</v>
      </c>
      <c r="C445" s="144"/>
      <c r="D445" s="144"/>
      <c r="E445" s="144"/>
      <c r="F445" s="144"/>
      <c r="G445" s="144"/>
      <c r="H445" s="144"/>
      <c r="I445" s="144"/>
      <c r="J445" s="144"/>
      <c r="K445" s="144"/>
      <c r="L445" s="144"/>
      <c r="M445" s="144"/>
    </row>
    <row r="446" spans="1:13" ht="81" customHeight="1">
      <c r="A446" s="3" t="s">
        <v>379</v>
      </c>
      <c r="B446" s="144" t="s">
        <v>519</v>
      </c>
      <c r="C446" s="144"/>
      <c r="D446" s="144"/>
      <c r="E446" s="144"/>
      <c r="F446" s="144"/>
      <c r="G446" s="144"/>
      <c r="H446" s="144"/>
      <c r="I446" s="144"/>
      <c r="J446" s="144"/>
      <c r="K446" s="144"/>
      <c r="L446" s="144"/>
      <c r="M446" s="144"/>
    </row>
    <row r="447" spans="1:13" ht="81" customHeight="1">
      <c r="A447" s="3" t="s">
        <v>380</v>
      </c>
      <c r="B447" s="144" t="s">
        <v>688</v>
      </c>
      <c r="C447" s="144"/>
      <c r="D447" s="144"/>
      <c r="E447" s="144"/>
      <c r="F447" s="144"/>
      <c r="G447" s="144"/>
      <c r="H447" s="144"/>
      <c r="I447" s="144"/>
      <c r="J447" s="144"/>
      <c r="K447" s="144"/>
      <c r="L447" s="144"/>
      <c r="M447" s="144"/>
    </row>
    <row r="448" spans="1:13" ht="25.5" customHeight="1">
      <c r="A448" s="142" t="s">
        <v>382</v>
      </c>
      <c r="B448" s="3" t="s">
        <v>335</v>
      </c>
      <c r="C448" s="3" t="s">
        <v>336</v>
      </c>
      <c r="D448" s="142" t="s">
        <v>383</v>
      </c>
      <c r="E448" s="142"/>
      <c r="F448" s="142" t="s">
        <v>384</v>
      </c>
      <c r="G448" s="142"/>
      <c r="H448" s="142" t="s">
        <v>385</v>
      </c>
      <c r="I448" s="142"/>
      <c r="J448" s="142" t="s">
        <v>386</v>
      </c>
      <c r="K448" s="142"/>
      <c r="L448" s="3" t="s">
        <v>387</v>
      </c>
      <c r="M448" s="3" t="s">
        <v>388</v>
      </c>
    </row>
    <row r="449" spans="1:13" ht="24.75" customHeight="1">
      <c r="A449" s="142"/>
      <c r="B449" s="4" t="s">
        <v>392</v>
      </c>
      <c r="C449" s="4" t="s">
        <v>393</v>
      </c>
      <c r="D449" s="144" t="s">
        <v>689</v>
      </c>
      <c r="E449" s="144"/>
      <c r="F449" s="142" t="s">
        <v>349</v>
      </c>
      <c r="G449" s="142"/>
      <c r="H449" s="142" t="s">
        <v>362</v>
      </c>
      <c r="I449" s="142"/>
      <c r="J449" s="142" t="s">
        <v>346</v>
      </c>
      <c r="K449" s="142"/>
      <c r="L449" s="3" t="s">
        <v>356</v>
      </c>
      <c r="M449" s="3" t="s">
        <v>391</v>
      </c>
    </row>
    <row r="450" spans="1:13" ht="24.75" customHeight="1">
      <c r="A450" s="142"/>
      <c r="B450" s="4" t="s">
        <v>392</v>
      </c>
      <c r="C450" s="4" t="s">
        <v>396</v>
      </c>
      <c r="D450" s="144" t="s">
        <v>690</v>
      </c>
      <c r="E450" s="144"/>
      <c r="F450" s="142" t="s">
        <v>349</v>
      </c>
      <c r="G450" s="142"/>
      <c r="H450" s="142" t="s">
        <v>362</v>
      </c>
      <c r="I450" s="142"/>
      <c r="J450" s="142" t="s">
        <v>346</v>
      </c>
      <c r="K450" s="142"/>
      <c r="L450" s="3" t="s">
        <v>356</v>
      </c>
      <c r="M450" s="3" t="s">
        <v>395</v>
      </c>
    </row>
    <row r="451" spans="1:13" ht="19.5" customHeight="1">
      <c r="A451" s="142"/>
      <c r="B451" s="4" t="s">
        <v>342</v>
      </c>
      <c r="C451" s="4" t="s">
        <v>343</v>
      </c>
      <c r="D451" s="144" t="s">
        <v>691</v>
      </c>
      <c r="E451" s="144"/>
      <c r="F451" s="142" t="s">
        <v>349</v>
      </c>
      <c r="G451" s="142"/>
      <c r="H451" s="142" t="s">
        <v>585</v>
      </c>
      <c r="I451" s="142"/>
      <c r="J451" s="142" t="s">
        <v>346</v>
      </c>
      <c r="K451" s="142"/>
      <c r="L451" s="3" t="s">
        <v>427</v>
      </c>
      <c r="M451" s="3" t="s">
        <v>391</v>
      </c>
    </row>
    <row r="452" spans="1:13" ht="19.5" customHeight="1">
      <c r="A452" s="142"/>
      <c r="B452" s="4" t="s">
        <v>342</v>
      </c>
      <c r="C452" s="4" t="s">
        <v>343</v>
      </c>
      <c r="D452" s="144" t="s">
        <v>692</v>
      </c>
      <c r="E452" s="144"/>
      <c r="F452" s="142" t="s">
        <v>349</v>
      </c>
      <c r="G452" s="142"/>
      <c r="H452" s="142" t="s">
        <v>642</v>
      </c>
      <c r="I452" s="142"/>
      <c r="J452" s="142" t="s">
        <v>346</v>
      </c>
      <c r="K452" s="142"/>
      <c r="L452" s="3" t="s">
        <v>349</v>
      </c>
      <c r="M452" s="3" t="s">
        <v>391</v>
      </c>
    </row>
    <row r="453" spans="1:13" ht="24.75" customHeight="1">
      <c r="A453" s="142"/>
      <c r="B453" s="4" t="s">
        <v>358</v>
      </c>
      <c r="C453" s="4" t="s">
        <v>359</v>
      </c>
      <c r="D453" s="144" t="s">
        <v>693</v>
      </c>
      <c r="E453" s="144"/>
      <c r="F453" s="142" t="s">
        <v>356</v>
      </c>
      <c r="G453" s="142"/>
      <c r="H453" s="142" t="s">
        <v>362</v>
      </c>
      <c r="I453" s="142"/>
      <c r="J453" s="142" t="s">
        <v>346</v>
      </c>
      <c r="K453" s="142"/>
      <c r="L453" s="3" t="s">
        <v>544</v>
      </c>
      <c r="M453" s="3" t="s">
        <v>395</v>
      </c>
    </row>
  </sheetData>
  <sheetProtection/>
  <mergeCells count="1298">
    <mergeCell ref="A413:A414"/>
    <mergeCell ref="A418:A423"/>
    <mergeCell ref="A428:A429"/>
    <mergeCell ref="A433:A438"/>
    <mergeCell ref="A443:A444"/>
    <mergeCell ref="A448:A453"/>
    <mergeCell ref="A368:A369"/>
    <mergeCell ref="A373:A378"/>
    <mergeCell ref="A383:A384"/>
    <mergeCell ref="A388:A393"/>
    <mergeCell ref="A398:A399"/>
    <mergeCell ref="A403:A408"/>
    <mergeCell ref="A323:A324"/>
    <mergeCell ref="A328:A333"/>
    <mergeCell ref="A338:A339"/>
    <mergeCell ref="A343:A348"/>
    <mergeCell ref="A353:A354"/>
    <mergeCell ref="A358:A363"/>
    <mergeCell ref="A278:A279"/>
    <mergeCell ref="A283:A288"/>
    <mergeCell ref="A293:A294"/>
    <mergeCell ref="A298:A303"/>
    <mergeCell ref="A308:A309"/>
    <mergeCell ref="A313:A318"/>
    <mergeCell ref="A233:A234"/>
    <mergeCell ref="A238:A243"/>
    <mergeCell ref="A248:A249"/>
    <mergeCell ref="A253:A258"/>
    <mergeCell ref="A263:A264"/>
    <mergeCell ref="A268:A273"/>
    <mergeCell ref="A188:A189"/>
    <mergeCell ref="A193:A198"/>
    <mergeCell ref="A203:A204"/>
    <mergeCell ref="A208:A213"/>
    <mergeCell ref="A218:A219"/>
    <mergeCell ref="A223:A228"/>
    <mergeCell ref="A143:A144"/>
    <mergeCell ref="A148:A153"/>
    <mergeCell ref="A158:A159"/>
    <mergeCell ref="A163:A168"/>
    <mergeCell ref="A173:A174"/>
    <mergeCell ref="A178:A183"/>
    <mergeCell ref="A98:A99"/>
    <mergeCell ref="A103:A108"/>
    <mergeCell ref="A113:A114"/>
    <mergeCell ref="A118:A123"/>
    <mergeCell ref="A128:A129"/>
    <mergeCell ref="A133:A138"/>
    <mergeCell ref="A53:A54"/>
    <mergeCell ref="A58:A63"/>
    <mergeCell ref="A68:A69"/>
    <mergeCell ref="A73:A78"/>
    <mergeCell ref="A83:A84"/>
    <mergeCell ref="A88:A93"/>
    <mergeCell ref="A6:A7"/>
    <mergeCell ref="A11:A17"/>
    <mergeCell ref="A22:A23"/>
    <mergeCell ref="A27:A33"/>
    <mergeCell ref="A38:A39"/>
    <mergeCell ref="A43:A48"/>
    <mergeCell ref="D452:E452"/>
    <mergeCell ref="F452:G452"/>
    <mergeCell ref="H452:I452"/>
    <mergeCell ref="J452:K452"/>
    <mergeCell ref="D453:E453"/>
    <mergeCell ref="F453:G453"/>
    <mergeCell ref="H453:I453"/>
    <mergeCell ref="J453:K453"/>
    <mergeCell ref="D450:E450"/>
    <mergeCell ref="F450:G450"/>
    <mergeCell ref="H450:I450"/>
    <mergeCell ref="J450:K450"/>
    <mergeCell ref="D451:E451"/>
    <mergeCell ref="F451:G451"/>
    <mergeCell ref="H451:I451"/>
    <mergeCell ref="J451:K451"/>
    <mergeCell ref="B447:M447"/>
    <mergeCell ref="D448:E448"/>
    <mergeCell ref="F448:G448"/>
    <mergeCell ref="H448:I448"/>
    <mergeCell ref="J448:K448"/>
    <mergeCell ref="D449:E449"/>
    <mergeCell ref="F449:G449"/>
    <mergeCell ref="H449:I449"/>
    <mergeCell ref="J449:K449"/>
    <mergeCell ref="G443:H443"/>
    <mergeCell ref="I443:M443"/>
    <mergeCell ref="G444:H444"/>
    <mergeCell ref="I444:M444"/>
    <mergeCell ref="B445:M445"/>
    <mergeCell ref="B446:M446"/>
    <mergeCell ref="B443:F444"/>
    <mergeCell ref="B441:F441"/>
    <mergeCell ref="G441:H441"/>
    <mergeCell ref="I441:M441"/>
    <mergeCell ref="B442:F442"/>
    <mergeCell ref="G442:H442"/>
    <mergeCell ref="I442:M442"/>
    <mergeCell ref="D438:E438"/>
    <mergeCell ref="F438:G438"/>
    <mergeCell ref="H438:I438"/>
    <mergeCell ref="J438:K438"/>
    <mergeCell ref="A439:M439"/>
    <mergeCell ref="B440:J440"/>
    <mergeCell ref="K440:M440"/>
    <mergeCell ref="D436:E436"/>
    <mergeCell ref="F436:G436"/>
    <mergeCell ref="H436:I436"/>
    <mergeCell ref="J436:K436"/>
    <mergeCell ref="D437:E437"/>
    <mergeCell ref="F437:G437"/>
    <mergeCell ref="H437:I437"/>
    <mergeCell ref="J437:K437"/>
    <mergeCell ref="D434:E434"/>
    <mergeCell ref="F434:G434"/>
    <mergeCell ref="H434:I434"/>
    <mergeCell ref="J434:K434"/>
    <mergeCell ref="D435:E435"/>
    <mergeCell ref="F435:G435"/>
    <mergeCell ref="H435:I435"/>
    <mergeCell ref="J435:K435"/>
    <mergeCell ref="B430:M430"/>
    <mergeCell ref="B431:M431"/>
    <mergeCell ref="B432:M432"/>
    <mergeCell ref="D433:E433"/>
    <mergeCell ref="F433:G433"/>
    <mergeCell ref="H433:I433"/>
    <mergeCell ref="J433:K433"/>
    <mergeCell ref="B427:F427"/>
    <mergeCell ref="G427:H427"/>
    <mergeCell ref="I427:M427"/>
    <mergeCell ref="G428:H428"/>
    <mergeCell ref="I428:M428"/>
    <mergeCell ref="G429:H429"/>
    <mergeCell ref="I429:M429"/>
    <mergeCell ref="B428:F429"/>
    <mergeCell ref="A424:M424"/>
    <mergeCell ref="B425:J425"/>
    <mergeCell ref="K425:M425"/>
    <mergeCell ref="B426:F426"/>
    <mergeCell ref="G426:H426"/>
    <mergeCell ref="I426:M426"/>
    <mergeCell ref="D422:E422"/>
    <mergeCell ref="F422:G422"/>
    <mergeCell ref="H422:I422"/>
    <mergeCell ref="J422:K422"/>
    <mergeCell ref="D423:E423"/>
    <mergeCell ref="F423:G423"/>
    <mergeCell ref="H423:I423"/>
    <mergeCell ref="J423:K423"/>
    <mergeCell ref="D420:E420"/>
    <mergeCell ref="F420:G420"/>
    <mergeCell ref="H420:I420"/>
    <mergeCell ref="J420:K420"/>
    <mergeCell ref="D421:E421"/>
    <mergeCell ref="F421:G421"/>
    <mergeCell ref="H421:I421"/>
    <mergeCell ref="J421:K421"/>
    <mergeCell ref="B417:M417"/>
    <mergeCell ref="D418:E418"/>
    <mergeCell ref="F418:G418"/>
    <mergeCell ref="H418:I418"/>
    <mergeCell ref="J418:K418"/>
    <mergeCell ref="D419:E419"/>
    <mergeCell ref="F419:G419"/>
    <mergeCell ref="H419:I419"/>
    <mergeCell ref="J419:K419"/>
    <mergeCell ref="G413:H413"/>
    <mergeCell ref="I413:M413"/>
    <mergeCell ref="G414:H414"/>
    <mergeCell ref="I414:M414"/>
    <mergeCell ref="B415:M415"/>
    <mergeCell ref="B416:M416"/>
    <mergeCell ref="B413:F414"/>
    <mergeCell ref="B411:F411"/>
    <mergeCell ref="G411:H411"/>
    <mergeCell ref="I411:M411"/>
    <mergeCell ref="B412:F412"/>
    <mergeCell ref="G412:H412"/>
    <mergeCell ref="I412:M412"/>
    <mergeCell ref="D408:E408"/>
    <mergeCell ref="F408:G408"/>
    <mergeCell ref="H408:I408"/>
    <mergeCell ref="J408:K408"/>
    <mergeCell ref="A409:M409"/>
    <mergeCell ref="B410:J410"/>
    <mergeCell ref="K410:M410"/>
    <mergeCell ref="D406:E406"/>
    <mergeCell ref="F406:G406"/>
    <mergeCell ref="H406:I406"/>
    <mergeCell ref="J406:K406"/>
    <mergeCell ref="D407:E407"/>
    <mergeCell ref="F407:G407"/>
    <mergeCell ref="H407:I407"/>
    <mergeCell ref="J407:K407"/>
    <mergeCell ref="D404:E404"/>
    <mergeCell ref="F404:G404"/>
    <mergeCell ref="H404:I404"/>
    <mergeCell ref="J404:K404"/>
    <mergeCell ref="D405:E405"/>
    <mergeCell ref="F405:G405"/>
    <mergeCell ref="H405:I405"/>
    <mergeCell ref="J405:K405"/>
    <mergeCell ref="B400:M400"/>
    <mergeCell ref="B401:M401"/>
    <mergeCell ref="B402:M402"/>
    <mergeCell ref="D403:E403"/>
    <mergeCell ref="F403:G403"/>
    <mergeCell ref="H403:I403"/>
    <mergeCell ref="J403:K403"/>
    <mergeCell ref="B397:F397"/>
    <mergeCell ref="G397:H397"/>
    <mergeCell ref="I397:M397"/>
    <mergeCell ref="G398:H398"/>
    <mergeCell ref="I398:M398"/>
    <mergeCell ref="G399:H399"/>
    <mergeCell ref="I399:M399"/>
    <mergeCell ref="B398:F399"/>
    <mergeCell ref="A394:M394"/>
    <mergeCell ref="B395:J395"/>
    <mergeCell ref="K395:M395"/>
    <mergeCell ref="B396:F396"/>
    <mergeCell ref="G396:H396"/>
    <mergeCell ref="I396:M396"/>
    <mergeCell ref="D392:E392"/>
    <mergeCell ref="F392:G392"/>
    <mergeCell ref="H392:I392"/>
    <mergeCell ref="J392:K392"/>
    <mergeCell ref="D393:E393"/>
    <mergeCell ref="F393:G393"/>
    <mergeCell ref="H393:I393"/>
    <mergeCell ref="J393:K393"/>
    <mergeCell ref="D390:E390"/>
    <mergeCell ref="F390:G390"/>
    <mergeCell ref="H390:I390"/>
    <mergeCell ref="J390:K390"/>
    <mergeCell ref="D391:E391"/>
    <mergeCell ref="F391:G391"/>
    <mergeCell ref="H391:I391"/>
    <mergeCell ref="J391:K391"/>
    <mergeCell ref="B387:M387"/>
    <mergeCell ref="D388:E388"/>
    <mergeCell ref="F388:G388"/>
    <mergeCell ref="H388:I388"/>
    <mergeCell ref="J388:K388"/>
    <mergeCell ref="D389:E389"/>
    <mergeCell ref="F389:G389"/>
    <mergeCell ref="H389:I389"/>
    <mergeCell ref="J389:K389"/>
    <mergeCell ref="G383:H383"/>
    <mergeCell ref="I383:M383"/>
    <mergeCell ref="G384:H384"/>
    <mergeCell ref="I384:M384"/>
    <mergeCell ref="B385:M385"/>
    <mergeCell ref="B386:M386"/>
    <mergeCell ref="B383:F384"/>
    <mergeCell ref="B381:F381"/>
    <mergeCell ref="G381:H381"/>
    <mergeCell ref="I381:M381"/>
    <mergeCell ref="B382:F382"/>
    <mergeCell ref="G382:H382"/>
    <mergeCell ref="I382:M382"/>
    <mergeCell ref="D378:E378"/>
    <mergeCell ref="F378:G378"/>
    <mergeCell ref="H378:I378"/>
    <mergeCell ref="J378:K378"/>
    <mergeCell ref="A379:M379"/>
    <mergeCell ref="B380:J380"/>
    <mergeCell ref="K380:M380"/>
    <mergeCell ref="D376:E376"/>
    <mergeCell ref="F376:G376"/>
    <mergeCell ref="H376:I376"/>
    <mergeCell ref="J376:K376"/>
    <mergeCell ref="D377:E377"/>
    <mergeCell ref="F377:G377"/>
    <mergeCell ref="H377:I377"/>
    <mergeCell ref="J377:K377"/>
    <mergeCell ref="D374:E374"/>
    <mergeCell ref="F374:G374"/>
    <mergeCell ref="H374:I374"/>
    <mergeCell ref="J374:K374"/>
    <mergeCell ref="D375:E375"/>
    <mergeCell ref="F375:G375"/>
    <mergeCell ref="H375:I375"/>
    <mergeCell ref="J375:K375"/>
    <mergeCell ref="B370:M370"/>
    <mergeCell ref="B371:M371"/>
    <mergeCell ref="B372:M372"/>
    <mergeCell ref="D373:E373"/>
    <mergeCell ref="F373:G373"/>
    <mergeCell ref="H373:I373"/>
    <mergeCell ref="J373:K373"/>
    <mergeCell ref="B367:F367"/>
    <mergeCell ref="G367:H367"/>
    <mergeCell ref="I367:M367"/>
    <mergeCell ref="G368:H368"/>
    <mergeCell ref="I368:M368"/>
    <mergeCell ref="G369:H369"/>
    <mergeCell ref="I369:M369"/>
    <mergeCell ref="B368:F369"/>
    <mergeCell ref="A364:M364"/>
    <mergeCell ref="B365:J365"/>
    <mergeCell ref="K365:M365"/>
    <mergeCell ref="B366:F366"/>
    <mergeCell ref="G366:H366"/>
    <mergeCell ref="I366:M366"/>
    <mergeCell ref="D362:E362"/>
    <mergeCell ref="F362:G362"/>
    <mergeCell ref="H362:I362"/>
    <mergeCell ref="J362:K362"/>
    <mergeCell ref="D363:E363"/>
    <mergeCell ref="F363:G363"/>
    <mergeCell ref="H363:I363"/>
    <mergeCell ref="J363:K363"/>
    <mergeCell ref="D360:E360"/>
    <mergeCell ref="F360:G360"/>
    <mergeCell ref="H360:I360"/>
    <mergeCell ref="J360:K360"/>
    <mergeCell ref="D361:E361"/>
    <mergeCell ref="F361:G361"/>
    <mergeCell ref="H361:I361"/>
    <mergeCell ref="J361:K361"/>
    <mergeCell ref="B357:M357"/>
    <mergeCell ref="D358:E358"/>
    <mergeCell ref="F358:G358"/>
    <mergeCell ref="H358:I358"/>
    <mergeCell ref="J358:K358"/>
    <mergeCell ref="D359:E359"/>
    <mergeCell ref="F359:G359"/>
    <mergeCell ref="H359:I359"/>
    <mergeCell ref="J359:K359"/>
    <mergeCell ref="G353:H353"/>
    <mergeCell ref="I353:M353"/>
    <mergeCell ref="G354:H354"/>
    <mergeCell ref="I354:M354"/>
    <mergeCell ref="B355:M355"/>
    <mergeCell ref="B356:M356"/>
    <mergeCell ref="B353:F354"/>
    <mergeCell ref="B351:F351"/>
    <mergeCell ref="G351:H351"/>
    <mergeCell ref="I351:M351"/>
    <mergeCell ref="B352:F352"/>
    <mergeCell ref="G352:H352"/>
    <mergeCell ref="I352:M352"/>
    <mergeCell ref="D348:E348"/>
    <mergeCell ref="F348:G348"/>
    <mergeCell ref="H348:I348"/>
    <mergeCell ref="J348:K348"/>
    <mergeCell ref="A349:M349"/>
    <mergeCell ref="B350:J350"/>
    <mergeCell ref="K350:M350"/>
    <mergeCell ref="D346:E346"/>
    <mergeCell ref="F346:G346"/>
    <mergeCell ref="H346:I346"/>
    <mergeCell ref="J346:K346"/>
    <mergeCell ref="D347:E347"/>
    <mergeCell ref="F347:G347"/>
    <mergeCell ref="H347:I347"/>
    <mergeCell ref="J347:K347"/>
    <mergeCell ref="D344:E344"/>
    <mergeCell ref="F344:G344"/>
    <mergeCell ref="H344:I344"/>
    <mergeCell ref="J344:K344"/>
    <mergeCell ref="D345:E345"/>
    <mergeCell ref="F345:G345"/>
    <mergeCell ref="H345:I345"/>
    <mergeCell ref="J345:K345"/>
    <mergeCell ref="B340:M340"/>
    <mergeCell ref="B341:M341"/>
    <mergeCell ref="B342:M342"/>
    <mergeCell ref="D343:E343"/>
    <mergeCell ref="F343:G343"/>
    <mergeCell ref="H343:I343"/>
    <mergeCell ref="J343:K343"/>
    <mergeCell ref="B337:F337"/>
    <mergeCell ref="G337:H337"/>
    <mergeCell ref="I337:M337"/>
    <mergeCell ref="G338:H338"/>
    <mergeCell ref="I338:M338"/>
    <mergeCell ref="G339:H339"/>
    <mergeCell ref="I339:M339"/>
    <mergeCell ref="B338:F339"/>
    <mergeCell ref="A334:M334"/>
    <mergeCell ref="B335:J335"/>
    <mergeCell ref="K335:M335"/>
    <mergeCell ref="B336:F336"/>
    <mergeCell ref="G336:H336"/>
    <mergeCell ref="I336:M336"/>
    <mergeCell ref="D332:E332"/>
    <mergeCell ref="F332:G332"/>
    <mergeCell ref="H332:I332"/>
    <mergeCell ref="J332:K332"/>
    <mergeCell ref="D333:E333"/>
    <mergeCell ref="F333:G333"/>
    <mergeCell ref="H333:I333"/>
    <mergeCell ref="J333:K333"/>
    <mergeCell ref="D330:E330"/>
    <mergeCell ref="F330:G330"/>
    <mergeCell ref="H330:I330"/>
    <mergeCell ref="J330:K330"/>
    <mergeCell ref="D331:E331"/>
    <mergeCell ref="F331:G331"/>
    <mergeCell ref="H331:I331"/>
    <mergeCell ref="J331:K331"/>
    <mergeCell ref="B327:M327"/>
    <mergeCell ref="D328:E328"/>
    <mergeCell ref="F328:G328"/>
    <mergeCell ref="H328:I328"/>
    <mergeCell ref="J328:K328"/>
    <mergeCell ref="D329:E329"/>
    <mergeCell ref="F329:G329"/>
    <mergeCell ref="H329:I329"/>
    <mergeCell ref="J329:K329"/>
    <mergeCell ref="G323:H323"/>
    <mergeCell ref="I323:M323"/>
    <mergeCell ref="G324:H324"/>
    <mergeCell ref="I324:M324"/>
    <mergeCell ref="B325:M325"/>
    <mergeCell ref="B326:M326"/>
    <mergeCell ref="B323:F324"/>
    <mergeCell ref="B321:F321"/>
    <mergeCell ref="G321:H321"/>
    <mergeCell ref="I321:M321"/>
    <mergeCell ref="B322:F322"/>
    <mergeCell ref="G322:H322"/>
    <mergeCell ref="I322:M322"/>
    <mergeCell ref="D318:E318"/>
    <mergeCell ref="F318:G318"/>
    <mergeCell ref="H318:I318"/>
    <mergeCell ref="J318:K318"/>
    <mergeCell ref="A319:M319"/>
    <mergeCell ref="B320:J320"/>
    <mergeCell ref="K320:M320"/>
    <mergeCell ref="D316:E316"/>
    <mergeCell ref="F316:G316"/>
    <mergeCell ref="H316:I316"/>
    <mergeCell ref="J316:K316"/>
    <mergeCell ref="D317:E317"/>
    <mergeCell ref="F317:G317"/>
    <mergeCell ref="H317:I317"/>
    <mergeCell ref="J317:K317"/>
    <mergeCell ref="D314:E314"/>
    <mergeCell ref="F314:G314"/>
    <mergeCell ref="H314:I314"/>
    <mergeCell ref="J314:K314"/>
    <mergeCell ref="D315:E315"/>
    <mergeCell ref="F315:G315"/>
    <mergeCell ref="H315:I315"/>
    <mergeCell ref="J315:K315"/>
    <mergeCell ref="B310:M310"/>
    <mergeCell ref="B311:M311"/>
    <mergeCell ref="B312:M312"/>
    <mergeCell ref="D313:E313"/>
    <mergeCell ref="F313:G313"/>
    <mergeCell ref="H313:I313"/>
    <mergeCell ref="J313:K313"/>
    <mergeCell ref="B307:F307"/>
    <mergeCell ref="G307:H307"/>
    <mergeCell ref="I307:M307"/>
    <mergeCell ref="G308:H308"/>
    <mergeCell ref="I308:M308"/>
    <mergeCell ref="G309:H309"/>
    <mergeCell ref="I309:M309"/>
    <mergeCell ref="B308:F309"/>
    <mergeCell ref="A304:M304"/>
    <mergeCell ref="B305:J305"/>
    <mergeCell ref="K305:M305"/>
    <mergeCell ref="B306:F306"/>
    <mergeCell ref="G306:H306"/>
    <mergeCell ref="I306:M306"/>
    <mergeCell ref="D302:E302"/>
    <mergeCell ref="F302:G302"/>
    <mergeCell ref="H302:I302"/>
    <mergeCell ref="J302:K302"/>
    <mergeCell ref="D303:E303"/>
    <mergeCell ref="F303:G303"/>
    <mergeCell ref="H303:I303"/>
    <mergeCell ref="J303:K303"/>
    <mergeCell ref="D300:E300"/>
    <mergeCell ref="F300:G300"/>
    <mergeCell ref="H300:I300"/>
    <mergeCell ref="J300:K300"/>
    <mergeCell ref="D301:E301"/>
    <mergeCell ref="F301:G301"/>
    <mergeCell ref="H301:I301"/>
    <mergeCell ref="J301:K301"/>
    <mergeCell ref="B297:M297"/>
    <mergeCell ref="D298:E298"/>
    <mergeCell ref="F298:G298"/>
    <mergeCell ref="H298:I298"/>
    <mergeCell ref="J298:K298"/>
    <mergeCell ref="D299:E299"/>
    <mergeCell ref="F299:G299"/>
    <mergeCell ref="H299:I299"/>
    <mergeCell ref="J299:K299"/>
    <mergeCell ref="G293:H293"/>
    <mergeCell ref="I293:M293"/>
    <mergeCell ref="G294:H294"/>
    <mergeCell ref="I294:M294"/>
    <mergeCell ref="B295:M295"/>
    <mergeCell ref="B296:M296"/>
    <mergeCell ref="B293:F294"/>
    <mergeCell ref="B291:F291"/>
    <mergeCell ref="G291:H291"/>
    <mergeCell ref="I291:M291"/>
    <mergeCell ref="B292:F292"/>
    <mergeCell ref="G292:H292"/>
    <mergeCell ref="I292:M292"/>
    <mergeCell ref="D288:E288"/>
    <mergeCell ref="F288:G288"/>
    <mergeCell ref="H288:I288"/>
    <mergeCell ref="J288:K288"/>
    <mergeCell ref="A289:M289"/>
    <mergeCell ref="B290:J290"/>
    <mergeCell ref="K290:M290"/>
    <mergeCell ref="D286:E286"/>
    <mergeCell ref="F286:G286"/>
    <mergeCell ref="H286:I286"/>
    <mergeCell ref="J286:K286"/>
    <mergeCell ref="D287:E287"/>
    <mergeCell ref="F287:G287"/>
    <mergeCell ref="H287:I287"/>
    <mergeCell ref="J287:K287"/>
    <mergeCell ref="D284:E284"/>
    <mergeCell ref="F284:G284"/>
    <mergeCell ref="H284:I284"/>
    <mergeCell ref="J284:K284"/>
    <mergeCell ref="D285:E285"/>
    <mergeCell ref="F285:G285"/>
    <mergeCell ref="H285:I285"/>
    <mergeCell ref="J285:K285"/>
    <mergeCell ref="B280:M280"/>
    <mergeCell ref="B281:M281"/>
    <mergeCell ref="B282:M282"/>
    <mergeCell ref="D283:E283"/>
    <mergeCell ref="F283:G283"/>
    <mergeCell ref="H283:I283"/>
    <mergeCell ref="J283:K283"/>
    <mergeCell ref="B277:F277"/>
    <mergeCell ref="G277:H277"/>
    <mergeCell ref="I277:M277"/>
    <mergeCell ref="G278:H278"/>
    <mergeCell ref="I278:M278"/>
    <mergeCell ref="G279:H279"/>
    <mergeCell ref="I279:M279"/>
    <mergeCell ref="B278:F279"/>
    <mergeCell ref="A274:M274"/>
    <mergeCell ref="B275:J275"/>
    <mergeCell ref="K275:M275"/>
    <mergeCell ref="B276:F276"/>
    <mergeCell ref="G276:H276"/>
    <mergeCell ref="I276:M276"/>
    <mergeCell ref="D272:E272"/>
    <mergeCell ref="F272:G272"/>
    <mergeCell ref="H272:I272"/>
    <mergeCell ref="J272:K272"/>
    <mergeCell ref="D273:E273"/>
    <mergeCell ref="F273:G273"/>
    <mergeCell ref="H273:I273"/>
    <mergeCell ref="J273:K273"/>
    <mergeCell ref="D270:E270"/>
    <mergeCell ref="F270:G270"/>
    <mergeCell ref="H270:I270"/>
    <mergeCell ref="J270:K270"/>
    <mergeCell ref="D271:E271"/>
    <mergeCell ref="F271:G271"/>
    <mergeCell ref="H271:I271"/>
    <mergeCell ref="J271:K271"/>
    <mergeCell ref="B267:M267"/>
    <mergeCell ref="D268:E268"/>
    <mergeCell ref="F268:G268"/>
    <mergeCell ref="H268:I268"/>
    <mergeCell ref="J268:K268"/>
    <mergeCell ref="D269:E269"/>
    <mergeCell ref="F269:G269"/>
    <mergeCell ref="H269:I269"/>
    <mergeCell ref="J269:K269"/>
    <mergeCell ref="G263:H263"/>
    <mergeCell ref="I263:M263"/>
    <mergeCell ref="G264:H264"/>
    <mergeCell ref="I264:M264"/>
    <mergeCell ref="B265:M265"/>
    <mergeCell ref="B266:M266"/>
    <mergeCell ref="B263:F264"/>
    <mergeCell ref="B261:F261"/>
    <mergeCell ref="G261:H261"/>
    <mergeCell ref="I261:M261"/>
    <mergeCell ref="B262:F262"/>
    <mergeCell ref="G262:H262"/>
    <mergeCell ref="I262:M262"/>
    <mergeCell ref="D258:E258"/>
    <mergeCell ref="F258:G258"/>
    <mergeCell ref="H258:I258"/>
    <mergeCell ref="J258:K258"/>
    <mergeCell ref="A259:M259"/>
    <mergeCell ref="B260:J260"/>
    <mergeCell ref="K260:M260"/>
    <mergeCell ref="D256:E256"/>
    <mergeCell ref="F256:G256"/>
    <mergeCell ref="H256:I256"/>
    <mergeCell ref="J256:K256"/>
    <mergeCell ref="D257:E257"/>
    <mergeCell ref="F257:G257"/>
    <mergeCell ref="H257:I257"/>
    <mergeCell ref="J257:K257"/>
    <mergeCell ref="D254:E254"/>
    <mergeCell ref="F254:G254"/>
    <mergeCell ref="H254:I254"/>
    <mergeCell ref="J254:K254"/>
    <mergeCell ref="D255:E255"/>
    <mergeCell ref="F255:G255"/>
    <mergeCell ref="H255:I255"/>
    <mergeCell ref="J255:K255"/>
    <mergeCell ref="B250:M250"/>
    <mergeCell ref="B251:M251"/>
    <mergeCell ref="B252:M252"/>
    <mergeCell ref="D253:E253"/>
    <mergeCell ref="F253:G253"/>
    <mergeCell ref="H253:I253"/>
    <mergeCell ref="J253:K253"/>
    <mergeCell ref="B247:F247"/>
    <mergeCell ref="G247:H247"/>
    <mergeCell ref="I247:M247"/>
    <mergeCell ref="G248:H248"/>
    <mergeCell ref="I248:M248"/>
    <mergeCell ref="G249:H249"/>
    <mergeCell ref="I249:M249"/>
    <mergeCell ref="B248:F249"/>
    <mergeCell ref="A244:M244"/>
    <mergeCell ref="B245:J245"/>
    <mergeCell ref="K245:M245"/>
    <mergeCell ref="B246:F246"/>
    <mergeCell ref="G246:H246"/>
    <mergeCell ref="I246:M246"/>
    <mergeCell ref="D242:E242"/>
    <mergeCell ref="F242:G242"/>
    <mergeCell ref="H242:I242"/>
    <mergeCell ref="J242:K242"/>
    <mergeCell ref="D243:E243"/>
    <mergeCell ref="F243:G243"/>
    <mergeCell ref="H243:I243"/>
    <mergeCell ref="J243:K243"/>
    <mergeCell ref="D240:E240"/>
    <mergeCell ref="F240:G240"/>
    <mergeCell ref="H240:I240"/>
    <mergeCell ref="J240:K240"/>
    <mergeCell ref="D241:E241"/>
    <mergeCell ref="F241:G241"/>
    <mergeCell ref="H241:I241"/>
    <mergeCell ref="J241:K241"/>
    <mergeCell ref="B237:M237"/>
    <mergeCell ref="D238:E238"/>
    <mergeCell ref="F238:G238"/>
    <mergeCell ref="H238:I238"/>
    <mergeCell ref="J238:K238"/>
    <mergeCell ref="D239:E239"/>
    <mergeCell ref="F239:G239"/>
    <mergeCell ref="H239:I239"/>
    <mergeCell ref="J239:K239"/>
    <mergeCell ref="G233:H233"/>
    <mergeCell ref="I233:M233"/>
    <mergeCell ref="G234:H234"/>
    <mergeCell ref="I234:M234"/>
    <mergeCell ref="B235:M235"/>
    <mergeCell ref="B236:M236"/>
    <mergeCell ref="B233:F234"/>
    <mergeCell ref="B231:F231"/>
    <mergeCell ref="G231:H231"/>
    <mergeCell ref="I231:M231"/>
    <mergeCell ref="B232:F232"/>
    <mergeCell ref="G232:H232"/>
    <mergeCell ref="I232:M232"/>
    <mergeCell ref="D228:E228"/>
    <mergeCell ref="F228:G228"/>
    <mergeCell ref="H228:I228"/>
    <mergeCell ref="J228:K228"/>
    <mergeCell ref="A229:M229"/>
    <mergeCell ref="B230:J230"/>
    <mergeCell ref="K230:M230"/>
    <mergeCell ref="D226:E226"/>
    <mergeCell ref="F226:G226"/>
    <mergeCell ref="H226:I226"/>
    <mergeCell ref="J226:K226"/>
    <mergeCell ref="D227:E227"/>
    <mergeCell ref="F227:G227"/>
    <mergeCell ref="H227:I227"/>
    <mergeCell ref="J227:K227"/>
    <mergeCell ref="D224:E224"/>
    <mergeCell ref="F224:G224"/>
    <mergeCell ref="H224:I224"/>
    <mergeCell ref="J224:K224"/>
    <mergeCell ref="D225:E225"/>
    <mergeCell ref="F225:G225"/>
    <mergeCell ref="H225:I225"/>
    <mergeCell ref="J225:K225"/>
    <mergeCell ref="B220:M220"/>
    <mergeCell ref="B221:M221"/>
    <mergeCell ref="B222:M222"/>
    <mergeCell ref="D223:E223"/>
    <mergeCell ref="F223:G223"/>
    <mergeCell ref="H223:I223"/>
    <mergeCell ref="J223:K223"/>
    <mergeCell ref="B217:F217"/>
    <mergeCell ref="G217:H217"/>
    <mergeCell ref="I217:M217"/>
    <mergeCell ref="G218:H218"/>
    <mergeCell ref="I218:M218"/>
    <mergeCell ref="G219:H219"/>
    <mergeCell ref="I219:M219"/>
    <mergeCell ref="B218:F219"/>
    <mergeCell ref="A214:M214"/>
    <mergeCell ref="B215:J215"/>
    <mergeCell ref="K215:M215"/>
    <mergeCell ref="B216:F216"/>
    <mergeCell ref="G216:H216"/>
    <mergeCell ref="I216:M216"/>
    <mergeCell ref="D212:E212"/>
    <mergeCell ref="F212:G212"/>
    <mergeCell ref="H212:I212"/>
    <mergeCell ref="J212:K212"/>
    <mergeCell ref="D213:E213"/>
    <mergeCell ref="F213:G213"/>
    <mergeCell ref="H213:I213"/>
    <mergeCell ref="J213:K213"/>
    <mergeCell ref="D210:E210"/>
    <mergeCell ref="F210:G210"/>
    <mergeCell ref="H210:I210"/>
    <mergeCell ref="J210:K210"/>
    <mergeCell ref="D211:E211"/>
    <mergeCell ref="F211:G211"/>
    <mergeCell ref="H211:I211"/>
    <mergeCell ref="J211:K211"/>
    <mergeCell ref="B207:M207"/>
    <mergeCell ref="D208:E208"/>
    <mergeCell ref="F208:G208"/>
    <mergeCell ref="H208:I208"/>
    <mergeCell ref="J208:K208"/>
    <mergeCell ref="D209:E209"/>
    <mergeCell ref="F209:G209"/>
    <mergeCell ref="H209:I209"/>
    <mergeCell ref="J209:K209"/>
    <mergeCell ref="G203:H203"/>
    <mergeCell ref="I203:M203"/>
    <mergeCell ref="G204:H204"/>
    <mergeCell ref="I204:M204"/>
    <mergeCell ref="B205:M205"/>
    <mergeCell ref="B206:M206"/>
    <mergeCell ref="B203:F204"/>
    <mergeCell ref="B201:F201"/>
    <mergeCell ref="G201:H201"/>
    <mergeCell ref="I201:M201"/>
    <mergeCell ref="B202:F202"/>
    <mergeCell ref="G202:H202"/>
    <mergeCell ref="I202:M202"/>
    <mergeCell ref="D198:E198"/>
    <mergeCell ref="F198:G198"/>
    <mergeCell ref="H198:I198"/>
    <mergeCell ref="J198:K198"/>
    <mergeCell ref="A199:M199"/>
    <mergeCell ref="B200:J200"/>
    <mergeCell ref="K200:M200"/>
    <mergeCell ref="D196:E196"/>
    <mergeCell ref="F196:G196"/>
    <mergeCell ref="H196:I196"/>
    <mergeCell ref="J196:K196"/>
    <mergeCell ref="D197:E197"/>
    <mergeCell ref="F197:G197"/>
    <mergeCell ref="H197:I197"/>
    <mergeCell ref="J197:K197"/>
    <mergeCell ref="D194:E194"/>
    <mergeCell ref="F194:G194"/>
    <mergeCell ref="H194:I194"/>
    <mergeCell ref="J194:K194"/>
    <mergeCell ref="D195:E195"/>
    <mergeCell ref="F195:G195"/>
    <mergeCell ref="H195:I195"/>
    <mergeCell ref="J195:K195"/>
    <mergeCell ref="B190:M190"/>
    <mergeCell ref="B191:M191"/>
    <mergeCell ref="B192:M192"/>
    <mergeCell ref="D193:E193"/>
    <mergeCell ref="F193:G193"/>
    <mergeCell ref="H193:I193"/>
    <mergeCell ref="J193:K193"/>
    <mergeCell ref="B187:F187"/>
    <mergeCell ref="G187:H187"/>
    <mergeCell ref="I187:M187"/>
    <mergeCell ref="G188:H188"/>
    <mergeCell ref="I188:M188"/>
    <mergeCell ref="G189:H189"/>
    <mergeCell ref="I189:M189"/>
    <mergeCell ref="B188:F189"/>
    <mergeCell ref="A184:M184"/>
    <mergeCell ref="B185:J185"/>
    <mergeCell ref="K185:M185"/>
    <mergeCell ref="B186:F186"/>
    <mergeCell ref="G186:H186"/>
    <mergeCell ref="I186:M186"/>
    <mergeCell ref="D182:E182"/>
    <mergeCell ref="F182:G182"/>
    <mergeCell ref="H182:I182"/>
    <mergeCell ref="J182:K182"/>
    <mergeCell ref="D183:E183"/>
    <mergeCell ref="F183:G183"/>
    <mergeCell ref="H183:I183"/>
    <mergeCell ref="J183:K183"/>
    <mergeCell ref="D180:E180"/>
    <mergeCell ref="F180:G180"/>
    <mergeCell ref="H180:I180"/>
    <mergeCell ref="J180:K180"/>
    <mergeCell ref="D181:E181"/>
    <mergeCell ref="F181:G181"/>
    <mergeCell ref="H181:I181"/>
    <mergeCell ref="J181:K181"/>
    <mergeCell ref="B177:M177"/>
    <mergeCell ref="D178:E178"/>
    <mergeCell ref="F178:G178"/>
    <mergeCell ref="H178:I178"/>
    <mergeCell ref="J178:K178"/>
    <mergeCell ref="D179:E179"/>
    <mergeCell ref="F179:G179"/>
    <mergeCell ref="H179:I179"/>
    <mergeCell ref="J179:K179"/>
    <mergeCell ref="G173:H173"/>
    <mergeCell ref="I173:M173"/>
    <mergeCell ref="G174:H174"/>
    <mergeCell ref="I174:M174"/>
    <mergeCell ref="B175:M175"/>
    <mergeCell ref="B176:M176"/>
    <mergeCell ref="B173:F174"/>
    <mergeCell ref="B171:F171"/>
    <mergeCell ref="G171:H171"/>
    <mergeCell ref="I171:M171"/>
    <mergeCell ref="B172:F172"/>
    <mergeCell ref="G172:H172"/>
    <mergeCell ref="I172:M172"/>
    <mergeCell ref="D168:E168"/>
    <mergeCell ref="F168:G168"/>
    <mergeCell ref="H168:I168"/>
    <mergeCell ref="J168:K168"/>
    <mergeCell ref="A169:M169"/>
    <mergeCell ref="B170:J170"/>
    <mergeCell ref="K170:M170"/>
    <mergeCell ref="D166:E166"/>
    <mergeCell ref="F166:G166"/>
    <mergeCell ref="H166:I166"/>
    <mergeCell ref="J166:K166"/>
    <mergeCell ref="D167:E167"/>
    <mergeCell ref="F167:G167"/>
    <mergeCell ref="H167:I167"/>
    <mergeCell ref="J167:K167"/>
    <mergeCell ref="D164:E164"/>
    <mergeCell ref="F164:G164"/>
    <mergeCell ref="H164:I164"/>
    <mergeCell ref="J164:K164"/>
    <mergeCell ref="D165:E165"/>
    <mergeCell ref="F165:G165"/>
    <mergeCell ref="H165:I165"/>
    <mergeCell ref="J165:K165"/>
    <mergeCell ref="B160:M160"/>
    <mergeCell ref="B161:M161"/>
    <mergeCell ref="B162:M162"/>
    <mergeCell ref="D163:E163"/>
    <mergeCell ref="F163:G163"/>
    <mergeCell ref="H163:I163"/>
    <mergeCell ref="J163:K163"/>
    <mergeCell ref="B157:F157"/>
    <mergeCell ref="G157:H157"/>
    <mergeCell ref="I157:M157"/>
    <mergeCell ref="G158:H158"/>
    <mergeCell ref="I158:M158"/>
    <mergeCell ref="G159:H159"/>
    <mergeCell ref="I159:M159"/>
    <mergeCell ref="B158:F159"/>
    <mergeCell ref="A154:M154"/>
    <mergeCell ref="B155:J155"/>
    <mergeCell ref="K155:M155"/>
    <mergeCell ref="B156:F156"/>
    <mergeCell ref="G156:H156"/>
    <mergeCell ref="I156:M156"/>
    <mergeCell ref="D152:E152"/>
    <mergeCell ref="F152:G152"/>
    <mergeCell ref="H152:I152"/>
    <mergeCell ref="J152:K152"/>
    <mergeCell ref="D153:E153"/>
    <mergeCell ref="F153:G153"/>
    <mergeCell ref="H153:I153"/>
    <mergeCell ref="J153:K153"/>
    <mergeCell ref="D150:E150"/>
    <mergeCell ref="F150:G150"/>
    <mergeCell ref="H150:I150"/>
    <mergeCell ref="J150:K150"/>
    <mergeCell ref="D151:E151"/>
    <mergeCell ref="F151:G151"/>
    <mergeCell ref="H151:I151"/>
    <mergeCell ref="J151:K151"/>
    <mergeCell ref="B147:M147"/>
    <mergeCell ref="D148:E148"/>
    <mergeCell ref="F148:G148"/>
    <mergeCell ref="H148:I148"/>
    <mergeCell ref="J148:K148"/>
    <mergeCell ref="D149:E149"/>
    <mergeCell ref="F149:G149"/>
    <mergeCell ref="H149:I149"/>
    <mergeCell ref="J149:K149"/>
    <mergeCell ref="G143:H143"/>
    <mergeCell ref="I143:M143"/>
    <mergeCell ref="G144:H144"/>
    <mergeCell ref="I144:M144"/>
    <mergeCell ref="B145:M145"/>
    <mergeCell ref="B146:M146"/>
    <mergeCell ref="B143:F144"/>
    <mergeCell ref="B141:F141"/>
    <mergeCell ref="G141:H141"/>
    <mergeCell ref="I141:M141"/>
    <mergeCell ref="B142:F142"/>
    <mergeCell ref="G142:H142"/>
    <mergeCell ref="I142:M142"/>
    <mergeCell ref="D138:E138"/>
    <mergeCell ref="F138:G138"/>
    <mergeCell ref="H138:I138"/>
    <mergeCell ref="J138:K138"/>
    <mergeCell ref="A139:M139"/>
    <mergeCell ref="B140:J140"/>
    <mergeCell ref="K140:M140"/>
    <mergeCell ref="D136:E136"/>
    <mergeCell ref="F136:G136"/>
    <mergeCell ref="H136:I136"/>
    <mergeCell ref="J136:K136"/>
    <mergeCell ref="D137:E137"/>
    <mergeCell ref="F137:G137"/>
    <mergeCell ref="H137:I137"/>
    <mergeCell ref="J137:K137"/>
    <mergeCell ref="D134:E134"/>
    <mergeCell ref="F134:G134"/>
    <mergeCell ref="H134:I134"/>
    <mergeCell ref="J134:K134"/>
    <mergeCell ref="D135:E135"/>
    <mergeCell ref="F135:G135"/>
    <mergeCell ref="H135:I135"/>
    <mergeCell ref="J135:K135"/>
    <mergeCell ref="B130:M130"/>
    <mergeCell ref="B131:M131"/>
    <mergeCell ref="B132:M132"/>
    <mergeCell ref="D133:E133"/>
    <mergeCell ref="F133:G133"/>
    <mergeCell ref="H133:I133"/>
    <mergeCell ref="J133:K133"/>
    <mergeCell ref="B127:F127"/>
    <mergeCell ref="G127:H127"/>
    <mergeCell ref="I127:M127"/>
    <mergeCell ref="G128:H128"/>
    <mergeCell ref="I128:M128"/>
    <mergeCell ref="G129:H129"/>
    <mergeCell ref="I129:M129"/>
    <mergeCell ref="B128:F129"/>
    <mergeCell ref="A124:M124"/>
    <mergeCell ref="B125:J125"/>
    <mergeCell ref="K125:M125"/>
    <mergeCell ref="B126:F126"/>
    <mergeCell ref="G126:H126"/>
    <mergeCell ref="I126:M126"/>
    <mergeCell ref="D122:E122"/>
    <mergeCell ref="F122:G122"/>
    <mergeCell ref="H122:I122"/>
    <mergeCell ref="J122:K122"/>
    <mergeCell ref="D123:E123"/>
    <mergeCell ref="F123:G123"/>
    <mergeCell ref="H123:I123"/>
    <mergeCell ref="J123:K123"/>
    <mergeCell ref="D120:E120"/>
    <mergeCell ref="F120:G120"/>
    <mergeCell ref="H120:I120"/>
    <mergeCell ref="J120:K120"/>
    <mergeCell ref="D121:E121"/>
    <mergeCell ref="F121:G121"/>
    <mergeCell ref="H121:I121"/>
    <mergeCell ref="J121:K121"/>
    <mergeCell ref="B117:M117"/>
    <mergeCell ref="D118:E118"/>
    <mergeCell ref="F118:G118"/>
    <mergeCell ref="H118:I118"/>
    <mergeCell ref="J118:K118"/>
    <mergeCell ref="D119:E119"/>
    <mergeCell ref="F119:G119"/>
    <mergeCell ref="H119:I119"/>
    <mergeCell ref="J119:K119"/>
    <mergeCell ref="G113:H113"/>
    <mergeCell ref="I113:M113"/>
    <mergeCell ref="G114:H114"/>
    <mergeCell ref="I114:M114"/>
    <mergeCell ref="B115:M115"/>
    <mergeCell ref="B116:M116"/>
    <mergeCell ref="B113:F114"/>
    <mergeCell ref="B111:F111"/>
    <mergeCell ref="G111:H111"/>
    <mergeCell ref="I111:M111"/>
    <mergeCell ref="B112:F112"/>
    <mergeCell ref="G112:H112"/>
    <mergeCell ref="I112:M112"/>
    <mergeCell ref="D108:E108"/>
    <mergeCell ref="F108:G108"/>
    <mergeCell ref="H108:I108"/>
    <mergeCell ref="J108:K108"/>
    <mergeCell ref="A109:M109"/>
    <mergeCell ref="B110:J110"/>
    <mergeCell ref="K110:M110"/>
    <mergeCell ref="D106:E106"/>
    <mergeCell ref="F106:G106"/>
    <mergeCell ref="H106:I106"/>
    <mergeCell ref="J106:K106"/>
    <mergeCell ref="D107:E107"/>
    <mergeCell ref="F107:G107"/>
    <mergeCell ref="H107:I107"/>
    <mergeCell ref="J107:K107"/>
    <mergeCell ref="D104:E104"/>
    <mergeCell ref="F104:G104"/>
    <mergeCell ref="H104:I104"/>
    <mergeCell ref="J104:K104"/>
    <mergeCell ref="D105:E105"/>
    <mergeCell ref="F105:G105"/>
    <mergeCell ref="H105:I105"/>
    <mergeCell ref="J105:K105"/>
    <mergeCell ref="B100:M100"/>
    <mergeCell ref="B101:M101"/>
    <mergeCell ref="B102:M102"/>
    <mergeCell ref="D103:E103"/>
    <mergeCell ref="F103:G103"/>
    <mergeCell ref="H103:I103"/>
    <mergeCell ref="J103:K103"/>
    <mergeCell ref="B97:F97"/>
    <mergeCell ref="G97:H97"/>
    <mergeCell ref="I97:M97"/>
    <mergeCell ref="G98:H98"/>
    <mergeCell ref="I98:M98"/>
    <mergeCell ref="G99:H99"/>
    <mergeCell ref="I99:M99"/>
    <mergeCell ref="B98:F99"/>
    <mergeCell ref="A94:M94"/>
    <mergeCell ref="B95:J95"/>
    <mergeCell ref="K95:M95"/>
    <mergeCell ref="B96:F96"/>
    <mergeCell ref="G96:H96"/>
    <mergeCell ref="I96:M96"/>
    <mergeCell ref="D92:E92"/>
    <mergeCell ref="F92:G92"/>
    <mergeCell ref="H92:I92"/>
    <mergeCell ref="J92:K92"/>
    <mergeCell ref="D93:E93"/>
    <mergeCell ref="F93:G93"/>
    <mergeCell ref="H93:I93"/>
    <mergeCell ref="J93:K93"/>
    <mergeCell ref="D90:E90"/>
    <mergeCell ref="F90:G90"/>
    <mergeCell ref="H90:I90"/>
    <mergeCell ref="J90:K90"/>
    <mergeCell ref="D91:E91"/>
    <mergeCell ref="F91:G91"/>
    <mergeCell ref="H91:I91"/>
    <mergeCell ref="J91:K91"/>
    <mergeCell ref="B87:M87"/>
    <mergeCell ref="D88:E88"/>
    <mergeCell ref="F88:G88"/>
    <mergeCell ref="H88:I88"/>
    <mergeCell ref="J88:K88"/>
    <mergeCell ref="D89:E89"/>
    <mergeCell ref="F89:G89"/>
    <mergeCell ref="H89:I89"/>
    <mergeCell ref="J89:K89"/>
    <mergeCell ref="G83:H83"/>
    <mergeCell ref="I83:M83"/>
    <mergeCell ref="G84:H84"/>
    <mergeCell ref="I84:M84"/>
    <mergeCell ref="B85:M85"/>
    <mergeCell ref="B86:M86"/>
    <mergeCell ref="B83:F84"/>
    <mergeCell ref="B81:F81"/>
    <mergeCell ref="G81:H81"/>
    <mergeCell ref="I81:M81"/>
    <mergeCell ref="B82:F82"/>
    <mergeCell ref="G82:H82"/>
    <mergeCell ref="I82:M82"/>
    <mergeCell ref="D78:E78"/>
    <mergeCell ref="F78:G78"/>
    <mergeCell ref="H78:I78"/>
    <mergeCell ref="J78:K78"/>
    <mergeCell ref="A79:M79"/>
    <mergeCell ref="B80:J80"/>
    <mergeCell ref="K80:M80"/>
    <mergeCell ref="D76:E76"/>
    <mergeCell ref="F76:G76"/>
    <mergeCell ref="H76:I76"/>
    <mergeCell ref="J76:K76"/>
    <mergeCell ref="D77:E77"/>
    <mergeCell ref="F77:G77"/>
    <mergeCell ref="H77:I77"/>
    <mergeCell ref="J77:K77"/>
    <mergeCell ref="D74:E74"/>
    <mergeCell ref="F74:G74"/>
    <mergeCell ref="H74:I74"/>
    <mergeCell ref="J74:K74"/>
    <mergeCell ref="D75:E75"/>
    <mergeCell ref="F75:G75"/>
    <mergeCell ref="H75:I75"/>
    <mergeCell ref="J75:K75"/>
    <mergeCell ref="B70:M70"/>
    <mergeCell ref="B71:M71"/>
    <mergeCell ref="B72:M72"/>
    <mergeCell ref="D73:E73"/>
    <mergeCell ref="F73:G73"/>
    <mergeCell ref="H73:I73"/>
    <mergeCell ref="J73:K73"/>
    <mergeCell ref="B67:F67"/>
    <mergeCell ref="G67:H67"/>
    <mergeCell ref="I67:M67"/>
    <mergeCell ref="G68:H68"/>
    <mergeCell ref="I68:M68"/>
    <mergeCell ref="G69:H69"/>
    <mergeCell ref="I69:M69"/>
    <mergeCell ref="B68:F69"/>
    <mergeCell ref="A64:M64"/>
    <mergeCell ref="B65:J65"/>
    <mergeCell ref="K65:M65"/>
    <mergeCell ref="B66:F66"/>
    <mergeCell ref="G66:H66"/>
    <mergeCell ref="I66:M66"/>
    <mergeCell ref="D62:E62"/>
    <mergeCell ref="F62:G62"/>
    <mergeCell ref="H62:I62"/>
    <mergeCell ref="J62:K62"/>
    <mergeCell ref="D63:E63"/>
    <mergeCell ref="F63:G63"/>
    <mergeCell ref="H63:I63"/>
    <mergeCell ref="J63:K63"/>
    <mergeCell ref="D60:E60"/>
    <mergeCell ref="F60:G60"/>
    <mergeCell ref="H60:I60"/>
    <mergeCell ref="J60:K60"/>
    <mergeCell ref="D61:E61"/>
    <mergeCell ref="F61:G61"/>
    <mergeCell ref="H61:I61"/>
    <mergeCell ref="J61:K61"/>
    <mergeCell ref="B57:M57"/>
    <mergeCell ref="D58:E58"/>
    <mergeCell ref="F58:G58"/>
    <mergeCell ref="H58:I58"/>
    <mergeCell ref="J58:K58"/>
    <mergeCell ref="D59:E59"/>
    <mergeCell ref="F59:G59"/>
    <mergeCell ref="H59:I59"/>
    <mergeCell ref="J59:K59"/>
    <mergeCell ref="G53:H53"/>
    <mergeCell ref="I53:M53"/>
    <mergeCell ref="G54:H54"/>
    <mergeCell ref="I54:M54"/>
    <mergeCell ref="B55:M55"/>
    <mergeCell ref="B56:M56"/>
    <mergeCell ref="B53:F54"/>
    <mergeCell ref="B51:F51"/>
    <mergeCell ref="G51:H51"/>
    <mergeCell ref="I51:M51"/>
    <mergeCell ref="B52:F52"/>
    <mergeCell ref="G52:H52"/>
    <mergeCell ref="I52:M52"/>
    <mergeCell ref="D48:E48"/>
    <mergeCell ref="F48:G48"/>
    <mergeCell ref="H48:I48"/>
    <mergeCell ref="J48:K48"/>
    <mergeCell ref="A49:M49"/>
    <mergeCell ref="B50:J50"/>
    <mergeCell ref="K50:M50"/>
    <mergeCell ref="D46:E46"/>
    <mergeCell ref="F46:G46"/>
    <mergeCell ref="H46:I46"/>
    <mergeCell ref="J46:K46"/>
    <mergeCell ref="D47:E47"/>
    <mergeCell ref="F47:G47"/>
    <mergeCell ref="H47:I47"/>
    <mergeCell ref="J47:K47"/>
    <mergeCell ref="D44:E44"/>
    <mergeCell ref="F44:G44"/>
    <mergeCell ref="H44:I44"/>
    <mergeCell ref="J44:K44"/>
    <mergeCell ref="D45:E45"/>
    <mergeCell ref="F45:G45"/>
    <mergeCell ref="H45:I45"/>
    <mergeCell ref="J45:K45"/>
    <mergeCell ref="B40:M40"/>
    <mergeCell ref="B41:M41"/>
    <mergeCell ref="B42:M42"/>
    <mergeCell ref="D43:E43"/>
    <mergeCell ref="F43:G43"/>
    <mergeCell ref="H43:I43"/>
    <mergeCell ref="J43:K43"/>
    <mergeCell ref="B37:F37"/>
    <mergeCell ref="G37:H37"/>
    <mergeCell ref="I37:M37"/>
    <mergeCell ref="G38:H38"/>
    <mergeCell ref="I38:M38"/>
    <mergeCell ref="G39:H39"/>
    <mergeCell ref="I39:M39"/>
    <mergeCell ref="B38:F39"/>
    <mergeCell ref="A34:M34"/>
    <mergeCell ref="B35:J35"/>
    <mergeCell ref="K35:M35"/>
    <mergeCell ref="B36:F36"/>
    <mergeCell ref="G36:H36"/>
    <mergeCell ref="I36:M36"/>
    <mergeCell ref="D32:E32"/>
    <mergeCell ref="F32:G32"/>
    <mergeCell ref="H32:I32"/>
    <mergeCell ref="J32:K32"/>
    <mergeCell ref="D33:E33"/>
    <mergeCell ref="F33:G33"/>
    <mergeCell ref="H33:I33"/>
    <mergeCell ref="J33:K33"/>
    <mergeCell ref="D30:E30"/>
    <mergeCell ref="F30:G30"/>
    <mergeCell ref="H30:I30"/>
    <mergeCell ref="J30:K30"/>
    <mergeCell ref="D31:E31"/>
    <mergeCell ref="F31:G31"/>
    <mergeCell ref="H31:I31"/>
    <mergeCell ref="J31:K31"/>
    <mergeCell ref="D28:E28"/>
    <mergeCell ref="F28:G28"/>
    <mergeCell ref="H28:I28"/>
    <mergeCell ref="J28:K28"/>
    <mergeCell ref="D29:E29"/>
    <mergeCell ref="F29:G29"/>
    <mergeCell ref="H29:I29"/>
    <mergeCell ref="J29:K29"/>
    <mergeCell ref="B24:M24"/>
    <mergeCell ref="B25:M25"/>
    <mergeCell ref="B26:M26"/>
    <mergeCell ref="D27:E27"/>
    <mergeCell ref="F27:G27"/>
    <mergeCell ref="H27:I27"/>
    <mergeCell ref="J27:K27"/>
    <mergeCell ref="B21:F21"/>
    <mergeCell ref="G21:H21"/>
    <mergeCell ref="I21:M21"/>
    <mergeCell ref="G22:H22"/>
    <mergeCell ref="I22:M22"/>
    <mergeCell ref="G23:H23"/>
    <mergeCell ref="I23:M23"/>
    <mergeCell ref="B22:F23"/>
    <mergeCell ref="A18:M18"/>
    <mergeCell ref="B19:J19"/>
    <mergeCell ref="K19:M19"/>
    <mergeCell ref="B20:F20"/>
    <mergeCell ref="G20:H20"/>
    <mergeCell ref="I20:M20"/>
    <mergeCell ref="D16:E16"/>
    <mergeCell ref="F16:G16"/>
    <mergeCell ref="H16:I16"/>
    <mergeCell ref="J16:K16"/>
    <mergeCell ref="D17:E17"/>
    <mergeCell ref="F17:G17"/>
    <mergeCell ref="H17:I17"/>
    <mergeCell ref="J17:K17"/>
    <mergeCell ref="D14:E14"/>
    <mergeCell ref="F14:G14"/>
    <mergeCell ref="H14:I14"/>
    <mergeCell ref="J14:K14"/>
    <mergeCell ref="D15:E15"/>
    <mergeCell ref="F15:G15"/>
    <mergeCell ref="H15:I15"/>
    <mergeCell ref="J15:K15"/>
    <mergeCell ref="D12:E12"/>
    <mergeCell ref="F12:G12"/>
    <mergeCell ref="H12:I12"/>
    <mergeCell ref="J12:K12"/>
    <mergeCell ref="D13:E13"/>
    <mergeCell ref="F13:G13"/>
    <mergeCell ref="H13:I13"/>
    <mergeCell ref="J13:K13"/>
    <mergeCell ref="B8:M8"/>
    <mergeCell ref="B9:M9"/>
    <mergeCell ref="B10:M10"/>
    <mergeCell ref="D11:E11"/>
    <mergeCell ref="F11:G11"/>
    <mergeCell ref="H11:I11"/>
    <mergeCell ref="J11:K11"/>
    <mergeCell ref="B5:F5"/>
    <mergeCell ref="G5:H5"/>
    <mergeCell ref="I5:M5"/>
    <mergeCell ref="G6:H6"/>
    <mergeCell ref="I6:M6"/>
    <mergeCell ref="G7:H7"/>
    <mergeCell ref="I7:M7"/>
    <mergeCell ref="B6:F7"/>
    <mergeCell ref="A2:M2"/>
    <mergeCell ref="B3:J3"/>
    <mergeCell ref="K3:M3"/>
    <mergeCell ref="B4:F4"/>
    <mergeCell ref="G4:H4"/>
    <mergeCell ref="I4:M4"/>
  </mergeCells>
  <printOptions horizontalCentered="1"/>
  <pageMargins left="0.19599999487400055" right="0.19599999487400055" top="0.19599999487400055" bottom="0.19599999487400055"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54"/>
  <sheetViews>
    <sheetView zoomScalePageLayoutView="0" workbookViewId="0" topLeftCell="A1">
      <selection activeCell="J15" sqref="J15"/>
    </sheetView>
  </sheetViews>
  <sheetFormatPr defaultColWidth="10.00390625" defaultRowHeight="15"/>
  <cols>
    <col min="1" max="1" width="0.13671875" style="0" customWidth="1"/>
    <col min="2" max="2" width="9.7109375" style="0" customWidth="1"/>
    <col min="3" max="3" width="40.7109375" style="0" customWidth="1"/>
    <col min="4" max="4" width="12.7109375" style="0" customWidth="1"/>
    <col min="5" max="5" width="13.140625" style="0" customWidth="1"/>
    <col min="6" max="6" width="13.421875" style="0" customWidth="1"/>
  </cols>
  <sheetData>
    <row r="1" spans="1:6" ht="15.75" customHeight="1">
      <c r="A1" s="26"/>
      <c r="B1" s="27" t="s">
        <v>29</v>
      </c>
      <c r="C1" s="26"/>
      <c r="D1" s="26"/>
      <c r="E1" s="26"/>
      <c r="F1" s="26"/>
    </row>
    <row r="2" spans="2:6" ht="15.75" customHeight="1">
      <c r="B2" s="105" t="s">
        <v>30</v>
      </c>
      <c r="C2" s="105"/>
      <c r="D2" s="105"/>
      <c r="E2" s="105"/>
      <c r="F2" s="105"/>
    </row>
    <row r="3" spans="2:6" ht="15.75" customHeight="1">
      <c r="B3" s="105"/>
      <c r="C3" s="105"/>
      <c r="D3" s="105"/>
      <c r="E3" s="105"/>
      <c r="F3" s="105"/>
    </row>
    <row r="4" spans="2:6" ht="15.75" customHeight="1">
      <c r="B4" s="26"/>
      <c r="C4" s="26"/>
      <c r="D4" s="26"/>
      <c r="E4" s="26"/>
      <c r="F4" s="26"/>
    </row>
    <row r="5" spans="2:6" ht="20.25" customHeight="1">
      <c r="B5" s="26"/>
      <c r="C5" s="26"/>
      <c r="D5" s="26"/>
      <c r="E5" s="26"/>
      <c r="F5" s="32" t="s">
        <v>2</v>
      </c>
    </row>
    <row r="6" spans="2:6" ht="34.5" customHeight="1">
      <c r="B6" s="102" t="s">
        <v>31</v>
      </c>
      <c r="C6" s="102"/>
      <c r="D6" s="102" t="s">
        <v>32</v>
      </c>
      <c r="E6" s="102"/>
      <c r="F6" s="102"/>
    </row>
    <row r="7" spans="2:6" ht="29.25" customHeight="1">
      <c r="B7" s="84" t="s">
        <v>33</v>
      </c>
      <c r="C7" s="84" t="s">
        <v>34</v>
      </c>
      <c r="D7" s="84" t="s">
        <v>35</v>
      </c>
      <c r="E7" s="84" t="s">
        <v>36</v>
      </c>
      <c r="F7" s="84" t="s">
        <v>37</v>
      </c>
    </row>
    <row r="8" spans="2:6" s="58" customFormat="1" ht="21.75" customHeight="1">
      <c r="B8" s="103" t="s">
        <v>7</v>
      </c>
      <c r="C8" s="103"/>
      <c r="D8" s="93">
        <v>18446.51</v>
      </c>
      <c r="E8" s="93">
        <v>2757.92</v>
      </c>
      <c r="F8" s="93">
        <v>15688.59</v>
      </c>
    </row>
    <row r="9" spans="2:6" s="58" customFormat="1" ht="19.5" customHeight="1">
      <c r="B9" s="89" t="s">
        <v>38</v>
      </c>
      <c r="C9" s="63" t="s">
        <v>14</v>
      </c>
      <c r="D9" s="94">
        <v>285.59</v>
      </c>
      <c r="E9" s="94"/>
      <c r="F9" s="94">
        <v>285.59</v>
      </c>
    </row>
    <row r="10" spans="2:6" s="58" customFormat="1" ht="17.25" customHeight="1">
      <c r="B10" s="90" t="s">
        <v>39</v>
      </c>
      <c r="C10" s="91" t="s">
        <v>40</v>
      </c>
      <c r="D10" s="94">
        <v>285.59</v>
      </c>
      <c r="E10" s="94"/>
      <c r="F10" s="94">
        <v>285.59</v>
      </c>
    </row>
    <row r="11" spans="2:6" s="58" customFormat="1" ht="18.75" customHeight="1">
      <c r="B11" s="90" t="s">
        <v>41</v>
      </c>
      <c r="C11" s="91" t="s">
        <v>42</v>
      </c>
      <c r="D11" s="94">
        <v>285.59</v>
      </c>
      <c r="E11" s="94"/>
      <c r="F11" s="94">
        <v>285.59</v>
      </c>
    </row>
    <row r="12" spans="2:6" s="58" customFormat="1" ht="19.5" customHeight="1">
      <c r="B12" s="89" t="s">
        <v>43</v>
      </c>
      <c r="C12" s="63" t="s">
        <v>16</v>
      </c>
      <c r="D12" s="94">
        <v>481.46</v>
      </c>
      <c r="E12" s="94">
        <v>481.46</v>
      </c>
      <c r="F12" s="94"/>
    </row>
    <row r="13" spans="2:6" s="58" customFormat="1" ht="17.25" customHeight="1">
      <c r="B13" s="90" t="s">
        <v>44</v>
      </c>
      <c r="C13" s="91" t="s">
        <v>45</v>
      </c>
      <c r="D13" s="94">
        <v>481.46</v>
      </c>
      <c r="E13" s="94">
        <v>481.46</v>
      </c>
      <c r="F13" s="94"/>
    </row>
    <row r="14" spans="2:6" s="58" customFormat="1" ht="18.75" customHeight="1">
      <c r="B14" s="90" t="s">
        <v>46</v>
      </c>
      <c r="C14" s="91" t="s">
        <v>47</v>
      </c>
      <c r="D14" s="94">
        <v>14.68</v>
      </c>
      <c r="E14" s="94">
        <v>14.68</v>
      </c>
      <c r="F14" s="94"/>
    </row>
    <row r="15" spans="2:6" s="58" customFormat="1" ht="18.75" customHeight="1">
      <c r="B15" s="90" t="s">
        <v>48</v>
      </c>
      <c r="C15" s="91" t="s">
        <v>49</v>
      </c>
      <c r="D15" s="94">
        <v>158.68</v>
      </c>
      <c r="E15" s="94">
        <v>158.68</v>
      </c>
      <c r="F15" s="94"/>
    </row>
    <row r="16" spans="2:6" s="58" customFormat="1" ht="18.75" customHeight="1">
      <c r="B16" s="90" t="s">
        <v>50</v>
      </c>
      <c r="C16" s="91" t="s">
        <v>51</v>
      </c>
      <c r="D16" s="94">
        <v>79.34</v>
      </c>
      <c r="E16" s="94">
        <v>79.34</v>
      </c>
      <c r="F16" s="94"/>
    </row>
    <row r="17" spans="2:6" s="58" customFormat="1" ht="18.75" customHeight="1">
      <c r="B17" s="90" t="s">
        <v>52</v>
      </c>
      <c r="C17" s="91" t="s">
        <v>53</v>
      </c>
      <c r="D17" s="94">
        <v>228.75</v>
      </c>
      <c r="E17" s="94">
        <v>228.75</v>
      </c>
      <c r="F17" s="94"/>
    </row>
    <row r="18" spans="2:6" s="58" customFormat="1" ht="19.5" customHeight="1">
      <c r="B18" s="89" t="s">
        <v>54</v>
      </c>
      <c r="C18" s="63" t="s">
        <v>18</v>
      </c>
      <c r="D18" s="94">
        <v>118.93</v>
      </c>
      <c r="E18" s="94">
        <v>118.93</v>
      </c>
      <c r="F18" s="94"/>
    </row>
    <row r="19" spans="2:6" s="58" customFormat="1" ht="17.25" customHeight="1">
      <c r="B19" s="90" t="s">
        <v>55</v>
      </c>
      <c r="C19" s="91" t="s">
        <v>56</v>
      </c>
      <c r="D19" s="94">
        <v>118.93</v>
      </c>
      <c r="E19" s="94">
        <v>118.93</v>
      </c>
      <c r="F19" s="94"/>
    </row>
    <row r="20" spans="2:6" s="58" customFormat="1" ht="18.75" customHeight="1">
      <c r="B20" s="90" t="s">
        <v>57</v>
      </c>
      <c r="C20" s="91" t="s">
        <v>58</v>
      </c>
      <c r="D20" s="94">
        <v>14.73</v>
      </c>
      <c r="E20" s="94">
        <v>14.73</v>
      </c>
      <c r="F20" s="94"/>
    </row>
    <row r="21" spans="2:6" s="58" customFormat="1" ht="18.75" customHeight="1">
      <c r="B21" s="90" t="s">
        <v>59</v>
      </c>
      <c r="C21" s="91" t="s">
        <v>60</v>
      </c>
      <c r="D21" s="94">
        <v>87.23</v>
      </c>
      <c r="E21" s="94">
        <v>87.23</v>
      </c>
      <c r="F21" s="94"/>
    </row>
    <row r="22" spans="2:6" s="58" customFormat="1" ht="18.75" customHeight="1">
      <c r="B22" s="90" t="s">
        <v>61</v>
      </c>
      <c r="C22" s="91" t="s">
        <v>62</v>
      </c>
      <c r="D22" s="94">
        <v>1.28</v>
      </c>
      <c r="E22" s="94">
        <v>1.28</v>
      </c>
      <c r="F22" s="94"/>
    </row>
    <row r="23" spans="2:6" s="58" customFormat="1" ht="18.75" customHeight="1">
      <c r="B23" s="90" t="s">
        <v>63</v>
      </c>
      <c r="C23" s="91" t="s">
        <v>64</v>
      </c>
      <c r="D23" s="94">
        <v>15.68</v>
      </c>
      <c r="E23" s="94">
        <v>15.68</v>
      </c>
      <c r="F23" s="94"/>
    </row>
    <row r="24" spans="2:6" s="58" customFormat="1" ht="19.5" customHeight="1">
      <c r="B24" s="89" t="s">
        <v>65</v>
      </c>
      <c r="C24" s="63" t="s">
        <v>19</v>
      </c>
      <c r="D24" s="94">
        <v>670</v>
      </c>
      <c r="E24" s="94"/>
      <c r="F24" s="94">
        <v>670</v>
      </c>
    </row>
    <row r="25" spans="2:6" s="58" customFormat="1" ht="17.25" customHeight="1">
      <c r="B25" s="90" t="s">
        <v>66</v>
      </c>
      <c r="C25" s="91" t="s">
        <v>67</v>
      </c>
      <c r="D25" s="94">
        <v>90</v>
      </c>
      <c r="E25" s="94"/>
      <c r="F25" s="94">
        <v>90</v>
      </c>
    </row>
    <row r="26" spans="2:6" s="58" customFormat="1" ht="18.75" customHeight="1">
      <c r="B26" s="90" t="s">
        <v>68</v>
      </c>
      <c r="C26" s="91" t="s">
        <v>69</v>
      </c>
      <c r="D26" s="94">
        <v>10</v>
      </c>
      <c r="E26" s="94"/>
      <c r="F26" s="94">
        <v>10</v>
      </c>
    </row>
    <row r="27" spans="2:6" s="58" customFormat="1" ht="18.75" customHeight="1">
      <c r="B27" s="90" t="s">
        <v>70</v>
      </c>
      <c r="C27" s="91" t="s">
        <v>71</v>
      </c>
      <c r="D27" s="94">
        <v>80</v>
      </c>
      <c r="E27" s="94"/>
      <c r="F27" s="94">
        <v>80</v>
      </c>
    </row>
    <row r="28" spans="2:6" s="58" customFormat="1" ht="17.25" customHeight="1">
      <c r="B28" s="90" t="s">
        <v>72</v>
      </c>
      <c r="C28" s="91" t="s">
        <v>73</v>
      </c>
      <c r="D28" s="94">
        <v>580</v>
      </c>
      <c r="E28" s="94"/>
      <c r="F28" s="94">
        <v>580</v>
      </c>
    </row>
    <row r="29" spans="2:6" s="58" customFormat="1" ht="18.75" customHeight="1">
      <c r="B29" s="90" t="s">
        <v>74</v>
      </c>
      <c r="C29" s="91" t="s">
        <v>75</v>
      </c>
      <c r="D29" s="94">
        <v>176</v>
      </c>
      <c r="E29" s="94"/>
      <c r="F29" s="94">
        <v>176</v>
      </c>
    </row>
    <row r="30" spans="2:6" s="58" customFormat="1" ht="18.75" customHeight="1">
      <c r="B30" s="90" t="s">
        <v>76</v>
      </c>
      <c r="C30" s="91" t="s">
        <v>77</v>
      </c>
      <c r="D30" s="94">
        <v>162</v>
      </c>
      <c r="E30" s="94"/>
      <c r="F30" s="94">
        <v>162</v>
      </c>
    </row>
    <row r="31" spans="2:6" s="58" customFormat="1" ht="18.75" customHeight="1">
      <c r="B31" s="90" t="s">
        <v>78</v>
      </c>
      <c r="C31" s="91" t="s">
        <v>79</v>
      </c>
      <c r="D31" s="94">
        <v>227</v>
      </c>
      <c r="E31" s="94"/>
      <c r="F31" s="94">
        <v>227</v>
      </c>
    </row>
    <row r="32" spans="2:6" s="58" customFormat="1" ht="18.75" customHeight="1">
      <c r="B32" s="90" t="s">
        <v>80</v>
      </c>
      <c r="C32" s="91" t="s">
        <v>81</v>
      </c>
      <c r="D32" s="94">
        <v>15</v>
      </c>
      <c r="E32" s="94"/>
      <c r="F32" s="94">
        <v>15</v>
      </c>
    </row>
    <row r="33" spans="2:6" s="58" customFormat="1" ht="19.5" customHeight="1">
      <c r="B33" s="89" t="s">
        <v>82</v>
      </c>
      <c r="C33" s="63" t="s">
        <v>20</v>
      </c>
      <c r="D33" s="94">
        <v>16769.74</v>
      </c>
      <c r="E33" s="94">
        <v>2036.74</v>
      </c>
      <c r="F33" s="94">
        <v>14733</v>
      </c>
    </row>
    <row r="34" spans="2:6" s="58" customFormat="1" ht="17.25" customHeight="1">
      <c r="B34" s="90" t="s">
        <v>83</v>
      </c>
      <c r="C34" s="91" t="s">
        <v>84</v>
      </c>
      <c r="D34" s="94">
        <v>16766.07</v>
      </c>
      <c r="E34" s="94">
        <v>2036.74</v>
      </c>
      <c r="F34" s="94">
        <v>14729.33</v>
      </c>
    </row>
    <row r="35" spans="2:6" s="58" customFormat="1" ht="18.75" customHeight="1">
      <c r="B35" s="90" t="s">
        <v>85</v>
      </c>
      <c r="C35" s="91" t="s">
        <v>86</v>
      </c>
      <c r="D35" s="94">
        <v>185.51</v>
      </c>
      <c r="E35" s="94">
        <v>185.51</v>
      </c>
      <c r="F35" s="94"/>
    </row>
    <row r="36" spans="2:6" s="58" customFormat="1" ht="18.75" customHeight="1">
      <c r="B36" s="90" t="s">
        <v>87</v>
      </c>
      <c r="C36" s="91" t="s">
        <v>88</v>
      </c>
      <c r="D36" s="94">
        <v>9.48</v>
      </c>
      <c r="E36" s="94"/>
      <c r="F36" s="94">
        <v>9.48</v>
      </c>
    </row>
    <row r="37" spans="2:6" s="58" customFormat="1" ht="18.75" customHeight="1">
      <c r="B37" s="90" t="s">
        <v>89</v>
      </c>
      <c r="C37" s="91" t="s">
        <v>90</v>
      </c>
      <c r="D37" s="94">
        <v>1459.29</v>
      </c>
      <c r="E37" s="94">
        <v>1459.29</v>
      </c>
      <c r="F37" s="94"/>
    </row>
    <row r="38" spans="2:6" s="58" customFormat="1" ht="18.75" customHeight="1">
      <c r="B38" s="90" t="s">
        <v>91</v>
      </c>
      <c r="C38" s="91" t="s">
        <v>92</v>
      </c>
      <c r="D38" s="94">
        <v>6754.6</v>
      </c>
      <c r="E38" s="94"/>
      <c r="F38" s="94">
        <v>6754.6</v>
      </c>
    </row>
    <row r="39" spans="2:6" s="58" customFormat="1" ht="18.75" customHeight="1">
      <c r="B39" s="90" t="s">
        <v>93</v>
      </c>
      <c r="C39" s="91" t="s">
        <v>94</v>
      </c>
      <c r="D39" s="94">
        <v>126.18</v>
      </c>
      <c r="E39" s="94">
        <v>126.18</v>
      </c>
      <c r="F39" s="94"/>
    </row>
    <row r="40" spans="2:6" s="58" customFormat="1" ht="18.75" customHeight="1">
      <c r="B40" s="90" t="s">
        <v>95</v>
      </c>
      <c r="C40" s="91" t="s">
        <v>96</v>
      </c>
      <c r="D40" s="94">
        <v>773.3</v>
      </c>
      <c r="E40" s="94"/>
      <c r="F40" s="94">
        <v>773.3</v>
      </c>
    </row>
    <row r="41" spans="2:6" s="58" customFormat="1" ht="18.75" customHeight="1">
      <c r="B41" s="90" t="s">
        <v>97</v>
      </c>
      <c r="C41" s="91" t="s">
        <v>98</v>
      </c>
      <c r="D41" s="94">
        <v>289.78</v>
      </c>
      <c r="E41" s="94"/>
      <c r="F41" s="94">
        <v>289.78</v>
      </c>
    </row>
    <row r="42" spans="2:6" s="58" customFormat="1" ht="18.75" customHeight="1">
      <c r="B42" s="90" t="s">
        <v>99</v>
      </c>
      <c r="C42" s="91" t="s">
        <v>100</v>
      </c>
      <c r="D42" s="94">
        <v>3</v>
      </c>
      <c r="E42" s="94"/>
      <c r="F42" s="94">
        <v>3</v>
      </c>
    </row>
    <row r="43" spans="2:6" s="58" customFormat="1" ht="18.75" customHeight="1">
      <c r="B43" s="90" t="s">
        <v>101</v>
      </c>
      <c r="C43" s="91" t="s">
        <v>102</v>
      </c>
      <c r="D43" s="94">
        <v>315.77</v>
      </c>
      <c r="E43" s="94">
        <v>265.77</v>
      </c>
      <c r="F43" s="94">
        <v>50</v>
      </c>
    </row>
    <row r="44" spans="2:6" s="58" customFormat="1" ht="18.75" customHeight="1">
      <c r="B44" s="90" t="s">
        <v>103</v>
      </c>
      <c r="C44" s="91" t="s">
        <v>104</v>
      </c>
      <c r="D44" s="94">
        <v>15</v>
      </c>
      <c r="E44" s="94"/>
      <c r="F44" s="94">
        <v>15</v>
      </c>
    </row>
    <row r="45" spans="2:6" s="58" customFormat="1" ht="18.75" customHeight="1">
      <c r="B45" s="90" t="s">
        <v>105</v>
      </c>
      <c r="C45" s="91" t="s">
        <v>106</v>
      </c>
      <c r="D45" s="94">
        <v>1704.78</v>
      </c>
      <c r="E45" s="94"/>
      <c r="F45" s="94">
        <v>1704.78</v>
      </c>
    </row>
    <row r="46" spans="2:6" s="58" customFormat="1" ht="18.75" customHeight="1">
      <c r="B46" s="90" t="s">
        <v>107</v>
      </c>
      <c r="C46" s="91" t="s">
        <v>108</v>
      </c>
      <c r="D46" s="94">
        <v>95.25</v>
      </c>
      <c r="E46" s="94"/>
      <c r="F46" s="94">
        <v>95.25</v>
      </c>
    </row>
    <row r="47" spans="2:6" s="58" customFormat="1" ht="18.75" customHeight="1">
      <c r="B47" s="90" t="s">
        <v>109</v>
      </c>
      <c r="C47" s="91" t="s">
        <v>110</v>
      </c>
      <c r="D47" s="94">
        <v>4880</v>
      </c>
      <c r="E47" s="94"/>
      <c r="F47" s="94">
        <v>4880</v>
      </c>
    </row>
    <row r="48" spans="2:6" s="58" customFormat="1" ht="18.75" customHeight="1">
      <c r="B48" s="90" t="s">
        <v>111</v>
      </c>
      <c r="C48" s="91" t="s">
        <v>112</v>
      </c>
      <c r="D48" s="94">
        <v>154.14</v>
      </c>
      <c r="E48" s="94"/>
      <c r="F48" s="94">
        <v>154.14</v>
      </c>
    </row>
    <row r="49" spans="2:6" s="58" customFormat="1" ht="17.25" customHeight="1">
      <c r="B49" s="90" t="s">
        <v>113</v>
      </c>
      <c r="C49" s="91" t="s">
        <v>114</v>
      </c>
      <c r="D49" s="94">
        <v>3.67</v>
      </c>
      <c r="E49" s="94"/>
      <c r="F49" s="94">
        <v>3.67</v>
      </c>
    </row>
    <row r="50" spans="2:6" s="58" customFormat="1" ht="18.75" customHeight="1">
      <c r="B50" s="90" t="s">
        <v>115</v>
      </c>
      <c r="C50" s="91" t="s">
        <v>116</v>
      </c>
      <c r="D50" s="94">
        <v>3.67</v>
      </c>
      <c r="E50" s="94"/>
      <c r="F50" s="94">
        <v>3.67</v>
      </c>
    </row>
    <row r="51" spans="2:6" s="58" customFormat="1" ht="19.5" customHeight="1">
      <c r="B51" s="89" t="s">
        <v>117</v>
      </c>
      <c r="C51" s="63" t="s">
        <v>21</v>
      </c>
      <c r="D51" s="94">
        <v>120.79</v>
      </c>
      <c r="E51" s="94">
        <v>120.79</v>
      </c>
      <c r="F51" s="94"/>
    </row>
    <row r="52" spans="2:6" s="58" customFormat="1" ht="17.25" customHeight="1">
      <c r="B52" s="90" t="s">
        <v>118</v>
      </c>
      <c r="C52" s="91" t="s">
        <v>119</v>
      </c>
      <c r="D52" s="94">
        <v>120.79</v>
      </c>
      <c r="E52" s="94">
        <v>120.79</v>
      </c>
      <c r="F52" s="94"/>
    </row>
    <row r="53" spans="2:6" s="58" customFormat="1" ht="18.75" customHeight="1">
      <c r="B53" s="90" t="s">
        <v>120</v>
      </c>
      <c r="C53" s="91" t="s">
        <v>121</v>
      </c>
      <c r="D53" s="94">
        <v>120.79</v>
      </c>
      <c r="E53" s="94">
        <v>120.79</v>
      </c>
      <c r="F53" s="94"/>
    </row>
    <row r="54" spans="2:6" ht="23.25" customHeight="1">
      <c r="B54" s="104"/>
      <c r="C54" s="104"/>
      <c r="D54" s="104"/>
      <c r="E54" s="104"/>
      <c r="F54" s="104"/>
    </row>
  </sheetData>
  <sheetProtection/>
  <mergeCells count="5">
    <mergeCell ref="B6:C6"/>
    <mergeCell ref="D6:F6"/>
    <mergeCell ref="B8:C8"/>
    <mergeCell ref="B54:F54"/>
    <mergeCell ref="B2:F3"/>
  </mergeCells>
  <printOptions horizontalCentered="1"/>
  <pageMargins left="0.07800000160932541" right="0.07800000160932541" top="0.3930000066757202" bottom="0.07800000160932541"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16">
      <selection activeCell="I27" sqref="I27"/>
    </sheetView>
  </sheetViews>
  <sheetFormatPr defaultColWidth="10.00390625" defaultRowHeight="15"/>
  <cols>
    <col min="1" max="1" width="0.2890625" style="0" customWidth="1"/>
    <col min="2" max="2" width="8.7109375" style="0" customWidth="1"/>
    <col min="3" max="3" width="36.140625" style="0" customWidth="1"/>
    <col min="4" max="4" width="17.140625" style="0" customWidth="1"/>
    <col min="5" max="5" width="16.421875" style="0" customWidth="1"/>
    <col min="6" max="6" width="17.421875" style="0" customWidth="1"/>
  </cols>
  <sheetData>
    <row r="1" spans="1:6" ht="18" customHeight="1">
      <c r="A1" s="26"/>
      <c r="B1" s="86" t="s">
        <v>122</v>
      </c>
      <c r="C1" s="78"/>
      <c r="D1" s="78"/>
      <c r="E1" s="78"/>
      <c r="F1" s="78"/>
    </row>
    <row r="2" spans="2:6" ht="15.75" customHeight="1">
      <c r="B2" s="108" t="s">
        <v>123</v>
      </c>
      <c r="C2" s="108"/>
      <c r="D2" s="108"/>
      <c r="E2" s="108"/>
      <c r="F2" s="108"/>
    </row>
    <row r="3" spans="2:6" ht="15.75" customHeight="1">
      <c r="B3" s="108"/>
      <c r="C3" s="108"/>
      <c r="D3" s="108"/>
      <c r="E3" s="108"/>
      <c r="F3" s="108"/>
    </row>
    <row r="4" spans="2:6" ht="15.75" customHeight="1">
      <c r="B4" s="78"/>
      <c r="C4" s="78"/>
      <c r="D4" s="78"/>
      <c r="E4" s="78"/>
      <c r="F4" s="78"/>
    </row>
    <row r="5" spans="2:6" ht="19.5" customHeight="1">
      <c r="B5" s="78"/>
      <c r="C5" s="78"/>
      <c r="D5" s="78"/>
      <c r="E5" s="78"/>
      <c r="F5" s="32" t="s">
        <v>2</v>
      </c>
    </row>
    <row r="6" spans="2:6" ht="36" customHeight="1">
      <c r="B6" s="106" t="s">
        <v>124</v>
      </c>
      <c r="C6" s="106"/>
      <c r="D6" s="106" t="s">
        <v>125</v>
      </c>
      <c r="E6" s="106"/>
      <c r="F6" s="106"/>
    </row>
    <row r="7" spans="2:6" ht="27" customHeight="1">
      <c r="B7" s="79" t="s">
        <v>126</v>
      </c>
      <c r="C7" s="79" t="s">
        <v>34</v>
      </c>
      <c r="D7" s="79" t="s">
        <v>35</v>
      </c>
      <c r="E7" s="79" t="s">
        <v>127</v>
      </c>
      <c r="F7" s="79" t="s">
        <v>128</v>
      </c>
    </row>
    <row r="8" spans="2:6" s="58" customFormat="1" ht="19.5" customHeight="1">
      <c r="B8" s="107" t="s">
        <v>7</v>
      </c>
      <c r="C8" s="107"/>
      <c r="D8" s="88">
        <v>2757.92</v>
      </c>
      <c r="E8" s="88">
        <v>2294.89</v>
      </c>
      <c r="F8" s="88">
        <v>463.03</v>
      </c>
    </row>
    <row r="9" spans="2:6" s="58" customFormat="1" ht="19.5" customHeight="1">
      <c r="B9" s="89" t="s">
        <v>129</v>
      </c>
      <c r="C9" s="63" t="s">
        <v>130</v>
      </c>
      <c r="D9" s="62">
        <v>2060.47</v>
      </c>
      <c r="E9" s="62">
        <v>2060.47</v>
      </c>
      <c r="F9" s="62"/>
    </row>
    <row r="10" spans="2:6" s="58" customFormat="1" ht="18.75" customHeight="1">
      <c r="B10" s="90" t="s">
        <v>131</v>
      </c>
      <c r="C10" s="91" t="s">
        <v>132</v>
      </c>
      <c r="D10" s="62">
        <v>490.95</v>
      </c>
      <c r="E10" s="62">
        <v>490.95</v>
      </c>
      <c r="F10" s="62"/>
    </row>
    <row r="11" spans="2:6" s="58" customFormat="1" ht="18.75" customHeight="1">
      <c r="B11" s="90" t="s">
        <v>133</v>
      </c>
      <c r="C11" s="91" t="s">
        <v>134</v>
      </c>
      <c r="D11" s="62">
        <v>94.51</v>
      </c>
      <c r="E11" s="62">
        <v>94.51</v>
      </c>
      <c r="F11" s="62"/>
    </row>
    <row r="12" spans="2:6" s="58" customFormat="1" ht="18.75" customHeight="1">
      <c r="B12" s="90" t="s">
        <v>135</v>
      </c>
      <c r="C12" s="91" t="s">
        <v>136</v>
      </c>
      <c r="D12" s="62">
        <v>56.06</v>
      </c>
      <c r="E12" s="62">
        <v>56.06</v>
      </c>
      <c r="F12" s="62"/>
    </row>
    <row r="13" spans="2:6" s="58" customFormat="1" ht="18.75" customHeight="1">
      <c r="B13" s="90" t="s">
        <v>137</v>
      </c>
      <c r="C13" s="91" t="s">
        <v>138</v>
      </c>
      <c r="D13" s="62">
        <v>901.77</v>
      </c>
      <c r="E13" s="62">
        <v>901.77</v>
      </c>
      <c r="F13" s="62"/>
    </row>
    <row r="14" spans="2:6" s="58" customFormat="1" ht="18.75" customHeight="1">
      <c r="B14" s="90" t="s">
        <v>139</v>
      </c>
      <c r="C14" s="91" t="s">
        <v>140</v>
      </c>
      <c r="D14" s="62">
        <v>158.68</v>
      </c>
      <c r="E14" s="62">
        <v>158.68</v>
      </c>
      <c r="F14" s="62"/>
    </row>
    <row r="15" spans="2:6" s="58" customFormat="1" ht="18.75" customHeight="1">
      <c r="B15" s="90" t="s">
        <v>141</v>
      </c>
      <c r="C15" s="91" t="s">
        <v>142</v>
      </c>
      <c r="D15" s="62">
        <v>79.34</v>
      </c>
      <c r="E15" s="62">
        <v>79.34</v>
      </c>
      <c r="F15" s="62"/>
    </row>
    <row r="16" spans="2:6" s="58" customFormat="1" ht="18.75" customHeight="1">
      <c r="B16" s="90" t="s">
        <v>143</v>
      </c>
      <c r="C16" s="91" t="s">
        <v>144</v>
      </c>
      <c r="D16" s="62">
        <v>101.97</v>
      </c>
      <c r="E16" s="62">
        <v>101.97</v>
      </c>
      <c r="F16" s="62"/>
    </row>
    <row r="17" spans="2:6" s="58" customFormat="1" ht="18.75" customHeight="1">
      <c r="B17" s="90" t="s">
        <v>145</v>
      </c>
      <c r="C17" s="91" t="s">
        <v>146</v>
      </c>
      <c r="D17" s="62">
        <v>23.53</v>
      </c>
      <c r="E17" s="62">
        <v>23.53</v>
      </c>
      <c r="F17" s="62"/>
    </row>
    <row r="18" spans="2:6" s="58" customFormat="1" ht="18.75" customHeight="1">
      <c r="B18" s="90" t="s">
        <v>147</v>
      </c>
      <c r="C18" s="91" t="s">
        <v>148</v>
      </c>
      <c r="D18" s="62">
        <v>120.79</v>
      </c>
      <c r="E18" s="62">
        <v>120.79</v>
      </c>
      <c r="F18" s="62"/>
    </row>
    <row r="19" spans="2:6" s="58" customFormat="1" ht="18.75" customHeight="1">
      <c r="B19" s="90" t="s">
        <v>149</v>
      </c>
      <c r="C19" s="91" t="s">
        <v>150</v>
      </c>
      <c r="D19" s="62">
        <v>16.96</v>
      </c>
      <c r="E19" s="62">
        <v>16.96</v>
      </c>
      <c r="F19" s="62"/>
    </row>
    <row r="20" spans="2:6" s="58" customFormat="1" ht="18.75" customHeight="1">
      <c r="B20" s="90" t="s">
        <v>151</v>
      </c>
      <c r="C20" s="91" t="s">
        <v>152</v>
      </c>
      <c r="D20" s="62">
        <v>15.9</v>
      </c>
      <c r="E20" s="62">
        <v>15.9</v>
      </c>
      <c r="F20" s="62"/>
    </row>
    <row r="21" spans="2:6" s="58" customFormat="1" ht="19.5" customHeight="1">
      <c r="B21" s="89" t="s">
        <v>153</v>
      </c>
      <c r="C21" s="63" t="s">
        <v>154</v>
      </c>
      <c r="D21" s="62">
        <v>463.63</v>
      </c>
      <c r="E21" s="62">
        <v>0.6</v>
      </c>
      <c r="F21" s="62">
        <v>463.03</v>
      </c>
    </row>
    <row r="22" spans="2:6" s="58" customFormat="1" ht="18.75" customHeight="1">
      <c r="B22" s="90" t="s">
        <v>155</v>
      </c>
      <c r="C22" s="91" t="s">
        <v>156</v>
      </c>
      <c r="D22" s="62">
        <v>219</v>
      </c>
      <c r="E22" s="62"/>
      <c r="F22" s="62">
        <v>219</v>
      </c>
    </row>
    <row r="23" spans="2:6" s="58" customFormat="1" ht="18.75" customHeight="1">
      <c r="B23" s="90" t="s">
        <v>157</v>
      </c>
      <c r="C23" s="91" t="s">
        <v>158</v>
      </c>
      <c r="D23" s="62">
        <v>3</v>
      </c>
      <c r="E23" s="62"/>
      <c r="F23" s="62">
        <v>3</v>
      </c>
    </row>
    <row r="24" spans="2:6" s="58" customFormat="1" ht="18.75" customHeight="1">
      <c r="B24" s="90" t="s">
        <v>159</v>
      </c>
      <c r="C24" s="91" t="s">
        <v>160</v>
      </c>
      <c r="D24" s="62">
        <v>10</v>
      </c>
      <c r="E24" s="62"/>
      <c r="F24" s="62">
        <v>10</v>
      </c>
    </row>
    <row r="25" spans="2:6" s="58" customFormat="1" ht="18.75" customHeight="1">
      <c r="B25" s="90" t="s">
        <v>161</v>
      </c>
      <c r="C25" s="91" t="s">
        <v>162</v>
      </c>
      <c r="D25" s="62">
        <v>9.4</v>
      </c>
      <c r="E25" s="62"/>
      <c r="F25" s="62">
        <v>9.4</v>
      </c>
    </row>
    <row r="26" spans="2:6" s="58" customFormat="1" ht="18.75" customHeight="1">
      <c r="B26" s="90" t="s">
        <v>163</v>
      </c>
      <c r="C26" s="91" t="s">
        <v>164</v>
      </c>
      <c r="D26" s="62">
        <v>2</v>
      </c>
      <c r="E26" s="62"/>
      <c r="F26" s="62">
        <v>2</v>
      </c>
    </row>
    <row r="27" spans="2:6" s="58" customFormat="1" ht="18.75" customHeight="1">
      <c r="B27" s="90" t="s">
        <v>165</v>
      </c>
      <c r="C27" s="91" t="s">
        <v>166</v>
      </c>
      <c r="D27" s="62">
        <v>2.4</v>
      </c>
      <c r="E27" s="62"/>
      <c r="F27" s="62">
        <v>2.4</v>
      </c>
    </row>
    <row r="28" spans="2:6" s="58" customFormat="1" ht="18.75" customHeight="1">
      <c r="B28" s="90" t="s">
        <v>167</v>
      </c>
      <c r="C28" s="91" t="s">
        <v>168</v>
      </c>
      <c r="D28" s="62">
        <v>12.32</v>
      </c>
      <c r="E28" s="62"/>
      <c r="F28" s="62">
        <v>12.32</v>
      </c>
    </row>
    <row r="29" spans="2:6" s="58" customFormat="1" ht="18.75" customHeight="1">
      <c r="B29" s="90" t="s">
        <v>169</v>
      </c>
      <c r="C29" s="91" t="s">
        <v>170</v>
      </c>
      <c r="D29" s="62">
        <v>5.7</v>
      </c>
      <c r="E29" s="62"/>
      <c r="F29" s="62">
        <v>5.7</v>
      </c>
    </row>
    <row r="30" spans="2:6" s="58" customFormat="1" ht="18.75" customHeight="1">
      <c r="B30" s="90" t="s">
        <v>171</v>
      </c>
      <c r="C30" s="91" t="s">
        <v>172</v>
      </c>
      <c r="D30" s="62">
        <v>100.3</v>
      </c>
      <c r="E30" s="62"/>
      <c r="F30" s="62">
        <v>100.3</v>
      </c>
    </row>
    <row r="31" spans="2:6" s="58" customFormat="1" ht="18.75" customHeight="1">
      <c r="B31" s="90" t="s">
        <v>173</v>
      </c>
      <c r="C31" s="91" t="s">
        <v>174</v>
      </c>
      <c r="D31" s="62">
        <v>41.01</v>
      </c>
      <c r="E31" s="62"/>
      <c r="F31" s="62">
        <v>41.01</v>
      </c>
    </row>
    <row r="32" spans="2:6" s="58" customFormat="1" ht="18.75" customHeight="1">
      <c r="B32" s="90" t="s">
        <v>175</v>
      </c>
      <c r="C32" s="91" t="s">
        <v>176</v>
      </c>
      <c r="D32" s="62">
        <v>14.73</v>
      </c>
      <c r="E32" s="62"/>
      <c r="F32" s="62">
        <v>14.73</v>
      </c>
    </row>
    <row r="33" spans="2:6" s="58" customFormat="1" ht="18.75" customHeight="1">
      <c r="B33" s="90" t="s">
        <v>177</v>
      </c>
      <c r="C33" s="91" t="s">
        <v>178</v>
      </c>
      <c r="D33" s="62">
        <v>24.5</v>
      </c>
      <c r="E33" s="62"/>
      <c r="F33" s="62">
        <v>24.5</v>
      </c>
    </row>
    <row r="34" spans="2:6" s="58" customFormat="1" ht="18.75" customHeight="1">
      <c r="B34" s="90" t="s">
        <v>179</v>
      </c>
      <c r="C34" s="91" t="s">
        <v>180</v>
      </c>
      <c r="D34" s="62">
        <v>9.64</v>
      </c>
      <c r="E34" s="62"/>
      <c r="F34" s="62">
        <v>9.64</v>
      </c>
    </row>
    <row r="35" spans="2:6" s="58" customFormat="1" ht="18.75" customHeight="1">
      <c r="B35" s="90" t="s">
        <v>181</v>
      </c>
      <c r="C35" s="91" t="s">
        <v>182</v>
      </c>
      <c r="D35" s="62">
        <v>9.63</v>
      </c>
      <c r="E35" s="62">
        <v>0.6</v>
      </c>
      <c r="F35" s="62">
        <v>9.03</v>
      </c>
    </row>
    <row r="36" spans="2:6" s="58" customFormat="1" ht="19.5" customHeight="1">
      <c r="B36" s="89" t="s">
        <v>183</v>
      </c>
      <c r="C36" s="63" t="s">
        <v>184</v>
      </c>
      <c r="D36" s="62">
        <v>233.82</v>
      </c>
      <c r="E36" s="62">
        <v>233.82</v>
      </c>
      <c r="F36" s="62"/>
    </row>
    <row r="37" spans="2:6" s="58" customFormat="1" ht="18.75" customHeight="1">
      <c r="B37" s="90" t="s">
        <v>185</v>
      </c>
      <c r="C37" s="91" t="s">
        <v>186</v>
      </c>
      <c r="D37" s="62">
        <v>14.68</v>
      </c>
      <c r="E37" s="62">
        <v>14.68</v>
      </c>
      <c r="F37" s="62"/>
    </row>
    <row r="38" spans="2:6" s="58" customFormat="1" ht="18.75" customHeight="1">
      <c r="B38" s="90" t="s">
        <v>187</v>
      </c>
      <c r="C38" s="91" t="s">
        <v>188</v>
      </c>
      <c r="D38" s="62">
        <v>17.4</v>
      </c>
      <c r="E38" s="62">
        <v>17.4</v>
      </c>
      <c r="F38" s="62"/>
    </row>
    <row r="39" spans="2:6" s="58" customFormat="1" ht="18.75" customHeight="1">
      <c r="B39" s="90" t="s">
        <v>189</v>
      </c>
      <c r="C39" s="91" t="s">
        <v>190</v>
      </c>
      <c r="D39" s="62">
        <v>0.01</v>
      </c>
      <c r="E39" s="62">
        <v>0.01</v>
      </c>
      <c r="F39" s="62"/>
    </row>
    <row r="40" spans="2:6" s="58" customFormat="1" ht="18.75" customHeight="1">
      <c r="B40" s="90" t="s">
        <v>191</v>
      </c>
      <c r="C40" s="91" t="s">
        <v>192</v>
      </c>
      <c r="D40" s="62">
        <v>201.72</v>
      </c>
      <c r="E40" s="62">
        <v>201.72</v>
      </c>
      <c r="F40" s="62"/>
    </row>
  </sheetData>
  <sheetProtection/>
  <mergeCells count="4">
    <mergeCell ref="B6:C6"/>
    <mergeCell ref="D6:F6"/>
    <mergeCell ref="B8:C8"/>
    <mergeCell ref="B2:F3"/>
  </mergeCells>
  <printOptions horizontalCentered="1"/>
  <pageMargins left="0.07800000160932541" right="0.07800000160932541" top="0.3930000066757202" bottom="0.07800000160932541"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9"/>
  <sheetViews>
    <sheetView zoomScalePageLayoutView="0" workbookViewId="0" topLeftCell="A1">
      <selection activeCell="F22" sqref="F22"/>
    </sheetView>
  </sheetViews>
  <sheetFormatPr defaultColWidth="10.00390625" defaultRowHeight="15"/>
  <cols>
    <col min="1" max="1" width="0.42578125" style="0" customWidth="1"/>
    <col min="2" max="2" width="20.57421875" style="0" customWidth="1"/>
    <col min="3" max="3" width="19.421875" style="0" customWidth="1"/>
    <col min="4" max="4" width="16.421875" style="0" customWidth="1"/>
    <col min="5" max="5" width="18.8515625" style="0" customWidth="1"/>
    <col min="6" max="6" width="17.7109375" style="0" customWidth="1"/>
    <col min="7" max="7" width="17.28125" style="0" customWidth="1"/>
  </cols>
  <sheetData>
    <row r="1" spans="1:2" ht="15.75" customHeight="1">
      <c r="A1" s="26"/>
      <c r="B1" s="27" t="s">
        <v>193</v>
      </c>
    </row>
    <row r="2" spans="2:7" ht="15.75" customHeight="1">
      <c r="B2" s="105" t="s">
        <v>194</v>
      </c>
      <c r="C2" s="105"/>
      <c r="D2" s="105"/>
      <c r="E2" s="105"/>
      <c r="F2" s="105"/>
      <c r="G2" s="105"/>
    </row>
    <row r="3" spans="2:7" ht="15.75" customHeight="1">
      <c r="B3" s="105"/>
      <c r="C3" s="105"/>
      <c r="D3" s="105"/>
      <c r="E3" s="105"/>
      <c r="F3" s="105"/>
      <c r="G3" s="105"/>
    </row>
    <row r="4" spans="2:7" ht="15.75" customHeight="1">
      <c r="B4" s="105"/>
      <c r="C4" s="105"/>
      <c r="D4" s="105"/>
      <c r="E4" s="105"/>
      <c r="F4" s="105"/>
      <c r="G4" s="105"/>
    </row>
    <row r="5" ht="20.25" customHeight="1">
      <c r="G5" s="32" t="s">
        <v>2</v>
      </c>
    </row>
    <row r="6" spans="2:7" ht="38.25" customHeight="1">
      <c r="B6" s="102" t="s">
        <v>32</v>
      </c>
      <c r="C6" s="102"/>
      <c r="D6" s="102"/>
      <c r="E6" s="102"/>
      <c r="F6" s="102"/>
      <c r="G6" s="102"/>
    </row>
    <row r="7" spans="2:7" ht="36" customHeight="1">
      <c r="B7" s="102" t="s">
        <v>7</v>
      </c>
      <c r="C7" s="102" t="s">
        <v>195</v>
      </c>
      <c r="D7" s="102" t="s">
        <v>196</v>
      </c>
      <c r="E7" s="102"/>
      <c r="F7" s="102"/>
      <c r="G7" s="102" t="s">
        <v>197</v>
      </c>
    </row>
    <row r="8" spans="2:7" ht="36" customHeight="1">
      <c r="B8" s="102"/>
      <c r="C8" s="102"/>
      <c r="D8" s="84" t="s">
        <v>198</v>
      </c>
      <c r="E8" s="84" t="s">
        <v>199</v>
      </c>
      <c r="F8" s="84" t="s">
        <v>200</v>
      </c>
      <c r="G8" s="102"/>
    </row>
    <row r="9" spans="2:7" s="58" customFormat="1" ht="25.5" customHeight="1">
      <c r="B9" s="85">
        <v>30.2</v>
      </c>
      <c r="C9" s="85"/>
      <c r="D9" s="85">
        <v>24.5</v>
      </c>
      <c r="E9" s="85"/>
      <c r="F9" s="85">
        <v>24.5</v>
      </c>
      <c r="G9" s="85">
        <v>5.7</v>
      </c>
    </row>
  </sheetData>
  <sheetProtection/>
  <mergeCells count="6">
    <mergeCell ref="B6:G6"/>
    <mergeCell ref="D7:F7"/>
    <mergeCell ref="B7:B8"/>
    <mergeCell ref="C7:C8"/>
    <mergeCell ref="G7:G8"/>
    <mergeCell ref="B2:G4"/>
  </mergeCells>
  <printOptions horizontalCentered="1"/>
  <pageMargins left="0.07800000160932541" right="0.07800000160932541" top="0.3930000066757202" bottom="0.07800000160932541"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12"/>
  <sheetViews>
    <sheetView zoomScalePageLayoutView="0" workbookViewId="0" topLeftCell="A1">
      <selection activeCell="B8" sqref="B8:C8"/>
    </sheetView>
  </sheetViews>
  <sheetFormatPr defaultColWidth="10.00390625" defaultRowHeight="15"/>
  <cols>
    <col min="1" max="1" width="0.42578125" style="0" customWidth="1"/>
    <col min="2" max="2" width="11.421875" style="0" customWidth="1"/>
    <col min="3" max="3" width="36.421875" style="0" customWidth="1"/>
    <col min="4" max="4" width="15.421875" style="0" customWidth="1"/>
    <col min="5" max="5" width="14.7109375" style="0" customWidth="1"/>
    <col min="6" max="6" width="15.421875" style="0" customWidth="1"/>
  </cols>
  <sheetData>
    <row r="1" spans="1:6" ht="15.75" customHeight="1">
      <c r="A1" s="26"/>
      <c r="B1" s="77" t="s">
        <v>201</v>
      </c>
      <c r="C1" s="78"/>
      <c r="D1" s="78"/>
      <c r="E1" s="78"/>
      <c r="F1" s="78"/>
    </row>
    <row r="2" spans="2:6" ht="24.75" customHeight="1">
      <c r="B2" s="108" t="s">
        <v>202</v>
      </c>
      <c r="C2" s="108"/>
      <c r="D2" s="108"/>
      <c r="E2" s="108"/>
      <c r="F2" s="108"/>
    </row>
    <row r="3" spans="2:6" ht="26.25" customHeight="1">
      <c r="B3" s="108"/>
      <c r="C3" s="108"/>
      <c r="D3" s="108"/>
      <c r="E3" s="108"/>
      <c r="F3" s="108"/>
    </row>
    <row r="4" spans="2:6" ht="15.75" customHeight="1">
      <c r="B4" s="78"/>
      <c r="C4" s="78"/>
      <c r="D4" s="78"/>
      <c r="E4" s="78"/>
      <c r="F4" s="78"/>
    </row>
    <row r="5" spans="2:6" ht="21" customHeight="1">
      <c r="B5" s="78"/>
      <c r="C5" s="78"/>
      <c r="D5" s="78"/>
      <c r="E5" s="78"/>
      <c r="F5" s="32" t="s">
        <v>2</v>
      </c>
    </row>
    <row r="6" spans="2:6" ht="33" customHeight="1">
      <c r="B6" s="106" t="s">
        <v>33</v>
      </c>
      <c r="C6" s="106" t="s">
        <v>34</v>
      </c>
      <c r="D6" s="106" t="s">
        <v>203</v>
      </c>
      <c r="E6" s="106"/>
      <c r="F6" s="106"/>
    </row>
    <row r="7" spans="2:6" ht="30.75" customHeight="1">
      <c r="B7" s="106"/>
      <c r="C7" s="106"/>
      <c r="D7" s="79" t="s">
        <v>35</v>
      </c>
      <c r="E7" s="79" t="s">
        <v>36</v>
      </c>
      <c r="F7" s="79" t="s">
        <v>37</v>
      </c>
    </row>
    <row r="8" spans="2:6" ht="20.25" customHeight="1">
      <c r="B8" s="109" t="s">
        <v>7</v>
      </c>
      <c r="C8" s="109"/>
      <c r="D8" s="29"/>
      <c r="E8" s="29"/>
      <c r="F8" s="29"/>
    </row>
    <row r="9" spans="2:6" ht="15.75" customHeight="1">
      <c r="B9" s="80"/>
      <c r="C9" s="81"/>
      <c r="D9" s="31"/>
      <c r="E9" s="31"/>
      <c r="F9" s="31"/>
    </row>
    <row r="10" spans="2:6" ht="15.75" customHeight="1">
      <c r="B10" s="82" t="s">
        <v>204</v>
      </c>
      <c r="C10" s="83" t="s">
        <v>204</v>
      </c>
      <c r="D10" s="31"/>
      <c r="E10" s="31"/>
      <c r="F10" s="31"/>
    </row>
    <row r="11" spans="2:6" ht="15.75" customHeight="1">
      <c r="B11" s="82" t="s">
        <v>205</v>
      </c>
      <c r="C11" s="83" t="s">
        <v>205</v>
      </c>
      <c r="D11" s="31"/>
      <c r="E11" s="31"/>
      <c r="F11" s="31"/>
    </row>
    <row r="12" spans="2:6" ht="15.75" customHeight="1">
      <c r="B12" s="110" t="s">
        <v>206</v>
      </c>
      <c r="C12" s="110"/>
      <c r="D12" s="110"/>
      <c r="E12" s="110"/>
      <c r="F12" s="110"/>
    </row>
  </sheetData>
  <sheetProtection/>
  <mergeCells count="6">
    <mergeCell ref="D6:F6"/>
    <mergeCell ref="B8:C8"/>
    <mergeCell ref="B12:F12"/>
    <mergeCell ref="B6:B7"/>
    <mergeCell ref="C6:C7"/>
    <mergeCell ref="B2:F3"/>
  </mergeCells>
  <printOptions horizontalCentered="1"/>
  <pageMargins left="0.07800000160932541" right="0.07800000160932541" top="0.3930000066757202" bottom="0.07800000160932541" header="0" footer="0"/>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17"/>
  <sheetViews>
    <sheetView zoomScalePageLayoutView="0" workbookViewId="0" topLeftCell="A1">
      <selection activeCell="J9" sqref="J9"/>
    </sheetView>
  </sheetViews>
  <sheetFormatPr defaultColWidth="10.00390625" defaultRowHeight="15"/>
  <cols>
    <col min="1" max="1" width="0.85546875" style="0" customWidth="1"/>
    <col min="2" max="2" width="0.13671875" style="0" customWidth="1"/>
    <col min="3" max="3" width="26.00390625" style="0" customWidth="1"/>
    <col min="4" max="4" width="16.8515625" style="0" customWidth="1"/>
    <col min="5" max="5" width="26.57421875" style="0" customWidth="1"/>
    <col min="6" max="6" width="17.421875" style="0" customWidth="1"/>
    <col min="7" max="8" width="9.7109375" style="0" customWidth="1"/>
  </cols>
  <sheetData>
    <row r="1" spans="1:3" ht="15.75" customHeight="1">
      <c r="A1" s="26"/>
      <c r="C1" s="27" t="s">
        <v>207</v>
      </c>
    </row>
    <row r="2" spans="3:6" ht="15.75" customHeight="1">
      <c r="C2" s="100" t="s">
        <v>208</v>
      </c>
      <c r="D2" s="100"/>
      <c r="E2" s="100"/>
      <c r="F2" s="100"/>
    </row>
    <row r="3" spans="3:6" ht="15.75" customHeight="1">
      <c r="C3" s="100"/>
      <c r="D3" s="100"/>
      <c r="E3" s="100"/>
      <c r="F3" s="100"/>
    </row>
    <row r="4" ht="15.75" customHeight="1"/>
    <row r="5" ht="23.25" customHeight="1">
      <c r="F5" s="59" t="s">
        <v>2</v>
      </c>
    </row>
    <row r="6" spans="3:6" s="57" customFormat="1" ht="34.5" customHeight="1">
      <c r="C6" s="111" t="s">
        <v>3</v>
      </c>
      <c r="D6" s="111"/>
      <c r="E6" s="111" t="s">
        <v>4</v>
      </c>
      <c r="F6" s="111"/>
    </row>
    <row r="7" spans="3:6" s="57" customFormat="1" ht="32.25" customHeight="1">
      <c r="C7" s="60" t="s">
        <v>5</v>
      </c>
      <c r="D7" s="60" t="s">
        <v>6</v>
      </c>
      <c r="E7" s="60" t="s">
        <v>5</v>
      </c>
      <c r="F7" s="60" t="s">
        <v>6</v>
      </c>
    </row>
    <row r="8" spans="3:6" s="58" customFormat="1" ht="36.75" customHeight="1">
      <c r="C8" s="61" t="s">
        <v>209</v>
      </c>
      <c r="D8" s="62">
        <v>11618.35</v>
      </c>
      <c r="E8" s="63" t="s">
        <v>14</v>
      </c>
      <c r="F8" s="62">
        <v>285.59</v>
      </c>
    </row>
    <row r="9" spans="2:6" s="58" customFormat="1" ht="36.75" customHeight="1">
      <c r="B9" s="64" t="s">
        <v>210</v>
      </c>
      <c r="C9" s="65" t="s">
        <v>211</v>
      </c>
      <c r="D9" s="62"/>
      <c r="E9" s="63" t="s">
        <v>16</v>
      </c>
      <c r="F9" s="62">
        <v>481.46</v>
      </c>
    </row>
    <row r="10" spans="2:6" s="58" customFormat="1" ht="36.75" customHeight="1">
      <c r="B10" s="64"/>
      <c r="C10" s="66" t="s">
        <v>212</v>
      </c>
      <c r="D10" s="62"/>
      <c r="E10" s="63" t="s">
        <v>18</v>
      </c>
      <c r="F10" s="62">
        <v>118.93</v>
      </c>
    </row>
    <row r="11" spans="2:6" s="58" customFormat="1" ht="36.75" customHeight="1">
      <c r="B11" s="64"/>
      <c r="C11" s="67" t="s">
        <v>213</v>
      </c>
      <c r="D11" s="62"/>
      <c r="E11" s="63" t="s">
        <v>19</v>
      </c>
      <c r="F11" s="62">
        <v>670</v>
      </c>
    </row>
    <row r="12" spans="2:6" s="58" customFormat="1" ht="36.75" customHeight="1">
      <c r="B12" s="64"/>
      <c r="C12" s="67" t="s">
        <v>214</v>
      </c>
      <c r="D12" s="62"/>
      <c r="E12" s="63" t="s">
        <v>20</v>
      </c>
      <c r="F12" s="62">
        <v>16769.74</v>
      </c>
    </row>
    <row r="13" spans="2:6" s="58" customFormat="1" ht="36.75" customHeight="1">
      <c r="B13" s="64"/>
      <c r="C13" s="67" t="s">
        <v>215</v>
      </c>
      <c r="D13" s="62"/>
      <c r="E13" s="63" t="s">
        <v>21</v>
      </c>
      <c r="F13" s="62">
        <v>120.79</v>
      </c>
    </row>
    <row r="14" spans="3:6" s="58" customFormat="1" ht="36.75" customHeight="1">
      <c r="C14" s="68" t="s">
        <v>216</v>
      </c>
      <c r="D14" s="69">
        <f>D8</f>
        <v>11618.35</v>
      </c>
      <c r="E14" s="70" t="s">
        <v>217</v>
      </c>
      <c r="F14" s="71">
        <f>SUM(F8:F13)</f>
        <v>18446.510000000002</v>
      </c>
    </row>
    <row r="15" spans="3:6" s="58" customFormat="1" ht="36.75" customHeight="1">
      <c r="C15" s="67" t="s">
        <v>218</v>
      </c>
      <c r="D15" s="69"/>
      <c r="E15" s="72" t="s">
        <v>219</v>
      </c>
      <c r="F15" s="71"/>
    </row>
    <row r="16" spans="3:6" s="58" customFormat="1" ht="36.75" customHeight="1">
      <c r="C16" s="67" t="s">
        <v>220</v>
      </c>
      <c r="D16" s="62">
        <v>6828.16</v>
      </c>
      <c r="E16" s="73"/>
      <c r="F16" s="71"/>
    </row>
    <row r="17" spans="3:6" s="58" customFormat="1" ht="36.75" customHeight="1">
      <c r="C17" s="74" t="s">
        <v>221</v>
      </c>
      <c r="D17" s="75">
        <f>D14+D16</f>
        <v>18446.510000000002</v>
      </c>
      <c r="E17" s="76" t="s">
        <v>222</v>
      </c>
      <c r="F17" s="71">
        <f>F14+F15</f>
        <v>18446.510000000002</v>
      </c>
    </row>
  </sheetData>
  <sheetProtection/>
  <mergeCells count="3">
    <mergeCell ref="C6:D6"/>
    <mergeCell ref="E6:F6"/>
    <mergeCell ref="C2:F3"/>
  </mergeCells>
  <printOptions horizontalCentered="1"/>
  <pageMargins left="0.07800000160932541" right="0.07800000160932541" top="0.3930000066757202" bottom="0.07800000160932541" header="0" footer="0"/>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N53"/>
  <sheetViews>
    <sheetView zoomScalePageLayoutView="0" workbookViewId="0" topLeftCell="A1">
      <selection activeCell="H12" sqref="H12"/>
    </sheetView>
  </sheetViews>
  <sheetFormatPr defaultColWidth="10.00390625" defaultRowHeight="15"/>
  <cols>
    <col min="1" max="1" width="0.42578125" style="0" customWidth="1"/>
    <col min="2" max="2" width="10.00390625" style="0" customWidth="1"/>
    <col min="3" max="3" width="28.57421875" style="0" customWidth="1"/>
    <col min="4" max="5" width="11.421875" style="0" customWidth="1"/>
    <col min="6" max="6" width="12.57421875" style="0" customWidth="1"/>
    <col min="7" max="7" width="10.57421875" style="0" customWidth="1"/>
    <col min="8" max="8" width="11.140625" style="0" customWidth="1"/>
    <col min="9" max="9" width="10.57421875" style="0" customWidth="1"/>
    <col min="10" max="11" width="10.8515625" style="0" customWidth="1"/>
    <col min="12" max="12" width="10.7109375" style="0" customWidth="1"/>
    <col min="13" max="13" width="10.421875" style="0" customWidth="1"/>
    <col min="14" max="14" width="11.421875" style="0" customWidth="1"/>
  </cols>
  <sheetData>
    <row r="1" spans="1:2" ht="15.75" customHeight="1">
      <c r="A1" s="26"/>
      <c r="B1" s="27" t="s">
        <v>223</v>
      </c>
    </row>
    <row r="2" spans="2:14" ht="15.75" customHeight="1">
      <c r="B2" s="100" t="s">
        <v>224</v>
      </c>
      <c r="C2" s="100"/>
      <c r="D2" s="100"/>
      <c r="E2" s="100"/>
      <c r="F2" s="100"/>
      <c r="G2" s="100"/>
      <c r="H2" s="100"/>
      <c r="I2" s="100"/>
      <c r="J2" s="100"/>
      <c r="K2" s="100"/>
      <c r="L2" s="100"/>
      <c r="M2" s="100"/>
      <c r="N2" s="100"/>
    </row>
    <row r="3" spans="2:14" ht="15.75" customHeight="1">
      <c r="B3" s="100"/>
      <c r="C3" s="100"/>
      <c r="D3" s="100"/>
      <c r="E3" s="100"/>
      <c r="F3" s="100"/>
      <c r="G3" s="100"/>
      <c r="H3" s="100"/>
      <c r="I3" s="100"/>
      <c r="J3" s="100"/>
      <c r="K3" s="100"/>
      <c r="L3" s="100"/>
      <c r="M3" s="100"/>
      <c r="N3" s="100"/>
    </row>
    <row r="4" ht="15.75" customHeight="1"/>
    <row r="5" ht="21.75" customHeight="1"/>
    <row r="6" spans="2:14" ht="36" customHeight="1">
      <c r="B6" s="112" t="s">
        <v>225</v>
      </c>
      <c r="C6" s="112"/>
      <c r="D6" s="112" t="s">
        <v>35</v>
      </c>
      <c r="E6" s="115" t="s">
        <v>220</v>
      </c>
      <c r="F6" s="117" t="s">
        <v>209</v>
      </c>
      <c r="G6" s="117" t="s">
        <v>211</v>
      </c>
      <c r="H6" s="117" t="s">
        <v>212</v>
      </c>
      <c r="I6" s="118" t="s">
        <v>226</v>
      </c>
      <c r="J6" s="113" t="s">
        <v>213</v>
      </c>
      <c r="K6" s="113"/>
      <c r="L6" s="119" t="s">
        <v>227</v>
      </c>
      <c r="M6" s="117" t="s">
        <v>215</v>
      </c>
      <c r="N6" s="117" t="s">
        <v>228</v>
      </c>
    </row>
    <row r="7" spans="2:14" ht="30" customHeight="1">
      <c r="B7" s="48" t="s">
        <v>126</v>
      </c>
      <c r="C7" s="48" t="s">
        <v>34</v>
      </c>
      <c r="D7" s="112"/>
      <c r="E7" s="116"/>
      <c r="F7" s="117"/>
      <c r="G7" s="117"/>
      <c r="H7" s="117"/>
      <c r="I7" s="118"/>
      <c r="J7" s="55" t="s">
        <v>229</v>
      </c>
      <c r="K7" s="55" t="s">
        <v>230</v>
      </c>
      <c r="L7" s="119"/>
      <c r="M7" s="117"/>
      <c r="N7" s="117"/>
    </row>
    <row r="8" spans="2:14" s="46" customFormat="1" ht="24" customHeight="1">
      <c r="B8" s="114" t="s">
        <v>7</v>
      </c>
      <c r="C8" s="114"/>
      <c r="D8" s="49">
        <v>18446.51</v>
      </c>
      <c r="E8" s="49">
        <v>6828.16</v>
      </c>
      <c r="F8" s="49">
        <v>11618.35</v>
      </c>
      <c r="G8" s="49"/>
      <c r="H8" s="49"/>
      <c r="I8" s="49"/>
      <c r="J8" s="56"/>
      <c r="K8" s="56"/>
      <c r="L8" s="49"/>
      <c r="M8" s="49"/>
      <c r="N8" s="49"/>
    </row>
    <row r="9" spans="2:14" s="47" customFormat="1" ht="24" customHeight="1">
      <c r="B9" s="50" t="s">
        <v>38</v>
      </c>
      <c r="C9" s="51" t="s">
        <v>14</v>
      </c>
      <c r="D9" s="52">
        <v>285.59</v>
      </c>
      <c r="E9" s="52"/>
      <c r="F9" s="52">
        <v>285.59</v>
      </c>
      <c r="G9" s="52"/>
      <c r="H9" s="52"/>
      <c r="I9" s="52"/>
      <c r="J9" s="52"/>
      <c r="K9" s="52"/>
      <c r="L9" s="52"/>
      <c r="M9" s="52"/>
      <c r="N9" s="52"/>
    </row>
    <row r="10" spans="2:14" s="47" customFormat="1" ht="24" customHeight="1">
      <c r="B10" s="53" t="s">
        <v>231</v>
      </c>
      <c r="C10" s="54" t="s">
        <v>232</v>
      </c>
      <c r="D10" s="52">
        <v>285.59</v>
      </c>
      <c r="E10" s="52"/>
      <c r="F10" s="52">
        <v>285.59</v>
      </c>
      <c r="G10" s="52"/>
      <c r="H10" s="52"/>
      <c r="I10" s="52"/>
      <c r="J10" s="52"/>
      <c r="K10" s="52"/>
      <c r="L10" s="52"/>
      <c r="M10" s="52"/>
      <c r="N10" s="52"/>
    </row>
    <row r="11" spans="2:14" s="47" customFormat="1" ht="24" customHeight="1">
      <c r="B11" s="53" t="s">
        <v>233</v>
      </c>
      <c r="C11" s="54" t="s">
        <v>234</v>
      </c>
      <c r="D11" s="52">
        <v>285.59</v>
      </c>
      <c r="E11" s="52"/>
      <c r="F11" s="52">
        <v>285.59</v>
      </c>
      <c r="G11" s="52"/>
      <c r="H11" s="52"/>
      <c r="I11" s="52"/>
      <c r="J11" s="52"/>
      <c r="K11" s="52"/>
      <c r="L11" s="52"/>
      <c r="M11" s="52"/>
      <c r="N11" s="52"/>
    </row>
    <row r="12" spans="2:14" s="47" customFormat="1" ht="24" customHeight="1">
      <c r="B12" s="50" t="s">
        <v>43</v>
      </c>
      <c r="C12" s="51" t="s">
        <v>16</v>
      </c>
      <c r="D12" s="52">
        <v>481.46</v>
      </c>
      <c r="E12" s="52"/>
      <c r="F12" s="52">
        <v>481.46</v>
      </c>
      <c r="G12" s="52"/>
      <c r="H12" s="52"/>
      <c r="I12" s="52"/>
      <c r="J12" s="52"/>
      <c r="K12" s="52"/>
      <c r="L12" s="52"/>
      <c r="M12" s="52"/>
      <c r="N12" s="52"/>
    </row>
    <row r="13" spans="2:14" s="47" customFormat="1" ht="24" customHeight="1">
      <c r="B13" s="53" t="s">
        <v>235</v>
      </c>
      <c r="C13" s="54" t="s">
        <v>236</v>
      </c>
      <c r="D13" s="52">
        <v>481.46</v>
      </c>
      <c r="E13" s="52"/>
      <c r="F13" s="52">
        <v>481.46</v>
      </c>
      <c r="G13" s="52"/>
      <c r="H13" s="52"/>
      <c r="I13" s="52"/>
      <c r="J13" s="52"/>
      <c r="K13" s="52"/>
      <c r="L13" s="52"/>
      <c r="M13" s="52"/>
      <c r="N13" s="52"/>
    </row>
    <row r="14" spans="2:14" s="47" customFormat="1" ht="24" customHeight="1">
      <c r="B14" s="53" t="s">
        <v>237</v>
      </c>
      <c r="C14" s="54" t="s">
        <v>238</v>
      </c>
      <c r="D14" s="52">
        <v>14.68</v>
      </c>
      <c r="E14" s="52"/>
      <c r="F14" s="52">
        <v>14.68</v>
      </c>
      <c r="G14" s="52"/>
      <c r="H14" s="52"/>
      <c r="I14" s="52"/>
      <c r="J14" s="52"/>
      <c r="K14" s="52"/>
      <c r="L14" s="52"/>
      <c r="M14" s="52"/>
      <c r="N14" s="52"/>
    </row>
    <row r="15" spans="2:14" s="47" customFormat="1" ht="24" customHeight="1">
      <c r="B15" s="53" t="s">
        <v>239</v>
      </c>
      <c r="C15" s="54" t="s">
        <v>240</v>
      </c>
      <c r="D15" s="52">
        <v>158.68</v>
      </c>
      <c r="E15" s="52"/>
      <c r="F15" s="52">
        <v>158.68</v>
      </c>
      <c r="G15" s="52"/>
      <c r="H15" s="52"/>
      <c r="I15" s="52"/>
      <c r="J15" s="52"/>
      <c r="K15" s="52"/>
      <c r="L15" s="52"/>
      <c r="M15" s="52"/>
      <c r="N15" s="52"/>
    </row>
    <row r="16" spans="2:14" s="47" customFormat="1" ht="24" customHeight="1">
      <c r="B16" s="53" t="s">
        <v>241</v>
      </c>
      <c r="C16" s="54" t="s">
        <v>242</v>
      </c>
      <c r="D16" s="52">
        <v>79.34</v>
      </c>
      <c r="E16" s="52"/>
      <c r="F16" s="52">
        <v>79.34</v>
      </c>
      <c r="G16" s="52"/>
      <c r="H16" s="52"/>
      <c r="I16" s="52"/>
      <c r="J16" s="52"/>
      <c r="K16" s="52"/>
      <c r="L16" s="52"/>
      <c r="M16" s="52"/>
      <c r="N16" s="52"/>
    </row>
    <row r="17" spans="2:14" s="47" customFormat="1" ht="24" customHeight="1">
      <c r="B17" s="53" t="s">
        <v>243</v>
      </c>
      <c r="C17" s="54" t="s">
        <v>244</v>
      </c>
      <c r="D17" s="52">
        <v>228.75</v>
      </c>
      <c r="E17" s="52"/>
      <c r="F17" s="52">
        <v>228.75</v>
      </c>
      <c r="G17" s="52"/>
      <c r="H17" s="52"/>
      <c r="I17" s="52"/>
      <c r="J17" s="52"/>
      <c r="K17" s="52"/>
      <c r="L17" s="52"/>
      <c r="M17" s="52"/>
      <c r="N17" s="52"/>
    </row>
    <row r="18" spans="2:14" s="47" customFormat="1" ht="24" customHeight="1">
      <c r="B18" s="50" t="s">
        <v>54</v>
      </c>
      <c r="C18" s="51" t="s">
        <v>18</v>
      </c>
      <c r="D18" s="52">
        <v>118.93</v>
      </c>
      <c r="E18" s="52"/>
      <c r="F18" s="52">
        <v>118.93</v>
      </c>
      <c r="G18" s="52"/>
      <c r="H18" s="52"/>
      <c r="I18" s="52"/>
      <c r="J18" s="52"/>
      <c r="K18" s="52"/>
      <c r="L18" s="52"/>
      <c r="M18" s="52"/>
      <c r="N18" s="52"/>
    </row>
    <row r="19" spans="2:14" s="47" customFormat="1" ht="24" customHeight="1">
      <c r="B19" s="53" t="s">
        <v>245</v>
      </c>
      <c r="C19" s="54" t="s">
        <v>246</v>
      </c>
      <c r="D19" s="52">
        <v>118.93</v>
      </c>
      <c r="E19" s="52"/>
      <c r="F19" s="52">
        <v>118.93</v>
      </c>
      <c r="G19" s="52"/>
      <c r="H19" s="52"/>
      <c r="I19" s="52"/>
      <c r="J19" s="52"/>
      <c r="K19" s="52"/>
      <c r="L19" s="52"/>
      <c r="M19" s="52"/>
      <c r="N19" s="52"/>
    </row>
    <row r="20" spans="2:14" s="47" customFormat="1" ht="24" customHeight="1">
      <c r="B20" s="53" t="s">
        <v>247</v>
      </c>
      <c r="C20" s="54" t="s">
        <v>248</v>
      </c>
      <c r="D20" s="52">
        <v>14.73</v>
      </c>
      <c r="E20" s="52"/>
      <c r="F20" s="52">
        <v>14.73</v>
      </c>
      <c r="G20" s="52"/>
      <c r="H20" s="52"/>
      <c r="I20" s="52"/>
      <c r="J20" s="52"/>
      <c r="K20" s="52"/>
      <c r="L20" s="52"/>
      <c r="M20" s="52"/>
      <c r="N20" s="52"/>
    </row>
    <row r="21" spans="2:14" s="47" customFormat="1" ht="24" customHeight="1">
      <c r="B21" s="53" t="s">
        <v>249</v>
      </c>
      <c r="C21" s="54" t="s">
        <v>250</v>
      </c>
      <c r="D21" s="52">
        <v>87.23</v>
      </c>
      <c r="E21" s="52"/>
      <c r="F21" s="52">
        <v>87.23</v>
      </c>
      <c r="G21" s="52"/>
      <c r="H21" s="52"/>
      <c r="I21" s="52"/>
      <c r="J21" s="52"/>
      <c r="K21" s="52"/>
      <c r="L21" s="52"/>
      <c r="M21" s="52"/>
      <c r="N21" s="52"/>
    </row>
    <row r="22" spans="2:14" s="47" customFormat="1" ht="24" customHeight="1">
      <c r="B22" s="53" t="s">
        <v>251</v>
      </c>
      <c r="C22" s="54" t="s">
        <v>252</v>
      </c>
      <c r="D22" s="52">
        <v>1.28</v>
      </c>
      <c r="E22" s="52"/>
      <c r="F22" s="52">
        <v>1.28</v>
      </c>
      <c r="G22" s="52"/>
      <c r="H22" s="52"/>
      <c r="I22" s="52"/>
      <c r="J22" s="52"/>
      <c r="K22" s="52"/>
      <c r="L22" s="52"/>
      <c r="M22" s="52"/>
      <c r="N22" s="52"/>
    </row>
    <row r="23" spans="2:14" s="47" customFormat="1" ht="24" customHeight="1">
      <c r="B23" s="53" t="s">
        <v>253</v>
      </c>
      <c r="C23" s="54" t="s">
        <v>254</v>
      </c>
      <c r="D23" s="52">
        <v>15.68</v>
      </c>
      <c r="E23" s="52"/>
      <c r="F23" s="52">
        <v>15.68</v>
      </c>
      <c r="G23" s="52"/>
      <c r="H23" s="52"/>
      <c r="I23" s="52"/>
      <c r="J23" s="52"/>
      <c r="K23" s="52"/>
      <c r="L23" s="52"/>
      <c r="M23" s="52"/>
      <c r="N23" s="52"/>
    </row>
    <row r="24" spans="2:14" s="47" customFormat="1" ht="24" customHeight="1">
      <c r="B24" s="50" t="s">
        <v>65</v>
      </c>
      <c r="C24" s="51" t="s">
        <v>19</v>
      </c>
      <c r="D24" s="52">
        <v>670</v>
      </c>
      <c r="E24" s="52">
        <v>335</v>
      </c>
      <c r="F24" s="52">
        <v>335</v>
      </c>
      <c r="G24" s="52"/>
      <c r="H24" s="52"/>
      <c r="I24" s="52"/>
      <c r="J24" s="52"/>
      <c r="K24" s="52"/>
      <c r="L24" s="52"/>
      <c r="M24" s="52"/>
      <c r="N24" s="52"/>
    </row>
    <row r="25" spans="2:14" s="47" customFormat="1" ht="24" customHeight="1">
      <c r="B25" s="53" t="s">
        <v>255</v>
      </c>
      <c r="C25" s="54" t="s">
        <v>256</v>
      </c>
      <c r="D25" s="52">
        <v>90</v>
      </c>
      <c r="E25" s="52">
        <v>40</v>
      </c>
      <c r="F25" s="52">
        <v>50</v>
      </c>
      <c r="G25" s="52"/>
      <c r="H25" s="52"/>
      <c r="I25" s="52"/>
      <c r="J25" s="52"/>
      <c r="K25" s="52"/>
      <c r="L25" s="52"/>
      <c r="M25" s="52"/>
      <c r="N25" s="52"/>
    </row>
    <row r="26" spans="2:14" s="47" customFormat="1" ht="24" customHeight="1">
      <c r="B26" s="53" t="s">
        <v>257</v>
      </c>
      <c r="C26" s="54" t="s">
        <v>258</v>
      </c>
      <c r="D26" s="52">
        <v>10</v>
      </c>
      <c r="E26" s="52"/>
      <c r="F26" s="52">
        <v>10</v>
      </c>
      <c r="G26" s="52"/>
      <c r="H26" s="52"/>
      <c r="I26" s="52"/>
      <c r="J26" s="52"/>
      <c r="K26" s="52"/>
      <c r="L26" s="52"/>
      <c r="M26" s="52"/>
      <c r="N26" s="52"/>
    </row>
    <row r="27" spans="2:14" s="47" customFormat="1" ht="24" customHeight="1">
      <c r="B27" s="53" t="s">
        <v>259</v>
      </c>
      <c r="C27" s="54" t="s">
        <v>260</v>
      </c>
      <c r="D27" s="52">
        <v>80</v>
      </c>
      <c r="E27" s="52">
        <v>40</v>
      </c>
      <c r="F27" s="52">
        <v>40</v>
      </c>
      <c r="G27" s="52"/>
      <c r="H27" s="52"/>
      <c r="I27" s="52"/>
      <c r="J27" s="52"/>
      <c r="K27" s="52"/>
      <c r="L27" s="52"/>
      <c r="M27" s="52"/>
      <c r="N27" s="52"/>
    </row>
    <row r="28" spans="2:14" s="47" customFormat="1" ht="24" customHeight="1">
      <c r="B28" s="53" t="s">
        <v>261</v>
      </c>
      <c r="C28" s="54" t="s">
        <v>262</v>
      </c>
      <c r="D28" s="52">
        <v>580</v>
      </c>
      <c r="E28" s="52">
        <v>295</v>
      </c>
      <c r="F28" s="52">
        <v>285</v>
      </c>
      <c r="G28" s="52"/>
      <c r="H28" s="52"/>
      <c r="I28" s="52"/>
      <c r="J28" s="52"/>
      <c r="K28" s="52"/>
      <c r="L28" s="52"/>
      <c r="M28" s="52"/>
      <c r="N28" s="52"/>
    </row>
    <row r="29" spans="2:14" s="47" customFormat="1" ht="24" customHeight="1">
      <c r="B29" s="53" t="s">
        <v>263</v>
      </c>
      <c r="C29" s="54" t="s">
        <v>264</v>
      </c>
      <c r="D29" s="52">
        <v>176</v>
      </c>
      <c r="E29" s="52"/>
      <c r="F29" s="52">
        <v>176</v>
      </c>
      <c r="G29" s="52"/>
      <c r="H29" s="52"/>
      <c r="I29" s="52"/>
      <c r="J29" s="52"/>
      <c r="K29" s="52"/>
      <c r="L29" s="52"/>
      <c r="M29" s="52"/>
      <c r="N29" s="52"/>
    </row>
    <row r="30" spans="2:14" s="47" customFormat="1" ht="24" customHeight="1">
      <c r="B30" s="53" t="s">
        <v>265</v>
      </c>
      <c r="C30" s="54" t="s">
        <v>266</v>
      </c>
      <c r="D30" s="52">
        <v>162</v>
      </c>
      <c r="E30" s="52">
        <v>68</v>
      </c>
      <c r="F30" s="52">
        <v>94</v>
      </c>
      <c r="G30" s="52"/>
      <c r="H30" s="52"/>
      <c r="I30" s="52"/>
      <c r="J30" s="52"/>
      <c r="K30" s="52"/>
      <c r="L30" s="52"/>
      <c r="M30" s="52"/>
      <c r="N30" s="52"/>
    </row>
    <row r="31" spans="2:14" s="47" customFormat="1" ht="24" customHeight="1">
      <c r="B31" s="53" t="s">
        <v>267</v>
      </c>
      <c r="C31" s="54" t="s">
        <v>268</v>
      </c>
      <c r="D31" s="52">
        <v>227</v>
      </c>
      <c r="E31" s="52">
        <v>227</v>
      </c>
      <c r="F31" s="52"/>
      <c r="G31" s="52"/>
      <c r="H31" s="52"/>
      <c r="I31" s="52"/>
      <c r="J31" s="52"/>
      <c r="K31" s="52"/>
      <c r="L31" s="52"/>
      <c r="M31" s="52"/>
      <c r="N31" s="52"/>
    </row>
    <row r="32" spans="2:14" s="47" customFormat="1" ht="24" customHeight="1">
      <c r="B32" s="53" t="s">
        <v>269</v>
      </c>
      <c r="C32" s="54" t="s">
        <v>270</v>
      </c>
      <c r="D32" s="52">
        <v>15</v>
      </c>
      <c r="E32" s="52"/>
      <c r="F32" s="52">
        <v>15</v>
      </c>
      <c r="G32" s="52"/>
      <c r="H32" s="52"/>
      <c r="I32" s="52"/>
      <c r="J32" s="52"/>
      <c r="K32" s="52"/>
      <c r="L32" s="52"/>
      <c r="M32" s="52"/>
      <c r="N32" s="52"/>
    </row>
    <row r="33" spans="2:14" s="47" customFormat="1" ht="24" customHeight="1">
      <c r="B33" s="50" t="s">
        <v>82</v>
      </c>
      <c r="C33" s="51" t="s">
        <v>20</v>
      </c>
      <c r="D33" s="52">
        <v>16769.74</v>
      </c>
      <c r="E33" s="52">
        <v>6493.16</v>
      </c>
      <c r="F33" s="52">
        <v>10276.58</v>
      </c>
      <c r="G33" s="52"/>
      <c r="H33" s="52"/>
      <c r="I33" s="52"/>
      <c r="J33" s="52"/>
      <c r="K33" s="52"/>
      <c r="L33" s="52"/>
      <c r="M33" s="52"/>
      <c r="N33" s="52"/>
    </row>
    <row r="34" spans="2:14" s="47" customFormat="1" ht="24" customHeight="1">
      <c r="B34" s="53" t="s">
        <v>271</v>
      </c>
      <c r="C34" s="54" t="s">
        <v>272</v>
      </c>
      <c r="D34" s="52">
        <v>16766.07</v>
      </c>
      <c r="E34" s="52">
        <v>6489.49</v>
      </c>
      <c r="F34" s="52">
        <v>10276.58</v>
      </c>
      <c r="G34" s="52"/>
      <c r="H34" s="52"/>
      <c r="I34" s="52"/>
      <c r="J34" s="52"/>
      <c r="K34" s="52"/>
      <c r="L34" s="52"/>
      <c r="M34" s="52"/>
      <c r="N34" s="52"/>
    </row>
    <row r="35" spans="2:14" s="47" customFormat="1" ht="24" customHeight="1">
      <c r="B35" s="53" t="s">
        <v>273</v>
      </c>
      <c r="C35" s="54" t="s">
        <v>274</v>
      </c>
      <c r="D35" s="52">
        <v>185.5</v>
      </c>
      <c r="E35" s="52"/>
      <c r="F35" s="52">
        <v>185.5</v>
      </c>
      <c r="G35" s="52"/>
      <c r="H35" s="52"/>
      <c r="I35" s="52"/>
      <c r="J35" s="52"/>
      <c r="K35" s="52"/>
      <c r="L35" s="52"/>
      <c r="M35" s="52"/>
      <c r="N35" s="52"/>
    </row>
    <row r="36" spans="2:14" s="47" customFormat="1" ht="24" customHeight="1">
      <c r="B36" s="53" t="s">
        <v>275</v>
      </c>
      <c r="C36" s="54" t="s">
        <v>276</v>
      </c>
      <c r="D36" s="52">
        <v>9.48</v>
      </c>
      <c r="E36" s="52"/>
      <c r="F36" s="52">
        <v>9.48</v>
      </c>
      <c r="G36" s="52"/>
      <c r="H36" s="52"/>
      <c r="I36" s="52"/>
      <c r="J36" s="52"/>
      <c r="K36" s="52"/>
      <c r="L36" s="52"/>
      <c r="M36" s="52"/>
      <c r="N36" s="52"/>
    </row>
    <row r="37" spans="2:14" s="47" customFormat="1" ht="24" customHeight="1">
      <c r="B37" s="53" t="s">
        <v>277</v>
      </c>
      <c r="C37" s="54" t="s">
        <v>278</v>
      </c>
      <c r="D37" s="52">
        <v>1459.29</v>
      </c>
      <c r="E37" s="52"/>
      <c r="F37" s="52">
        <v>1459.29</v>
      </c>
      <c r="G37" s="52"/>
      <c r="H37" s="52"/>
      <c r="I37" s="52"/>
      <c r="J37" s="52"/>
      <c r="K37" s="52"/>
      <c r="L37" s="52"/>
      <c r="M37" s="52"/>
      <c r="N37" s="52"/>
    </row>
    <row r="38" spans="2:14" s="47" customFormat="1" ht="24" customHeight="1">
      <c r="B38" s="53" t="s">
        <v>279</v>
      </c>
      <c r="C38" s="54" t="s">
        <v>280</v>
      </c>
      <c r="D38" s="52">
        <v>6754.6</v>
      </c>
      <c r="E38" s="52">
        <v>5386.6</v>
      </c>
      <c r="F38" s="52">
        <v>1368</v>
      </c>
      <c r="G38" s="52"/>
      <c r="H38" s="52"/>
      <c r="I38" s="52"/>
      <c r="J38" s="52"/>
      <c r="K38" s="52"/>
      <c r="L38" s="52"/>
      <c r="M38" s="52"/>
      <c r="N38" s="52"/>
    </row>
    <row r="39" spans="2:14" s="47" customFormat="1" ht="24" customHeight="1">
      <c r="B39" s="53" t="s">
        <v>281</v>
      </c>
      <c r="C39" s="54" t="s">
        <v>282</v>
      </c>
      <c r="D39" s="52">
        <v>126.18</v>
      </c>
      <c r="E39" s="52"/>
      <c r="F39" s="52">
        <v>126.18</v>
      </c>
      <c r="G39" s="52"/>
      <c r="H39" s="52"/>
      <c r="I39" s="52"/>
      <c r="J39" s="52"/>
      <c r="K39" s="52"/>
      <c r="L39" s="52"/>
      <c r="M39" s="52"/>
      <c r="N39" s="52"/>
    </row>
    <row r="40" spans="2:14" s="47" customFormat="1" ht="24" customHeight="1">
      <c r="B40" s="53" t="s">
        <v>283</v>
      </c>
      <c r="C40" s="54" t="s">
        <v>284</v>
      </c>
      <c r="D40" s="52">
        <v>773.3</v>
      </c>
      <c r="E40" s="52">
        <v>471.57</v>
      </c>
      <c r="F40" s="52">
        <v>301.73</v>
      </c>
      <c r="G40" s="52"/>
      <c r="H40" s="52"/>
      <c r="I40" s="52"/>
      <c r="J40" s="52"/>
      <c r="K40" s="52"/>
      <c r="L40" s="52"/>
      <c r="M40" s="52"/>
      <c r="N40" s="52"/>
    </row>
    <row r="41" spans="2:14" s="47" customFormat="1" ht="24" customHeight="1">
      <c r="B41" s="53" t="s">
        <v>285</v>
      </c>
      <c r="C41" s="54" t="s">
        <v>286</v>
      </c>
      <c r="D41" s="52">
        <v>289.78</v>
      </c>
      <c r="E41" s="52">
        <v>56</v>
      </c>
      <c r="F41" s="52">
        <v>233.78</v>
      </c>
      <c r="G41" s="52"/>
      <c r="H41" s="52"/>
      <c r="I41" s="52"/>
      <c r="J41" s="52"/>
      <c r="K41" s="52"/>
      <c r="L41" s="52"/>
      <c r="M41" s="52"/>
      <c r="N41" s="52"/>
    </row>
    <row r="42" spans="2:14" s="47" customFormat="1" ht="24" customHeight="1">
      <c r="B42" s="53" t="s">
        <v>287</v>
      </c>
      <c r="C42" s="54" t="s">
        <v>288</v>
      </c>
      <c r="D42" s="52">
        <v>3</v>
      </c>
      <c r="E42" s="52"/>
      <c r="F42" s="52">
        <v>3</v>
      </c>
      <c r="G42" s="52"/>
      <c r="H42" s="52"/>
      <c r="I42" s="52"/>
      <c r="J42" s="52"/>
      <c r="K42" s="52"/>
      <c r="L42" s="52"/>
      <c r="M42" s="52"/>
      <c r="N42" s="52"/>
    </row>
    <row r="43" spans="2:14" s="47" customFormat="1" ht="24" customHeight="1">
      <c r="B43" s="53" t="s">
        <v>289</v>
      </c>
      <c r="C43" s="54" t="s">
        <v>290</v>
      </c>
      <c r="D43" s="52">
        <v>315.77</v>
      </c>
      <c r="E43" s="52"/>
      <c r="F43" s="52">
        <v>315.77</v>
      </c>
      <c r="G43" s="52"/>
      <c r="H43" s="52"/>
      <c r="I43" s="52"/>
      <c r="J43" s="52"/>
      <c r="K43" s="52"/>
      <c r="L43" s="52"/>
      <c r="M43" s="52"/>
      <c r="N43" s="52"/>
    </row>
    <row r="44" spans="2:14" s="47" customFormat="1" ht="24" customHeight="1">
      <c r="B44" s="53" t="s">
        <v>291</v>
      </c>
      <c r="C44" s="54" t="s">
        <v>292</v>
      </c>
      <c r="D44" s="52">
        <v>15</v>
      </c>
      <c r="E44" s="52"/>
      <c r="F44" s="52">
        <v>15</v>
      </c>
      <c r="G44" s="52"/>
      <c r="H44" s="52"/>
      <c r="I44" s="52"/>
      <c r="J44" s="52"/>
      <c r="K44" s="52"/>
      <c r="L44" s="52"/>
      <c r="M44" s="52"/>
      <c r="N44" s="52"/>
    </row>
    <row r="45" spans="2:14" s="47" customFormat="1" ht="24" customHeight="1">
      <c r="B45" s="53" t="s">
        <v>293</v>
      </c>
      <c r="C45" s="54" t="s">
        <v>294</v>
      </c>
      <c r="D45" s="52">
        <v>1704.78</v>
      </c>
      <c r="E45" s="52">
        <v>514.78</v>
      </c>
      <c r="F45" s="52">
        <v>1190</v>
      </c>
      <c r="G45" s="52"/>
      <c r="H45" s="52"/>
      <c r="I45" s="52"/>
      <c r="J45" s="52"/>
      <c r="K45" s="52"/>
      <c r="L45" s="52"/>
      <c r="M45" s="52"/>
      <c r="N45" s="52"/>
    </row>
    <row r="46" spans="2:14" s="47" customFormat="1" ht="24" customHeight="1">
      <c r="B46" s="53" t="s">
        <v>295</v>
      </c>
      <c r="C46" s="54" t="s">
        <v>296</v>
      </c>
      <c r="D46" s="52">
        <v>95.25</v>
      </c>
      <c r="E46" s="52"/>
      <c r="F46" s="52">
        <v>95.25</v>
      </c>
      <c r="G46" s="52"/>
      <c r="H46" s="52"/>
      <c r="I46" s="52"/>
      <c r="J46" s="52"/>
      <c r="K46" s="52"/>
      <c r="L46" s="52"/>
      <c r="M46" s="52"/>
      <c r="N46" s="52"/>
    </row>
    <row r="47" spans="2:14" s="47" customFormat="1" ht="24" customHeight="1">
      <c r="B47" s="53" t="s">
        <v>297</v>
      </c>
      <c r="C47" s="54" t="s">
        <v>298</v>
      </c>
      <c r="D47" s="52">
        <v>4880</v>
      </c>
      <c r="E47" s="52"/>
      <c r="F47" s="52">
        <v>4880</v>
      </c>
      <c r="G47" s="52"/>
      <c r="H47" s="52"/>
      <c r="I47" s="52"/>
      <c r="J47" s="52"/>
      <c r="K47" s="52"/>
      <c r="L47" s="52"/>
      <c r="M47" s="52"/>
      <c r="N47" s="52"/>
    </row>
    <row r="48" spans="2:14" s="47" customFormat="1" ht="24" customHeight="1">
      <c r="B48" s="53" t="s">
        <v>299</v>
      </c>
      <c r="C48" s="54" t="s">
        <v>300</v>
      </c>
      <c r="D48" s="52">
        <v>154.14</v>
      </c>
      <c r="E48" s="52">
        <v>60.54</v>
      </c>
      <c r="F48" s="52">
        <v>93.6</v>
      </c>
      <c r="G48" s="52"/>
      <c r="H48" s="52"/>
      <c r="I48" s="52"/>
      <c r="J48" s="52"/>
      <c r="K48" s="52"/>
      <c r="L48" s="52"/>
      <c r="M48" s="52"/>
      <c r="N48" s="52"/>
    </row>
    <row r="49" spans="2:14" s="47" customFormat="1" ht="24" customHeight="1">
      <c r="B49" s="53" t="s">
        <v>301</v>
      </c>
      <c r="C49" s="54" t="s">
        <v>302</v>
      </c>
      <c r="D49" s="52">
        <v>3.67</v>
      </c>
      <c r="E49" s="52">
        <v>3.67</v>
      </c>
      <c r="F49" s="52">
        <v>0</v>
      </c>
      <c r="G49" s="52"/>
      <c r="H49" s="52"/>
      <c r="I49" s="52"/>
      <c r="J49" s="52"/>
      <c r="K49" s="52"/>
      <c r="L49" s="52"/>
      <c r="M49" s="52"/>
      <c r="N49" s="52"/>
    </row>
    <row r="50" spans="2:14" s="47" customFormat="1" ht="24" customHeight="1">
      <c r="B50" s="53" t="s">
        <v>303</v>
      </c>
      <c r="C50" s="54" t="s">
        <v>304</v>
      </c>
      <c r="D50" s="52">
        <v>3.67</v>
      </c>
      <c r="E50" s="52">
        <v>3.67</v>
      </c>
      <c r="F50" s="52">
        <v>0</v>
      </c>
      <c r="G50" s="52"/>
      <c r="H50" s="52"/>
      <c r="I50" s="52"/>
      <c r="J50" s="52"/>
      <c r="K50" s="52"/>
      <c r="L50" s="52"/>
      <c r="M50" s="52"/>
      <c r="N50" s="52"/>
    </row>
    <row r="51" spans="2:14" s="47" customFormat="1" ht="24" customHeight="1">
      <c r="B51" s="50" t="s">
        <v>117</v>
      </c>
      <c r="C51" s="51" t="s">
        <v>21</v>
      </c>
      <c r="D51" s="52">
        <v>120.79</v>
      </c>
      <c r="E51" s="52"/>
      <c r="F51" s="52">
        <v>120.79</v>
      </c>
      <c r="G51" s="52"/>
      <c r="H51" s="52"/>
      <c r="I51" s="52"/>
      <c r="J51" s="52"/>
      <c r="K51" s="52"/>
      <c r="L51" s="52"/>
      <c r="M51" s="52"/>
      <c r="N51" s="52"/>
    </row>
    <row r="52" spans="2:14" s="47" customFormat="1" ht="24" customHeight="1">
      <c r="B52" s="53" t="s">
        <v>305</v>
      </c>
      <c r="C52" s="54" t="s">
        <v>306</v>
      </c>
      <c r="D52" s="52">
        <v>120.79</v>
      </c>
      <c r="E52" s="52"/>
      <c r="F52" s="52">
        <v>120.79</v>
      </c>
      <c r="G52" s="52"/>
      <c r="H52" s="52"/>
      <c r="I52" s="52"/>
      <c r="J52" s="52"/>
      <c r="K52" s="52"/>
      <c r="L52" s="52"/>
      <c r="M52" s="52"/>
      <c r="N52" s="52"/>
    </row>
    <row r="53" spans="2:14" s="47" customFormat="1" ht="24" customHeight="1">
      <c r="B53" s="53" t="s">
        <v>307</v>
      </c>
      <c r="C53" s="54" t="s">
        <v>308</v>
      </c>
      <c r="D53" s="52">
        <v>120.79</v>
      </c>
      <c r="E53" s="52"/>
      <c r="F53" s="52">
        <v>120.79</v>
      </c>
      <c r="G53" s="52"/>
      <c r="H53" s="52"/>
      <c r="I53" s="52"/>
      <c r="J53" s="52"/>
      <c r="K53" s="52"/>
      <c r="L53" s="52"/>
      <c r="M53" s="52"/>
      <c r="N53" s="52"/>
    </row>
  </sheetData>
  <sheetProtection/>
  <mergeCells count="13">
    <mergeCell ref="L6:L7"/>
    <mergeCell ref="M6:M7"/>
    <mergeCell ref="N6:N7"/>
    <mergeCell ref="B2:N3"/>
    <mergeCell ref="B6:C6"/>
    <mergeCell ref="J6:K6"/>
    <mergeCell ref="B8:C8"/>
    <mergeCell ref="D6:D7"/>
    <mergeCell ref="E6:E7"/>
    <mergeCell ref="F6:F7"/>
    <mergeCell ref="G6:G7"/>
    <mergeCell ref="H6:H7"/>
    <mergeCell ref="I6:I7"/>
  </mergeCells>
  <printOptions horizontalCentered="1"/>
  <pageMargins left="0.11800000071525574" right="0.11800000071525574" top="0.3930000066757202" bottom="0.07800000160932541"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52"/>
  <sheetViews>
    <sheetView zoomScalePageLayoutView="0" workbookViewId="0" topLeftCell="A1">
      <selection activeCell="F7" sqref="F7"/>
    </sheetView>
  </sheetViews>
  <sheetFormatPr defaultColWidth="10.00390625" defaultRowHeight="15"/>
  <cols>
    <col min="1" max="1" width="0.42578125" style="0" customWidth="1"/>
    <col min="2" max="2" width="16.28125" style="0" customWidth="1"/>
    <col min="3" max="3" width="28.00390625" style="0" customWidth="1"/>
    <col min="4" max="4" width="17.8515625" style="0" customWidth="1"/>
    <col min="5" max="5" width="17.421875" style="0" customWidth="1"/>
    <col min="6" max="6" width="15.421875" style="0" customWidth="1"/>
    <col min="7" max="7" width="14.00390625" style="0" customWidth="1"/>
    <col min="8" max="8" width="19.8515625" style="0" customWidth="1"/>
    <col min="9" max="9" width="26.00390625" style="0" customWidth="1"/>
  </cols>
  <sheetData>
    <row r="1" spans="1:2" ht="15.75" customHeight="1">
      <c r="A1" s="26"/>
      <c r="B1" s="27" t="s">
        <v>309</v>
      </c>
    </row>
    <row r="2" spans="2:6" ht="15.75" customHeight="1">
      <c r="B2" s="100" t="s">
        <v>310</v>
      </c>
      <c r="C2" s="100"/>
      <c r="D2" s="100"/>
      <c r="E2" s="100"/>
      <c r="F2" s="100"/>
    </row>
    <row r="3" spans="2:6" ht="15.75" customHeight="1">
      <c r="B3" s="100"/>
      <c r="C3" s="100"/>
      <c r="D3" s="100"/>
      <c r="E3" s="100"/>
      <c r="F3" s="100"/>
    </row>
    <row r="4" spans="2:6" ht="15.75" customHeight="1">
      <c r="B4" s="2"/>
      <c r="C4" s="2"/>
      <c r="D4" s="2"/>
      <c r="E4" s="2"/>
      <c r="F4" s="2"/>
    </row>
    <row r="5" spans="2:9" ht="18.75" customHeight="1">
      <c r="B5" s="2"/>
      <c r="C5" s="2"/>
      <c r="D5" s="2"/>
      <c r="E5" s="2"/>
      <c r="F5" s="34"/>
      <c r="I5" s="34" t="s">
        <v>2</v>
      </c>
    </row>
    <row r="6" spans="2:9" ht="31.5" customHeight="1">
      <c r="B6" s="35" t="s">
        <v>126</v>
      </c>
      <c r="C6" s="35" t="s">
        <v>34</v>
      </c>
      <c r="D6" s="35" t="s">
        <v>35</v>
      </c>
      <c r="E6" s="35" t="s">
        <v>311</v>
      </c>
      <c r="F6" s="36" t="s">
        <v>312</v>
      </c>
      <c r="G6" s="37" t="s">
        <v>313</v>
      </c>
      <c r="H6" s="37" t="s">
        <v>314</v>
      </c>
      <c r="I6" s="37" t="s">
        <v>315</v>
      </c>
    </row>
    <row r="7" spans="2:9" s="33" customFormat="1" ht="23.25" customHeight="1">
      <c r="B7" s="120" t="s">
        <v>7</v>
      </c>
      <c r="C7" s="120"/>
      <c r="D7" s="38">
        <v>18446.51</v>
      </c>
      <c r="E7" s="38">
        <v>2757.92</v>
      </c>
      <c r="F7" s="39">
        <v>15688.59</v>
      </c>
      <c r="G7" s="40"/>
      <c r="H7" s="40"/>
      <c r="I7" s="40"/>
    </row>
    <row r="8" spans="2:9" s="33" customFormat="1" ht="21" customHeight="1">
      <c r="B8" s="41" t="s">
        <v>38</v>
      </c>
      <c r="C8" s="42" t="s">
        <v>14</v>
      </c>
      <c r="D8" s="13">
        <v>285.59</v>
      </c>
      <c r="E8" s="13"/>
      <c r="F8" s="23">
        <v>285.59</v>
      </c>
      <c r="G8" s="43"/>
      <c r="H8" s="43"/>
      <c r="I8" s="43"/>
    </row>
    <row r="9" spans="2:9" s="33" customFormat="1" ht="20.25" customHeight="1">
      <c r="B9" s="44" t="s">
        <v>39</v>
      </c>
      <c r="C9" s="45" t="s">
        <v>40</v>
      </c>
      <c r="D9" s="13">
        <v>285.59</v>
      </c>
      <c r="E9" s="13"/>
      <c r="F9" s="23">
        <v>285.59</v>
      </c>
      <c r="G9" s="43"/>
      <c r="H9" s="43"/>
      <c r="I9" s="43"/>
    </row>
    <row r="10" spans="2:9" s="33" customFormat="1" ht="20.25" customHeight="1">
      <c r="B10" s="44" t="s">
        <v>41</v>
      </c>
      <c r="C10" s="45" t="s">
        <v>42</v>
      </c>
      <c r="D10" s="13">
        <v>285.59</v>
      </c>
      <c r="E10" s="13"/>
      <c r="F10" s="23">
        <v>285.59</v>
      </c>
      <c r="G10" s="43"/>
      <c r="H10" s="43"/>
      <c r="I10" s="43"/>
    </row>
    <row r="11" spans="2:9" s="33" customFormat="1" ht="21" customHeight="1">
      <c r="B11" s="41" t="s">
        <v>43</v>
      </c>
      <c r="C11" s="42" t="s">
        <v>16</v>
      </c>
      <c r="D11" s="13">
        <v>481.46</v>
      </c>
      <c r="E11" s="13">
        <v>481.46</v>
      </c>
      <c r="F11" s="23"/>
      <c r="G11" s="43"/>
      <c r="H11" s="43"/>
      <c r="I11" s="43"/>
    </row>
    <row r="12" spans="2:9" s="33" customFormat="1" ht="20.25" customHeight="1">
      <c r="B12" s="44" t="s">
        <v>44</v>
      </c>
      <c r="C12" s="45" t="s">
        <v>45</v>
      </c>
      <c r="D12" s="13">
        <v>481.46</v>
      </c>
      <c r="E12" s="13">
        <v>481.46</v>
      </c>
      <c r="F12" s="23"/>
      <c r="G12" s="43"/>
      <c r="H12" s="43"/>
      <c r="I12" s="43"/>
    </row>
    <row r="13" spans="2:9" s="33" customFormat="1" ht="20.25" customHeight="1">
      <c r="B13" s="44" t="s">
        <v>46</v>
      </c>
      <c r="C13" s="45" t="s">
        <v>47</v>
      </c>
      <c r="D13" s="13">
        <v>14.68</v>
      </c>
      <c r="E13" s="13">
        <v>14.68</v>
      </c>
      <c r="F13" s="23"/>
      <c r="G13" s="43"/>
      <c r="H13" s="43"/>
      <c r="I13" s="43"/>
    </row>
    <row r="14" spans="2:9" s="33" customFormat="1" ht="20.25" customHeight="1">
      <c r="B14" s="44" t="s">
        <v>48</v>
      </c>
      <c r="C14" s="45" t="s">
        <v>49</v>
      </c>
      <c r="D14" s="13">
        <v>158.68</v>
      </c>
      <c r="E14" s="13">
        <v>158.68</v>
      </c>
      <c r="F14" s="23"/>
      <c r="G14" s="43"/>
      <c r="H14" s="43"/>
      <c r="I14" s="43"/>
    </row>
    <row r="15" spans="2:9" s="33" customFormat="1" ht="20.25" customHeight="1">
      <c r="B15" s="44" t="s">
        <v>50</v>
      </c>
      <c r="C15" s="45" t="s">
        <v>51</v>
      </c>
      <c r="D15" s="13">
        <v>79.34</v>
      </c>
      <c r="E15" s="13">
        <v>79.34</v>
      </c>
      <c r="F15" s="23"/>
      <c r="G15" s="43"/>
      <c r="H15" s="43"/>
      <c r="I15" s="43"/>
    </row>
    <row r="16" spans="2:9" s="33" customFormat="1" ht="20.25" customHeight="1">
      <c r="B16" s="44" t="s">
        <v>52</v>
      </c>
      <c r="C16" s="45" t="s">
        <v>53</v>
      </c>
      <c r="D16" s="13">
        <v>228.75</v>
      </c>
      <c r="E16" s="13">
        <v>228.75</v>
      </c>
      <c r="F16" s="23"/>
      <c r="G16" s="43"/>
      <c r="H16" s="43"/>
      <c r="I16" s="43"/>
    </row>
    <row r="17" spans="2:9" s="33" customFormat="1" ht="21" customHeight="1">
      <c r="B17" s="41" t="s">
        <v>54</v>
      </c>
      <c r="C17" s="42" t="s">
        <v>18</v>
      </c>
      <c r="D17" s="13">
        <v>118.93</v>
      </c>
      <c r="E17" s="13">
        <v>118.93</v>
      </c>
      <c r="F17" s="23"/>
      <c r="G17" s="43"/>
      <c r="H17" s="43"/>
      <c r="I17" s="43"/>
    </row>
    <row r="18" spans="2:9" s="33" customFormat="1" ht="20.25" customHeight="1">
      <c r="B18" s="44" t="s">
        <v>55</v>
      </c>
      <c r="C18" s="45" t="s">
        <v>56</v>
      </c>
      <c r="D18" s="13">
        <v>118.93</v>
      </c>
      <c r="E18" s="13">
        <v>118.93</v>
      </c>
      <c r="F18" s="23"/>
      <c r="G18" s="43"/>
      <c r="H18" s="43"/>
      <c r="I18" s="43"/>
    </row>
    <row r="19" spans="2:9" s="33" customFormat="1" ht="20.25" customHeight="1">
      <c r="B19" s="44" t="s">
        <v>57</v>
      </c>
      <c r="C19" s="45" t="s">
        <v>58</v>
      </c>
      <c r="D19" s="13">
        <v>14.73</v>
      </c>
      <c r="E19" s="13">
        <v>14.73</v>
      </c>
      <c r="F19" s="23"/>
      <c r="G19" s="43"/>
      <c r="H19" s="43"/>
      <c r="I19" s="43"/>
    </row>
    <row r="20" spans="2:9" s="33" customFormat="1" ht="20.25" customHeight="1">
      <c r="B20" s="44" t="s">
        <v>59</v>
      </c>
      <c r="C20" s="45" t="s">
        <v>60</v>
      </c>
      <c r="D20" s="13">
        <v>87.23</v>
      </c>
      <c r="E20" s="13">
        <v>87.23</v>
      </c>
      <c r="F20" s="23"/>
      <c r="G20" s="43"/>
      <c r="H20" s="43"/>
      <c r="I20" s="43"/>
    </row>
    <row r="21" spans="2:9" s="33" customFormat="1" ht="20.25" customHeight="1">
      <c r="B21" s="44" t="s">
        <v>61</v>
      </c>
      <c r="C21" s="45" t="s">
        <v>62</v>
      </c>
      <c r="D21" s="13">
        <v>1.28</v>
      </c>
      <c r="E21" s="13">
        <v>1.28</v>
      </c>
      <c r="F21" s="23"/>
      <c r="G21" s="43"/>
      <c r="H21" s="43"/>
      <c r="I21" s="43"/>
    </row>
    <row r="22" spans="2:9" s="33" customFormat="1" ht="20.25" customHeight="1">
      <c r="B22" s="44" t="s">
        <v>63</v>
      </c>
      <c r="C22" s="45" t="s">
        <v>64</v>
      </c>
      <c r="D22" s="13">
        <v>15.68</v>
      </c>
      <c r="E22" s="13">
        <v>15.68</v>
      </c>
      <c r="F22" s="23"/>
      <c r="G22" s="43"/>
      <c r="H22" s="43"/>
      <c r="I22" s="43"/>
    </row>
    <row r="23" spans="2:9" s="33" customFormat="1" ht="21" customHeight="1">
      <c r="B23" s="41" t="s">
        <v>65</v>
      </c>
      <c r="C23" s="42" t="s">
        <v>19</v>
      </c>
      <c r="D23" s="13">
        <v>670</v>
      </c>
      <c r="E23" s="13"/>
      <c r="F23" s="23">
        <v>670</v>
      </c>
      <c r="G23" s="43"/>
      <c r="H23" s="43"/>
      <c r="I23" s="43"/>
    </row>
    <row r="24" spans="2:9" s="33" customFormat="1" ht="20.25" customHeight="1">
      <c r="B24" s="44" t="s">
        <v>66</v>
      </c>
      <c r="C24" s="45" t="s">
        <v>67</v>
      </c>
      <c r="D24" s="13">
        <v>90</v>
      </c>
      <c r="E24" s="13"/>
      <c r="F24" s="23">
        <v>90</v>
      </c>
      <c r="G24" s="43"/>
      <c r="H24" s="43"/>
      <c r="I24" s="43"/>
    </row>
    <row r="25" spans="2:9" s="33" customFormat="1" ht="20.25" customHeight="1">
      <c r="B25" s="44" t="s">
        <v>68</v>
      </c>
      <c r="C25" s="45" t="s">
        <v>69</v>
      </c>
      <c r="D25" s="13">
        <v>10</v>
      </c>
      <c r="E25" s="13"/>
      <c r="F25" s="23">
        <v>10</v>
      </c>
      <c r="G25" s="43"/>
      <c r="H25" s="43"/>
      <c r="I25" s="43"/>
    </row>
    <row r="26" spans="2:9" s="33" customFormat="1" ht="20.25" customHeight="1">
      <c r="B26" s="44" t="s">
        <v>70</v>
      </c>
      <c r="C26" s="45" t="s">
        <v>71</v>
      </c>
      <c r="D26" s="13">
        <v>80</v>
      </c>
      <c r="E26" s="13"/>
      <c r="F26" s="23">
        <v>80</v>
      </c>
      <c r="G26" s="43"/>
      <c r="H26" s="43"/>
      <c r="I26" s="43"/>
    </row>
    <row r="27" spans="2:9" s="33" customFormat="1" ht="20.25" customHeight="1">
      <c r="B27" s="44" t="s">
        <v>72</v>
      </c>
      <c r="C27" s="45" t="s">
        <v>73</v>
      </c>
      <c r="D27" s="13">
        <v>580</v>
      </c>
      <c r="E27" s="13"/>
      <c r="F27" s="23">
        <v>580</v>
      </c>
      <c r="G27" s="43"/>
      <c r="H27" s="43"/>
      <c r="I27" s="43"/>
    </row>
    <row r="28" spans="2:9" s="33" customFormat="1" ht="20.25" customHeight="1">
      <c r="B28" s="44" t="s">
        <v>74</v>
      </c>
      <c r="C28" s="45" t="s">
        <v>75</v>
      </c>
      <c r="D28" s="13">
        <v>176</v>
      </c>
      <c r="E28" s="13"/>
      <c r="F28" s="23">
        <v>176</v>
      </c>
      <c r="G28" s="43"/>
      <c r="H28" s="43"/>
      <c r="I28" s="43"/>
    </row>
    <row r="29" spans="2:9" s="33" customFormat="1" ht="20.25" customHeight="1">
      <c r="B29" s="44" t="s">
        <v>76</v>
      </c>
      <c r="C29" s="45" t="s">
        <v>77</v>
      </c>
      <c r="D29" s="13">
        <v>162</v>
      </c>
      <c r="E29" s="13"/>
      <c r="F29" s="23">
        <v>162</v>
      </c>
      <c r="G29" s="43"/>
      <c r="H29" s="43"/>
      <c r="I29" s="43"/>
    </row>
    <row r="30" spans="2:9" s="33" customFormat="1" ht="20.25" customHeight="1">
      <c r="B30" s="44" t="s">
        <v>78</v>
      </c>
      <c r="C30" s="45" t="s">
        <v>79</v>
      </c>
      <c r="D30" s="13">
        <v>227</v>
      </c>
      <c r="E30" s="13"/>
      <c r="F30" s="23">
        <v>227</v>
      </c>
      <c r="G30" s="43"/>
      <c r="H30" s="43"/>
      <c r="I30" s="43"/>
    </row>
    <row r="31" spans="2:9" s="33" customFormat="1" ht="20.25" customHeight="1">
      <c r="B31" s="44" t="s">
        <v>80</v>
      </c>
      <c r="C31" s="45" t="s">
        <v>81</v>
      </c>
      <c r="D31" s="13">
        <v>15</v>
      </c>
      <c r="E31" s="13"/>
      <c r="F31" s="23">
        <v>15</v>
      </c>
      <c r="G31" s="43"/>
      <c r="H31" s="43"/>
      <c r="I31" s="43"/>
    </row>
    <row r="32" spans="2:9" s="33" customFormat="1" ht="21" customHeight="1">
      <c r="B32" s="41" t="s">
        <v>82</v>
      </c>
      <c r="C32" s="42" t="s">
        <v>20</v>
      </c>
      <c r="D32" s="13">
        <v>16769.74</v>
      </c>
      <c r="E32" s="13">
        <v>2036.74</v>
      </c>
      <c r="F32" s="23">
        <v>14733</v>
      </c>
      <c r="G32" s="43"/>
      <c r="H32" s="43"/>
      <c r="I32" s="43"/>
    </row>
    <row r="33" spans="2:9" s="33" customFormat="1" ht="20.25" customHeight="1">
      <c r="B33" s="44" t="s">
        <v>83</v>
      </c>
      <c r="C33" s="45" t="s">
        <v>84</v>
      </c>
      <c r="D33" s="13">
        <v>16766.07</v>
      </c>
      <c r="E33" s="13">
        <v>2036.74</v>
      </c>
      <c r="F33" s="23">
        <v>14729.33</v>
      </c>
      <c r="G33" s="43"/>
      <c r="H33" s="43"/>
      <c r="I33" s="43"/>
    </row>
    <row r="34" spans="2:9" s="33" customFormat="1" ht="20.25" customHeight="1">
      <c r="B34" s="44" t="s">
        <v>85</v>
      </c>
      <c r="C34" s="45" t="s">
        <v>86</v>
      </c>
      <c r="D34" s="13">
        <v>185.51</v>
      </c>
      <c r="E34" s="13">
        <v>185.51</v>
      </c>
      <c r="F34" s="23"/>
      <c r="G34" s="43"/>
      <c r="H34" s="43"/>
      <c r="I34" s="43"/>
    </row>
    <row r="35" spans="2:9" s="33" customFormat="1" ht="20.25" customHeight="1">
      <c r="B35" s="44" t="s">
        <v>87</v>
      </c>
      <c r="C35" s="45" t="s">
        <v>88</v>
      </c>
      <c r="D35" s="13">
        <v>9.48</v>
      </c>
      <c r="E35" s="13"/>
      <c r="F35" s="23">
        <v>9.48</v>
      </c>
      <c r="G35" s="43"/>
      <c r="H35" s="43"/>
      <c r="I35" s="43"/>
    </row>
    <row r="36" spans="2:9" s="33" customFormat="1" ht="20.25" customHeight="1">
      <c r="B36" s="44" t="s">
        <v>89</v>
      </c>
      <c r="C36" s="45" t="s">
        <v>90</v>
      </c>
      <c r="D36" s="13">
        <v>1459.29</v>
      </c>
      <c r="E36" s="13">
        <v>1459.29</v>
      </c>
      <c r="F36" s="23"/>
      <c r="G36" s="43"/>
      <c r="H36" s="43"/>
      <c r="I36" s="43"/>
    </row>
    <row r="37" spans="2:9" s="33" customFormat="1" ht="20.25" customHeight="1">
      <c r="B37" s="44" t="s">
        <v>91</v>
      </c>
      <c r="C37" s="45" t="s">
        <v>92</v>
      </c>
      <c r="D37" s="13">
        <v>6754.6</v>
      </c>
      <c r="E37" s="13"/>
      <c r="F37" s="23">
        <v>6754.6</v>
      </c>
      <c r="G37" s="43"/>
      <c r="H37" s="43"/>
      <c r="I37" s="43"/>
    </row>
    <row r="38" spans="2:9" s="33" customFormat="1" ht="20.25" customHeight="1">
      <c r="B38" s="44" t="s">
        <v>93</v>
      </c>
      <c r="C38" s="45" t="s">
        <v>94</v>
      </c>
      <c r="D38" s="13">
        <v>126.18</v>
      </c>
      <c r="E38" s="13">
        <v>126.18</v>
      </c>
      <c r="F38" s="23"/>
      <c r="G38" s="43"/>
      <c r="H38" s="43"/>
      <c r="I38" s="43"/>
    </row>
    <row r="39" spans="2:9" s="33" customFormat="1" ht="20.25" customHeight="1">
      <c r="B39" s="44" t="s">
        <v>95</v>
      </c>
      <c r="C39" s="45" t="s">
        <v>96</v>
      </c>
      <c r="D39" s="13">
        <v>773.3</v>
      </c>
      <c r="E39" s="13"/>
      <c r="F39" s="23">
        <v>773.3</v>
      </c>
      <c r="G39" s="43"/>
      <c r="H39" s="43"/>
      <c r="I39" s="43"/>
    </row>
    <row r="40" spans="2:9" s="33" customFormat="1" ht="20.25" customHeight="1">
      <c r="B40" s="44" t="s">
        <v>97</v>
      </c>
      <c r="C40" s="45" t="s">
        <v>98</v>
      </c>
      <c r="D40" s="13">
        <v>289.78</v>
      </c>
      <c r="E40" s="13"/>
      <c r="F40" s="23">
        <v>289.78</v>
      </c>
      <c r="G40" s="43"/>
      <c r="H40" s="43"/>
      <c r="I40" s="43"/>
    </row>
    <row r="41" spans="2:9" s="33" customFormat="1" ht="20.25" customHeight="1">
      <c r="B41" s="44" t="s">
        <v>99</v>
      </c>
      <c r="C41" s="45" t="s">
        <v>100</v>
      </c>
      <c r="D41" s="13">
        <v>3</v>
      </c>
      <c r="E41" s="13"/>
      <c r="F41" s="23">
        <v>3</v>
      </c>
      <c r="G41" s="43"/>
      <c r="H41" s="43"/>
      <c r="I41" s="43"/>
    </row>
    <row r="42" spans="2:9" s="33" customFormat="1" ht="20.25" customHeight="1">
      <c r="B42" s="44" t="s">
        <v>101</v>
      </c>
      <c r="C42" s="45" t="s">
        <v>102</v>
      </c>
      <c r="D42" s="13">
        <v>315.77</v>
      </c>
      <c r="E42" s="13">
        <v>265.77</v>
      </c>
      <c r="F42" s="23">
        <v>50</v>
      </c>
      <c r="G42" s="43"/>
      <c r="H42" s="43"/>
      <c r="I42" s="43"/>
    </row>
    <row r="43" spans="2:9" s="33" customFormat="1" ht="20.25" customHeight="1">
      <c r="B43" s="44" t="s">
        <v>103</v>
      </c>
      <c r="C43" s="45" t="s">
        <v>104</v>
      </c>
      <c r="D43" s="13">
        <v>15</v>
      </c>
      <c r="E43" s="13"/>
      <c r="F43" s="23">
        <v>15</v>
      </c>
      <c r="G43" s="43"/>
      <c r="H43" s="43"/>
      <c r="I43" s="43"/>
    </row>
    <row r="44" spans="2:9" s="33" customFormat="1" ht="20.25" customHeight="1">
      <c r="B44" s="44" t="s">
        <v>105</v>
      </c>
      <c r="C44" s="45" t="s">
        <v>106</v>
      </c>
      <c r="D44" s="13">
        <v>1704.78</v>
      </c>
      <c r="E44" s="13"/>
      <c r="F44" s="23">
        <v>1704.78</v>
      </c>
      <c r="G44" s="43"/>
      <c r="H44" s="43"/>
      <c r="I44" s="43"/>
    </row>
    <row r="45" spans="2:9" s="33" customFormat="1" ht="20.25" customHeight="1">
      <c r="B45" s="44" t="s">
        <v>107</v>
      </c>
      <c r="C45" s="45" t="s">
        <v>108</v>
      </c>
      <c r="D45" s="13">
        <v>95.25</v>
      </c>
      <c r="E45" s="13"/>
      <c r="F45" s="23">
        <v>95.25</v>
      </c>
      <c r="G45" s="43"/>
      <c r="H45" s="43"/>
      <c r="I45" s="43"/>
    </row>
    <row r="46" spans="2:9" s="33" customFormat="1" ht="20.25" customHeight="1">
      <c r="B46" s="44" t="s">
        <v>109</v>
      </c>
      <c r="C46" s="45" t="s">
        <v>110</v>
      </c>
      <c r="D46" s="13">
        <v>4880</v>
      </c>
      <c r="E46" s="13"/>
      <c r="F46" s="23">
        <v>4880</v>
      </c>
      <c r="G46" s="43"/>
      <c r="H46" s="43"/>
      <c r="I46" s="43"/>
    </row>
    <row r="47" spans="2:9" s="33" customFormat="1" ht="20.25" customHeight="1">
      <c r="B47" s="44" t="s">
        <v>111</v>
      </c>
      <c r="C47" s="45" t="s">
        <v>112</v>
      </c>
      <c r="D47" s="13">
        <v>154.14</v>
      </c>
      <c r="E47" s="13"/>
      <c r="F47" s="23">
        <v>154.14</v>
      </c>
      <c r="G47" s="43"/>
      <c r="H47" s="43"/>
      <c r="I47" s="43"/>
    </row>
    <row r="48" spans="2:9" s="33" customFormat="1" ht="20.25" customHeight="1">
      <c r="B48" s="44" t="s">
        <v>113</v>
      </c>
      <c r="C48" s="45" t="s">
        <v>114</v>
      </c>
      <c r="D48" s="13">
        <v>3.67</v>
      </c>
      <c r="E48" s="13"/>
      <c r="F48" s="23">
        <v>3.67</v>
      </c>
      <c r="G48" s="43"/>
      <c r="H48" s="43"/>
      <c r="I48" s="43"/>
    </row>
    <row r="49" spans="2:9" s="33" customFormat="1" ht="20.25" customHeight="1">
      <c r="B49" s="44" t="s">
        <v>115</v>
      </c>
      <c r="C49" s="45" t="s">
        <v>116</v>
      </c>
      <c r="D49" s="13">
        <v>3.67</v>
      </c>
      <c r="E49" s="13"/>
      <c r="F49" s="23">
        <v>3.67</v>
      </c>
      <c r="G49" s="43"/>
      <c r="H49" s="43"/>
      <c r="I49" s="43"/>
    </row>
    <row r="50" spans="2:9" s="33" customFormat="1" ht="21" customHeight="1">
      <c r="B50" s="41" t="s">
        <v>117</v>
      </c>
      <c r="C50" s="42" t="s">
        <v>21</v>
      </c>
      <c r="D50" s="13">
        <v>120.79</v>
      </c>
      <c r="E50" s="13">
        <v>120.79</v>
      </c>
      <c r="F50" s="23"/>
      <c r="G50" s="43"/>
      <c r="H50" s="43"/>
      <c r="I50" s="43"/>
    </row>
    <row r="51" spans="2:9" s="33" customFormat="1" ht="20.25" customHeight="1">
      <c r="B51" s="44" t="s">
        <v>118</v>
      </c>
      <c r="C51" s="45" t="s">
        <v>119</v>
      </c>
      <c r="D51" s="13">
        <v>120.79</v>
      </c>
      <c r="E51" s="13">
        <v>120.79</v>
      </c>
      <c r="F51" s="23"/>
      <c r="G51" s="43"/>
      <c r="H51" s="43"/>
      <c r="I51" s="43"/>
    </row>
    <row r="52" spans="2:9" s="33" customFormat="1" ht="20.25" customHeight="1">
      <c r="B52" s="44" t="s">
        <v>120</v>
      </c>
      <c r="C52" s="45" t="s">
        <v>121</v>
      </c>
      <c r="D52" s="13">
        <v>120.79</v>
      </c>
      <c r="E52" s="13">
        <v>120.79</v>
      </c>
      <c r="F52" s="23"/>
      <c r="G52" s="43"/>
      <c r="H52" s="43"/>
      <c r="I52" s="43"/>
    </row>
  </sheetData>
  <sheetProtection/>
  <mergeCells count="2">
    <mergeCell ref="B7:C7"/>
    <mergeCell ref="B2:F3"/>
  </mergeCells>
  <printOptions horizontalCentered="1"/>
  <pageMargins left="0.07800000160932541" right="0.07800000160932541" top="0.3930000066757202" bottom="0.07800000160932541" header="0" footer="0"/>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8"/>
  <sheetViews>
    <sheetView zoomScalePageLayoutView="0" workbookViewId="0" topLeftCell="A1">
      <selection activeCell="R24" sqref="R24"/>
    </sheetView>
  </sheetViews>
  <sheetFormatPr defaultColWidth="10.00390625" defaultRowHeight="15"/>
  <cols>
    <col min="1" max="1" width="0.42578125" style="0" customWidth="1"/>
    <col min="2" max="2" width="5.7109375" style="0" customWidth="1"/>
    <col min="3" max="3" width="9.00390625" style="0" customWidth="1"/>
    <col min="4" max="4" width="6.57421875" style="0" customWidth="1"/>
    <col min="5" max="5" width="10.421875" style="0" customWidth="1"/>
    <col min="6" max="6" width="11.421875" style="0" customWidth="1"/>
    <col min="7" max="7" width="12.57421875" style="0" customWidth="1"/>
    <col min="8" max="8" width="10.421875" style="0" customWidth="1"/>
    <col min="9" max="9" width="9.28125" style="0" customWidth="1"/>
    <col min="10" max="10" width="7.7109375" style="0" customWidth="1"/>
    <col min="11" max="11" width="9.8515625" style="0" customWidth="1"/>
    <col min="12" max="12" width="9.7109375" style="0" customWidth="1"/>
    <col min="13" max="13" width="8.7109375" style="0" customWidth="1"/>
  </cols>
  <sheetData>
    <row r="1" spans="1:13" ht="17.25" customHeight="1">
      <c r="A1" s="26"/>
      <c r="B1" s="27" t="s">
        <v>316</v>
      </c>
      <c r="C1" s="26"/>
      <c r="D1" s="26"/>
      <c r="E1" s="26"/>
      <c r="F1" s="26"/>
      <c r="G1" s="26"/>
      <c r="H1" s="26"/>
      <c r="I1" s="26"/>
      <c r="J1" s="26"/>
      <c r="K1" s="26"/>
      <c r="L1" s="26"/>
      <c r="M1" s="26"/>
    </row>
    <row r="2" spans="2:13" ht="15.75" customHeight="1">
      <c r="B2" s="122" t="s">
        <v>317</v>
      </c>
      <c r="C2" s="122"/>
      <c r="D2" s="122"/>
      <c r="E2" s="122"/>
      <c r="F2" s="122"/>
      <c r="G2" s="122"/>
      <c r="H2" s="122"/>
      <c r="I2" s="122"/>
      <c r="J2" s="122"/>
      <c r="K2" s="122"/>
      <c r="L2" s="122"/>
      <c r="M2" s="122"/>
    </row>
    <row r="3" spans="2:13" ht="15.75" customHeight="1">
      <c r="B3" s="122"/>
      <c r="C3" s="122"/>
      <c r="D3" s="122"/>
      <c r="E3" s="122"/>
      <c r="F3" s="122"/>
      <c r="G3" s="122"/>
      <c r="H3" s="122"/>
      <c r="I3" s="122"/>
      <c r="J3" s="122"/>
      <c r="K3" s="122"/>
      <c r="L3" s="122"/>
      <c r="M3" s="122"/>
    </row>
    <row r="4" spans="2:13" ht="15.75" customHeight="1">
      <c r="B4" s="26"/>
      <c r="C4" s="26"/>
      <c r="D4" s="26"/>
      <c r="E4" s="26"/>
      <c r="F4" s="26"/>
      <c r="G4" s="26"/>
      <c r="H4" s="26"/>
      <c r="I4" s="26"/>
      <c r="J4" s="26"/>
      <c r="K4" s="26"/>
      <c r="L4" s="26"/>
      <c r="M4" s="26"/>
    </row>
    <row r="5" spans="2:13" ht="21" customHeight="1">
      <c r="B5" s="26"/>
      <c r="C5" s="26"/>
      <c r="D5" s="26"/>
      <c r="E5" s="26"/>
      <c r="F5" s="26"/>
      <c r="G5" s="26"/>
      <c r="H5" s="26"/>
      <c r="I5" s="26"/>
      <c r="J5" s="26"/>
      <c r="K5" s="26"/>
      <c r="L5" s="26"/>
      <c r="M5" s="32" t="s">
        <v>2</v>
      </c>
    </row>
    <row r="6" spans="2:13" ht="65.25" customHeight="1">
      <c r="B6" s="28" t="s">
        <v>318</v>
      </c>
      <c r="C6" s="28" t="s">
        <v>5</v>
      </c>
      <c r="D6" s="28" t="s">
        <v>35</v>
      </c>
      <c r="E6" s="28" t="s">
        <v>209</v>
      </c>
      <c r="F6" s="28" t="s">
        <v>211</v>
      </c>
      <c r="G6" s="28" t="s">
        <v>212</v>
      </c>
      <c r="H6" s="28" t="s">
        <v>226</v>
      </c>
      <c r="I6" s="28" t="s">
        <v>319</v>
      </c>
      <c r="J6" s="28" t="s">
        <v>320</v>
      </c>
      <c r="K6" s="28" t="s">
        <v>321</v>
      </c>
      <c r="L6" s="28" t="s">
        <v>227</v>
      </c>
      <c r="M6" s="28" t="s">
        <v>322</v>
      </c>
    </row>
    <row r="7" spans="2:13" ht="23.25" customHeight="1">
      <c r="B7" s="121" t="s">
        <v>7</v>
      </c>
      <c r="C7" s="121"/>
      <c r="D7" s="29"/>
      <c r="E7" s="29"/>
      <c r="F7" s="29"/>
      <c r="G7" s="29"/>
      <c r="H7" s="29"/>
      <c r="I7" s="29"/>
      <c r="J7" s="29"/>
      <c r="K7" s="29"/>
      <c r="L7" s="29"/>
      <c r="M7" s="29"/>
    </row>
    <row r="8" spans="2:13" ht="21" customHeight="1">
      <c r="B8" s="30"/>
      <c r="C8" s="30"/>
      <c r="D8" s="31"/>
      <c r="E8" s="31"/>
      <c r="F8" s="31"/>
      <c r="G8" s="31"/>
      <c r="H8" s="31"/>
      <c r="I8" s="31"/>
      <c r="J8" s="31"/>
      <c r="K8" s="31"/>
      <c r="L8" s="31"/>
      <c r="M8" s="31"/>
    </row>
  </sheetData>
  <sheetProtection/>
  <mergeCells count="2">
    <mergeCell ref="B7:C7"/>
    <mergeCell ref="B2:M3"/>
  </mergeCells>
  <printOptions horizontalCentered="1"/>
  <pageMargins left="0.19599999487400055" right="0.19599999487400055" top="0.3930000066757202" bottom="0.07800000160932541"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cp:lastModifiedBy>
  <dcterms:created xsi:type="dcterms:W3CDTF">2024-03-04T02:22:47Z</dcterms:created>
  <dcterms:modified xsi:type="dcterms:W3CDTF">2024-03-12T06:28:27Z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