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activeTab="0"/>
  </bookViews>
  <sheets>
    <sheet name="Sheet1" sheetId="1" r:id="rId1"/>
  </sheets>
  <definedNames>
    <definedName name="_xlnm._FilterDatabase" localSheetId="0" hidden="1">'Sheet1'!$A$3:$H$149</definedName>
  </definedNames>
  <calcPr fullCalcOnLoad="1"/>
</workbook>
</file>

<file path=xl/sharedStrings.xml><?xml version="1.0" encoding="utf-8"?>
<sst xmlns="http://schemas.openxmlformats.org/spreadsheetml/2006/main" count="885" uniqueCount="419">
  <si>
    <t xml:space="preserve">綦江区2023年10月临时救助名单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</si>
  <si>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</si>
  <si>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</si>
  <si>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</si>
  <si>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</si>
  <si>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</si>
  <si>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</si>
  <si>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</si>
  <si>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</si>
  <si>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横山镇</t>
  </si>
  <si>
    <t>大坪村</t>
  </si>
  <si>
    <t>尹智贤</t>
  </si>
  <si>
    <t>500222**********44</t>
  </si>
  <si>
    <t>因就学造成生活困难</t>
  </si>
  <si>
    <t>2000</t>
  </si>
  <si>
    <t>新荣村</t>
  </si>
  <si>
    <t>庞伟华</t>
  </si>
  <si>
    <t>500222**********11</t>
  </si>
  <si>
    <t>因患重病造成生活困难</t>
  </si>
  <si>
    <t>14200</t>
  </si>
  <si>
    <t>胡小燕</t>
  </si>
  <si>
    <t>500222**********21</t>
  </si>
  <si>
    <t>郭扶镇</t>
  </si>
  <si>
    <t>人和村</t>
  </si>
  <si>
    <t>吴丽婷</t>
  </si>
  <si>
    <t>500222**********22</t>
  </si>
  <si>
    <t>吴烨</t>
  </si>
  <si>
    <t>500222**********10</t>
  </si>
  <si>
    <t>同心村</t>
  </si>
  <si>
    <t>赵本强</t>
  </si>
  <si>
    <t>510223**********52</t>
  </si>
  <si>
    <t>1400</t>
  </si>
  <si>
    <t>垮山村</t>
  </si>
  <si>
    <t>李国凤</t>
  </si>
  <si>
    <t>赶水镇</t>
  </si>
  <si>
    <t>双龙村</t>
  </si>
  <si>
    <t>鄢泽洪</t>
  </si>
  <si>
    <t>新寨村</t>
  </si>
  <si>
    <t>刘虹言</t>
  </si>
  <si>
    <t>500222**********20</t>
  </si>
  <si>
    <t>3000</t>
  </si>
  <si>
    <t>黄子涵</t>
  </si>
  <si>
    <t>正平村</t>
  </si>
  <si>
    <t>陶林钰</t>
  </si>
  <si>
    <t>500222**********46</t>
  </si>
  <si>
    <t>土台居社区</t>
  </si>
  <si>
    <t>王伟</t>
  </si>
  <si>
    <t>510223**********11</t>
  </si>
  <si>
    <t>因临时生活困难</t>
  </si>
  <si>
    <t>1000</t>
  </si>
  <si>
    <t>南坪村</t>
  </si>
  <si>
    <t>杨燕</t>
  </si>
  <si>
    <t>500222**********26</t>
  </si>
  <si>
    <t>土台村</t>
  </si>
  <si>
    <t>代开雪</t>
  </si>
  <si>
    <t>藻渡村</t>
  </si>
  <si>
    <t>范世莉</t>
  </si>
  <si>
    <t>500222**********61</t>
  </si>
  <si>
    <t>龙沧村</t>
  </si>
  <si>
    <t>杨健浩</t>
  </si>
  <si>
    <t>5000</t>
  </si>
  <si>
    <t>香山村</t>
  </si>
  <si>
    <t>范国芳</t>
  </si>
  <si>
    <t>500222**********48</t>
  </si>
  <si>
    <t>铁石垭村</t>
  </si>
  <si>
    <t>高永刚</t>
  </si>
  <si>
    <t>510223**********19</t>
  </si>
  <si>
    <t>6400</t>
  </si>
  <si>
    <t>马龙村</t>
  </si>
  <si>
    <t>娄茂春</t>
  </si>
  <si>
    <t>石房村</t>
  </si>
  <si>
    <t>杨友全</t>
  </si>
  <si>
    <t>510223**********16</t>
  </si>
  <si>
    <t>1600</t>
  </si>
  <si>
    <t>刘文梅</t>
  </si>
  <si>
    <t>500222**********42</t>
  </si>
  <si>
    <t>李国龙</t>
  </si>
  <si>
    <t>500222**********14</t>
  </si>
  <si>
    <t>隆盛镇</t>
  </si>
  <si>
    <t>十隆村</t>
  </si>
  <si>
    <t>李璐</t>
  </si>
  <si>
    <t>三角镇</t>
  </si>
  <si>
    <t>永安村</t>
  </si>
  <si>
    <t>周自远</t>
  </si>
  <si>
    <t>500222**********19</t>
  </si>
  <si>
    <t>徐家村</t>
  </si>
  <si>
    <t>朱秦稼</t>
  </si>
  <si>
    <t>500222**********01</t>
  </si>
  <si>
    <t>古南街道</t>
  </si>
  <si>
    <t>沱湾社区</t>
  </si>
  <si>
    <t>李文金</t>
  </si>
  <si>
    <t>510223**********10</t>
  </si>
  <si>
    <t>700</t>
  </si>
  <si>
    <t>中峰镇</t>
  </si>
  <si>
    <t>板桥村</t>
  </si>
  <si>
    <t>邱世平</t>
  </si>
  <si>
    <t>510223**********17</t>
  </si>
  <si>
    <t>900</t>
  </si>
  <si>
    <t>打通镇</t>
  </si>
  <si>
    <t>荣华村</t>
  </si>
  <si>
    <t>穆文前</t>
  </si>
  <si>
    <t>500222**********17</t>
  </si>
  <si>
    <t>白峰村</t>
  </si>
  <si>
    <t>刘成静</t>
  </si>
  <si>
    <t>510223**********1X</t>
  </si>
  <si>
    <t>打通垭社区</t>
  </si>
  <si>
    <t>张琴</t>
  </si>
  <si>
    <t>510223**********26</t>
  </si>
  <si>
    <t>因共同生活成员患重病造成生活困难</t>
  </si>
  <si>
    <t>5900</t>
  </si>
  <si>
    <t>龙山村</t>
  </si>
  <si>
    <t>丁世欢</t>
  </si>
  <si>
    <t>石角镇</t>
  </si>
  <si>
    <t>新民村</t>
  </si>
  <si>
    <t>王永财</t>
  </si>
  <si>
    <t>510223**********14</t>
  </si>
  <si>
    <t>500</t>
  </si>
  <si>
    <t>千秋村</t>
  </si>
  <si>
    <t>龚明强</t>
  </si>
  <si>
    <t>通惠街道</t>
  </si>
  <si>
    <t>共同村</t>
  </si>
  <si>
    <t>张国凤</t>
  </si>
  <si>
    <t>510223**********27</t>
  </si>
  <si>
    <t>1700</t>
  </si>
  <si>
    <t>文龙街道</t>
  </si>
  <si>
    <t>春灯村</t>
  </si>
  <si>
    <t>陈兵</t>
  </si>
  <si>
    <t>510223**********18</t>
  </si>
  <si>
    <t>扶欢镇</t>
  </si>
  <si>
    <t>岚垭村</t>
  </si>
  <si>
    <t>何良元</t>
  </si>
  <si>
    <t>510223**********31</t>
  </si>
  <si>
    <t>300</t>
  </si>
  <si>
    <t>天桥社区</t>
  </si>
  <si>
    <t>吴昌兰</t>
  </si>
  <si>
    <t>510223**********22</t>
  </si>
  <si>
    <t>19200</t>
  </si>
  <si>
    <t>平等村</t>
  </si>
  <si>
    <t>梁正泉</t>
  </si>
  <si>
    <t>500222**********33</t>
  </si>
  <si>
    <t>沿河村</t>
  </si>
  <si>
    <t>宋儒忠</t>
  </si>
  <si>
    <t>南山村</t>
  </si>
  <si>
    <t>吴应荣</t>
  </si>
  <si>
    <t>2900</t>
  </si>
  <si>
    <t>桃花村</t>
  </si>
  <si>
    <t>罗昭琴</t>
  </si>
  <si>
    <t>510223**********29</t>
  </si>
  <si>
    <t>石盘村</t>
  </si>
  <si>
    <t>朱正强</t>
  </si>
  <si>
    <t>800</t>
  </si>
  <si>
    <t>沙溪社区</t>
  </si>
  <si>
    <t>丁俊</t>
  </si>
  <si>
    <t>500222**********2X</t>
  </si>
  <si>
    <t>尖山村</t>
  </si>
  <si>
    <t>万泽彬</t>
  </si>
  <si>
    <t>因意外伤害造成生活困难</t>
  </si>
  <si>
    <t>5800</t>
  </si>
  <si>
    <t>望石村</t>
  </si>
  <si>
    <t>吴大银</t>
  </si>
  <si>
    <t>双堰村</t>
  </si>
  <si>
    <t>赵科</t>
  </si>
  <si>
    <t>500222**********12</t>
  </si>
  <si>
    <t>石梁村</t>
  </si>
  <si>
    <t>封尊平</t>
  </si>
  <si>
    <t>因长期维持基本医疗造成生活困难</t>
  </si>
  <si>
    <t>600</t>
  </si>
  <si>
    <t>大湾村</t>
  </si>
  <si>
    <t>胡显梅</t>
  </si>
  <si>
    <t>510223**********48</t>
  </si>
  <si>
    <t>8200</t>
  </si>
  <si>
    <t>石壕镇</t>
  </si>
  <si>
    <t>长征村</t>
  </si>
  <si>
    <t>施洪孝</t>
  </si>
  <si>
    <t>任里伟</t>
  </si>
  <si>
    <t>500222**********18</t>
  </si>
  <si>
    <t>因意外摔伤造成生活困难</t>
  </si>
  <si>
    <t>4400</t>
  </si>
  <si>
    <t>永城镇</t>
  </si>
  <si>
    <t>大兴村</t>
  </si>
  <si>
    <t>王显文</t>
  </si>
  <si>
    <t>510223**********3X</t>
  </si>
  <si>
    <t>刘伟</t>
  </si>
  <si>
    <t>3100</t>
  </si>
  <si>
    <t>新盛街道</t>
  </si>
  <si>
    <t>德胜村</t>
  </si>
  <si>
    <t>傅辉兵</t>
  </si>
  <si>
    <t>黄山村</t>
  </si>
  <si>
    <t>夏礼模</t>
  </si>
  <si>
    <t>因意外火灾造成生活困难</t>
  </si>
  <si>
    <t>13000</t>
  </si>
  <si>
    <t>狮铃村</t>
  </si>
  <si>
    <t>王星德</t>
  </si>
  <si>
    <t>气田村</t>
  </si>
  <si>
    <t>李宗兴</t>
  </si>
  <si>
    <t>510223**********15</t>
  </si>
  <si>
    <t>6600</t>
  </si>
  <si>
    <t>陈明银</t>
  </si>
  <si>
    <t>510223**********28</t>
  </si>
  <si>
    <t>新屋村</t>
  </si>
  <si>
    <t>梁正槐</t>
  </si>
  <si>
    <t>杨萍</t>
  </si>
  <si>
    <t>赵龙飞</t>
  </si>
  <si>
    <t>安稳镇</t>
  </si>
  <si>
    <t>观音村</t>
  </si>
  <si>
    <t>李焱兰</t>
  </si>
  <si>
    <t>500222**********27</t>
  </si>
  <si>
    <t>大堰村</t>
  </si>
  <si>
    <t>刘晓燕</t>
  </si>
  <si>
    <t>500222**********24</t>
  </si>
  <si>
    <t>安稳村</t>
  </si>
  <si>
    <t>张宗凯</t>
  </si>
  <si>
    <t>3600</t>
  </si>
  <si>
    <t>马车村</t>
  </si>
  <si>
    <t>王强</t>
  </si>
  <si>
    <t>500222**********35</t>
  </si>
  <si>
    <t>松山村</t>
  </si>
  <si>
    <t>余光党</t>
  </si>
  <si>
    <t>100</t>
  </si>
  <si>
    <t>高山村</t>
  </si>
  <si>
    <t>黄现银</t>
  </si>
  <si>
    <t>东溪镇</t>
  </si>
  <si>
    <t>新石村</t>
  </si>
  <si>
    <t>蔡露</t>
  </si>
  <si>
    <t>500222**********13</t>
  </si>
  <si>
    <t>福林村</t>
  </si>
  <si>
    <t>邓钰</t>
  </si>
  <si>
    <t>430482**********43</t>
  </si>
  <si>
    <t>永乐村</t>
  </si>
  <si>
    <t>周廷忠</t>
  </si>
  <si>
    <t>7900</t>
  </si>
  <si>
    <t>上书村</t>
  </si>
  <si>
    <t>胡吉刚</t>
  </si>
  <si>
    <t>500222**********1X</t>
  </si>
  <si>
    <t>30000</t>
  </si>
  <si>
    <t>白云寺村委会</t>
  </si>
  <si>
    <t>马兆明</t>
  </si>
  <si>
    <t>510223**********30</t>
  </si>
  <si>
    <t>19300</t>
  </si>
  <si>
    <t>孟家院社区</t>
  </si>
  <si>
    <t>王俊言</t>
  </si>
  <si>
    <t>杨柳村</t>
  </si>
  <si>
    <t>陶荣玉</t>
  </si>
  <si>
    <t>500222**********32</t>
  </si>
  <si>
    <t>三居社区</t>
  </si>
  <si>
    <t>黄香</t>
  </si>
  <si>
    <t>510223**********24</t>
  </si>
  <si>
    <t>三台村</t>
  </si>
  <si>
    <t>赵春雁</t>
  </si>
  <si>
    <t>500222**********47</t>
  </si>
  <si>
    <t>竹园村</t>
  </si>
  <si>
    <t>杨昌碧</t>
  </si>
  <si>
    <t>3700</t>
  </si>
  <si>
    <t>龙井村</t>
  </si>
  <si>
    <t>刘其兰</t>
  </si>
  <si>
    <t>3400</t>
  </si>
  <si>
    <t>邓琳</t>
  </si>
  <si>
    <t>430482**********35</t>
  </si>
  <si>
    <t>二居社区</t>
  </si>
  <si>
    <t>叶开芬</t>
  </si>
  <si>
    <t>510223**********2X</t>
  </si>
  <si>
    <t>龙绍宽</t>
  </si>
  <si>
    <t>16900</t>
  </si>
  <si>
    <t>草坪村</t>
  </si>
  <si>
    <t>杨强</t>
  </si>
  <si>
    <t>温泉村</t>
  </si>
  <si>
    <t>霍定雯</t>
  </si>
  <si>
    <t>瀛山村</t>
  </si>
  <si>
    <t>王先木</t>
  </si>
  <si>
    <t>510223**********13</t>
  </si>
  <si>
    <t>6200</t>
  </si>
  <si>
    <t>香树村</t>
  </si>
  <si>
    <t>杨俊豪</t>
  </si>
  <si>
    <t>永新镇</t>
  </si>
  <si>
    <t>紫荆村</t>
  </si>
  <si>
    <t>赵元普</t>
  </si>
  <si>
    <t>2400</t>
  </si>
  <si>
    <t>建设村</t>
  </si>
  <si>
    <t>赵昌玉</t>
  </si>
  <si>
    <t>伏牛村</t>
  </si>
  <si>
    <t>王显德</t>
  </si>
  <si>
    <t>510223**********12</t>
  </si>
  <si>
    <t>2600</t>
  </si>
  <si>
    <t>谢坪村</t>
  </si>
  <si>
    <t>张凤</t>
  </si>
  <si>
    <t>2300</t>
  </si>
  <si>
    <t>望场社区</t>
  </si>
  <si>
    <t>肖银华</t>
  </si>
  <si>
    <t>400</t>
  </si>
  <si>
    <t>卢勤银</t>
  </si>
  <si>
    <t>1200</t>
  </si>
  <si>
    <t>可乐村</t>
  </si>
  <si>
    <t>张梅</t>
  </si>
  <si>
    <t>500222**********63</t>
  </si>
  <si>
    <t>三溪村</t>
  </si>
  <si>
    <t>王继军</t>
  </si>
  <si>
    <t>4300</t>
  </si>
  <si>
    <t>木瓜村</t>
  </si>
  <si>
    <t>程金良</t>
  </si>
  <si>
    <t>双拱村</t>
  </si>
  <si>
    <t>叶林香</t>
  </si>
  <si>
    <t>500222**********68</t>
  </si>
  <si>
    <t>陈家村</t>
  </si>
  <si>
    <t>熊世裕</t>
  </si>
  <si>
    <t>1300</t>
  </si>
  <si>
    <t>垭口村</t>
  </si>
  <si>
    <t>张艳</t>
  </si>
  <si>
    <t>2700</t>
  </si>
  <si>
    <t>篆塘镇</t>
  </si>
  <si>
    <t>白坪村</t>
  </si>
  <si>
    <t>赵国芳</t>
  </si>
  <si>
    <t>510223**********35</t>
  </si>
  <si>
    <t>阳台村</t>
  </si>
  <si>
    <t>林伟</t>
  </si>
  <si>
    <t>4000</t>
  </si>
  <si>
    <t>荣农村</t>
  </si>
  <si>
    <t>李才利</t>
  </si>
  <si>
    <t>古歧村</t>
  </si>
  <si>
    <t>杨安亮</t>
  </si>
  <si>
    <t>500222**********15</t>
  </si>
  <si>
    <t>三江街道</t>
  </si>
  <si>
    <t>重冶社区</t>
  </si>
  <si>
    <t>鄢丽</t>
  </si>
  <si>
    <t>1500</t>
  </si>
  <si>
    <t>珠滩村</t>
  </si>
  <si>
    <t>任开平</t>
  </si>
  <si>
    <t>遥河村</t>
  </si>
  <si>
    <t>李元先</t>
  </si>
  <si>
    <t>510223**********25</t>
  </si>
  <si>
    <t>任德芳</t>
  </si>
  <si>
    <t>510223**********23</t>
  </si>
  <si>
    <t>16800</t>
  </si>
  <si>
    <t>李万明</t>
  </si>
  <si>
    <t>510223**********34</t>
  </si>
  <si>
    <t>东五村</t>
  </si>
  <si>
    <t>罗德书</t>
  </si>
  <si>
    <t>唐雨</t>
  </si>
  <si>
    <t>鲁会云</t>
  </si>
  <si>
    <t>622301**********62</t>
  </si>
  <si>
    <t>2100</t>
  </si>
  <si>
    <t>天星村</t>
  </si>
  <si>
    <t>罗长发</t>
  </si>
  <si>
    <t>刘天成</t>
  </si>
  <si>
    <t>吹角村</t>
  </si>
  <si>
    <t>黄堂清</t>
  </si>
  <si>
    <t>白庙村</t>
  </si>
  <si>
    <t>方洋</t>
  </si>
  <si>
    <t>500222**********34</t>
  </si>
  <si>
    <t>8100</t>
  </si>
  <si>
    <t>张正伟</t>
  </si>
  <si>
    <t>王圆</t>
  </si>
  <si>
    <t>石河村</t>
  </si>
  <si>
    <t>毕世福</t>
  </si>
  <si>
    <t>5200</t>
  </si>
  <si>
    <t>夏文发</t>
  </si>
  <si>
    <t>510223**********39</t>
  </si>
  <si>
    <t>陈明星</t>
  </si>
  <si>
    <t>佘仁涛</t>
  </si>
  <si>
    <t>龙桥村</t>
  </si>
  <si>
    <t>黄艳玲</t>
  </si>
  <si>
    <t>通惠社区</t>
  </si>
  <si>
    <t>杨兴友</t>
  </si>
  <si>
    <t>26300</t>
  </si>
  <si>
    <t>三河街社区</t>
  </si>
  <si>
    <t>杨昌国</t>
  </si>
  <si>
    <t>滨江社区</t>
  </si>
  <si>
    <t>黎铭宇</t>
  </si>
  <si>
    <t>复兴村</t>
  </si>
  <si>
    <t>王慧敏</t>
  </si>
  <si>
    <t>500222**********23</t>
  </si>
  <si>
    <t>水口村</t>
  </si>
  <si>
    <t>陈圣皓</t>
  </si>
  <si>
    <t>500222**********31</t>
  </si>
  <si>
    <t>蔡燚</t>
  </si>
  <si>
    <t>陈圣斯</t>
  </si>
  <si>
    <t>大垭村</t>
  </si>
  <si>
    <t>张少先</t>
  </si>
  <si>
    <t>200</t>
  </si>
  <si>
    <t>双福村委会</t>
  </si>
  <si>
    <t>钟瑱</t>
  </si>
  <si>
    <t>500222**********29</t>
  </si>
  <si>
    <t>重钢四厂社区</t>
  </si>
  <si>
    <t>杨薰镧</t>
  </si>
  <si>
    <t>梨子村</t>
  </si>
  <si>
    <t>申熳</t>
  </si>
  <si>
    <t>500222**********25</t>
  </si>
  <si>
    <t>葡萄村</t>
  </si>
  <si>
    <t>陈昊祯</t>
  </si>
  <si>
    <t>张峒彬</t>
  </si>
  <si>
    <t>510321**********34</t>
  </si>
  <si>
    <t>12500</t>
  </si>
  <si>
    <t>杨兴源</t>
  </si>
  <si>
    <t>文峰村委会</t>
  </si>
  <si>
    <t>罗钰</t>
  </si>
  <si>
    <t>四坪村</t>
  </si>
  <si>
    <t>曾方焱</t>
  </si>
  <si>
    <t>罗坝村</t>
  </si>
  <si>
    <t>袁正洪</t>
  </si>
  <si>
    <t>500222**********58</t>
  </si>
  <si>
    <t>蟠龙村</t>
  </si>
  <si>
    <t>刘志芳</t>
  </si>
  <si>
    <t>马垭村</t>
  </si>
  <si>
    <t>王玲</t>
  </si>
  <si>
    <t>园通寺社区</t>
  </si>
  <si>
    <t>林雨佳</t>
  </si>
  <si>
    <t>中桥村</t>
  </si>
  <si>
    <t>王森平</t>
  </si>
  <si>
    <t>半山村</t>
  </si>
  <si>
    <t>兰也</t>
  </si>
  <si>
    <t>肖星宇</t>
  </si>
  <si>
    <t>黄桷村</t>
  </si>
  <si>
    <t>张鹏敬</t>
  </si>
  <si>
    <t>蔡春炼</t>
  </si>
  <si>
    <t>照贵村</t>
  </si>
  <si>
    <t>罗玉梅</t>
  </si>
  <si>
    <t>3800</t>
  </si>
  <si>
    <t>五里村</t>
  </si>
  <si>
    <t>张光旭</t>
  </si>
  <si>
    <t>2500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</si>
</sst>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NumberFormat="1" applyFont="1" applyAlignment="1">
      <alignment vertical="center"/>
    </xf>
  </cellXfs>
  <cellStyles count="67">
    <cellStyle name="Normal" xfId="0"/>
    <cellStyle name="常规 9" xfId="15"/>
    <cellStyle name="常规 8" xfId="16"/>
    <cellStyle name="常规 19" xfId="17"/>
    <cellStyle name="常规 18" xfId="18"/>
    <cellStyle name="常规 17" xfId="19"/>
    <cellStyle name="常规 20" xfId="20"/>
    <cellStyle name="常规 15" xfId="21"/>
    <cellStyle name="常规 14" xfId="22"/>
    <cellStyle name="常规 13" xfId="23"/>
    <cellStyle name="常规 21" xfId="24"/>
    <cellStyle name="常规 16" xfId="25"/>
    <cellStyle name="常规 25" xfId="26"/>
    <cellStyle name="40% - 强调文字颜色 6" xfId="27"/>
    <cellStyle name="20% - 强调文字颜色 6" xfId="28"/>
    <cellStyle name="强调文字颜色 6" xfId="29"/>
    <cellStyle name="40% - 强调文字颜色 5" xfId="30"/>
    <cellStyle name="20% - 强调文字颜色 5" xfId="31"/>
    <cellStyle name="常规 10" xfId="32"/>
    <cellStyle name="强调文字颜色 5" xfId="33"/>
    <cellStyle name="40% - 强调文字颜色 4" xfId="34"/>
    <cellStyle name="标题 3" xfId="35"/>
    <cellStyle name="解释性文本" xfId="36"/>
    <cellStyle name="汇总" xfId="37"/>
    <cellStyle name="Percent" xfId="38"/>
    <cellStyle name="Comma" xfId="39"/>
    <cellStyle name="标题 2" xfId="40"/>
    <cellStyle name="Currency [0]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6" xfId="57"/>
    <cellStyle name="60% - 强调文字颜色 6" xfId="58"/>
    <cellStyle name="输入" xfId="59"/>
    <cellStyle name="输出" xfId="60"/>
    <cellStyle name="检查单元格" xfId="61"/>
    <cellStyle name="常规 7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60% - 强调文字颜色 2" xfId="78"/>
    <cellStyle name="40% - 强调文字颜色 2" xfId="79"/>
    <cellStyle name="强调文字颜色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85" zoomScaleNormal="85" workbookViewId="0" topLeftCell="A1">
      <pane xSplit="2" ySplit="1" topLeftCell="C119" activePane="bottomRight" state="frozen"/>
      <selection pane="bottomRight" activeCell="A1" sqref="A1:H149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30.0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6" t="s">
        <v>8</v>
      </c>
    </row>
    <row r="3" spans="1:8" ht="27.75" customHeight="1">
      <c r="A3" s="3"/>
      <c r="B3" s="3"/>
      <c r="C3" s="3"/>
      <c r="D3" s="3"/>
      <c r="E3" s="3"/>
      <c r="F3" s="3"/>
      <c r="G3" s="5"/>
      <c r="H3" s="7"/>
    </row>
    <row r="4" spans="1:8" ht="15.75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tr">
        <f>B4&amp;C4</f>
        <v>横山镇大坪村</v>
      </c>
      <c r="G4" s="8" t="s">
        <v>13</v>
      </c>
      <c r="H4" s="9" t="s">
        <v>14</v>
      </c>
    </row>
    <row r="5" spans="1:8" ht="15.75">
      <c r="A5" s="4">
        <v>2</v>
      </c>
      <c r="B5" s="4" t="s">
        <v>9</v>
      </c>
      <c r="C5" s="4" t="s">
        <v>15</v>
      </c>
      <c r="D5" s="4" t="s">
        <v>16</v>
      </c>
      <c r="E5" s="4" t="s">
        <v>17</v>
      </c>
      <c r="F5" s="4" t="str">
        <f aca="true" t="shared" si="0" ref="F5:F68">B5&amp;C5</f>
        <v>横山镇新荣村</v>
      </c>
      <c r="G5" s="8" t="s">
        <v>18</v>
      </c>
      <c r="H5" s="9" t="s">
        <v>19</v>
      </c>
    </row>
    <row r="6" spans="1:8" ht="15.75">
      <c r="A6" s="4">
        <v>3</v>
      </c>
      <c r="B6" s="4" t="s">
        <v>9</v>
      </c>
      <c r="C6" s="4" t="s">
        <v>10</v>
      </c>
      <c r="D6" s="4" t="s">
        <v>20</v>
      </c>
      <c r="E6" s="4" t="s">
        <v>21</v>
      </c>
      <c r="F6" s="4" t="str">
        <f t="shared" si="0"/>
        <v>横山镇大坪村</v>
      </c>
      <c r="G6" s="8" t="s">
        <v>13</v>
      </c>
      <c r="H6" s="9" t="s">
        <v>14</v>
      </c>
    </row>
    <row r="7" spans="1:8" ht="15.75">
      <c r="A7" s="4">
        <v>4</v>
      </c>
      <c r="B7" s="4" t="s">
        <v>22</v>
      </c>
      <c r="C7" s="4" t="s">
        <v>23</v>
      </c>
      <c r="D7" s="4" t="s">
        <v>24</v>
      </c>
      <c r="E7" s="4" t="s">
        <v>25</v>
      </c>
      <c r="F7" s="4" t="str">
        <f t="shared" si="0"/>
        <v>郭扶镇人和村</v>
      </c>
      <c r="G7" s="8" t="s">
        <v>13</v>
      </c>
      <c r="H7" s="9" t="s">
        <v>14</v>
      </c>
    </row>
    <row r="8" spans="1:8" ht="15.75">
      <c r="A8" s="4">
        <v>5</v>
      </c>
      <c r="B8" s="4" t="s">
        <v>22</v>
      </c>
      <c r="C8" s="4" t="s">
        <v>23</v>
      </c>
      <c r="D8" s="4" t="s">
        <v>26</v>
      </c>
      <c r="E8" s="4" t="s">
        <v>27</v>
      </c>
      <c r="F8" s="4" t="str">
        <f t="shared" si="0"/>
        <v>郭扶镇人和村</v>
      </c>
      <c r="G8" s="8" t="s">
        <v>13</v>
      </c>
      <c r="H8" s="9" t="s">
        <v>14</v>
      </c>
    </row>
    <row r="9" spans="1:8" ht="15.75">
      <c r="A9" s="4">
        <v>6</v>
      </c>
      <c r="B9" s="4" t="s">
        <v>22</v>
      </c>
      <c r="C9" s="4" t="s">
        <v>28</v>
      </c>
      <c r="D9" s="4" t="s">
        <v>29</v>
      </c>
      <c r="E9" s="4" t="s">
        <v>30</v>
      </c>
      <c r="F9" s="4" t="str">
        <f t="shared" si="0"/>
        <v>郭扶镇同心村</v>
      </c>
      <c r="G9" s="8" t="s">
        <v>18</v>
      </c>
      <c r="H9" s="9" t="s">
        <v>31</v>
      </c>
    </row>
    <row r="10" spans="1:8" ht="15.75">
      <c r="A10" s="4">
        <v>7</v>
      </c>
      <c r="B10" s="4" t="s">
        <v>22</v>
      </c>
      <c r="C10" s="4" t="s">
        <v>32</v>
      </c>
      <c r="D10" s="4" t="s">
        <v>33</v>
      </c>
      <c r="E10" s="4" t="s">
        <v>25</v>
      </c>
      <c r="F10" s="4" t="str">
        <f t="shared" si="0"/>
        <v>郭扶镇垮山村</v>
      </c>
      <c r="G10" s="8" t="s">
        <v>13</v>
      </c>
      <c r="H10" s="9" t="s">
        <v>14</v>
      </c>
    </row>
    <row r="11" spans="1:8" ht="15.75">
      <c r="A11" s="4">
        <v>8</v>
      </c>
      <c r="B11" s="4" t="s">
        <v>34</v>
      </c>
      <c r="C11" s="4" t="s">
        <v>35</v>
      </c>
      <c r="D11" s="4" t="s">
        <v>36</v>
      </c>
      <c r="E11" s="4" t="s">
        <v>17</v>
      </c>
      <c r="F11" s="4" t="str">
        <f t="shared" si="0"/>
        <v>赶水镇双龙村</v>
      </c>
      <c r="G11" s="8" t="s">
        <v>13</v>
      </c>
      <c r="H11" s="9" t="s">
        <v>14</v>
      </c>
    </row>
    <row r="12" spans="1:8" ht="15.75">
      <c r="A12" s="4">
        <v>9</v>
      </c>
      <c r="B12" s="4" t="s">
        <v>9</v>
      </c>
      <c r="C12" s="4" t="s">
        <v>37</v>
      </c>
      <c r="D12" s="4" t="s">
        <v>38</v>
      </c>
      <c r="E12" s="4" t="s">
        <v>39</v>
      </c>
      <c r="F12" s="4" t="str">
        <f t="shared" si="0"/>
        <v>横山镇新寨村</v>
      </c>
      <c r="G12" s="8" t="s">
        <v>13</v>
      </c>
      <c r="H12" s="9" t="s">
        <v>40</v>
      </c>
    </row>
    <row r="13" spans="1:8" ht="15.75">
      <c r="A13" s="4">
        <v>10</v>
      </c>
      <c r="B13" s="4" t="s">
        <v>9</v>
      </c>
      <c r="C13" s="4" t="s">
        <v>37</v>
      </c>
      <c r="D13" s="4" t="s">
        <v>41</v>
      </c>
      <c r="E13" s="4" t="s">
        <v>25</v>
      </c>
      <c r="F13" s="4" t="str">
        <f t="shared" si="0"/>
        <v>横山镇新寨村</v>
      </c>
      <c r="G13" s="8" t="s">
        <v>13</v>
      </c>
      <c r="H13" s="9" t="s">
        <v>40</v>
      </c>
    </row>
    <row r="14" spans="1:8" ht="15.75">
      <c r="A14" s="4">
        <v>11</v>
      </c>
      <c r="B14" s="4" t="s">
        <v>34</v>
      </c>
      <c r="C14" s="4" t="s">
        <v>42</v>
      </c>
      <c r="D14" s="4" t="s">
        <v>43</v>
      </c>
      <c r="E14" s="4" t="s">
        <v>44</v>
      </c>
      <c r="F14" s="4" t="str">
        <f t="shared" si="0"/>
        <v>赶水镇正平村</v>
      </c>
      <c r="G14" s="8" t="s">
        <v>13</v>
      </c>
      <c r="H14" s="9" t="s">
        <v>14</v>
      </c>
    </row>
    <row r="15" spans="1:8" ht="15.75">
      <c r="A15" s="4">
        <v>12</v>
      </c>
      <c r="B15" s="4" t="s">
        <v>34</v>
      </c>
      <c r="C15" s="4" t="s">
        <v>45</v>
      </c>
      <c r="D15" s="4" t="s">
        <v>46</v>
      </c>
      <c r="E15" s="4" t="s">
        <v>47</v>
      </c>
      <c r="F15" s="4" t="str">
        <f t="shared" si="0"/>
        <v>赶水镇土台居社区</v>
      </c>
      <c r="G15" s="8" t="s">
        <v>48</v>
      </c>
      <c r="H15" s="9" t="s">
        <v>49</v>
      </c>
    </row>
    <row r="16" spans="1:8" ht="15.75">
      <c r="A16" s="4">
        <v>13</v>
      </c>
      <c r="B16" s="4" t="s">
        <v>34</v>
      </c>
      <c r="C16" s="4" t="s">
        <v>50</v>
      </c>
      <c r="D16" s="4" t="s">
        <v>51</v>
      </c>
      <c r="E16" s="4" t="s">
        <v>52</v>
      </c>
      <c r="F16" s="4" t="str">
        <f t="shared" si="0"/>
        <v>赶水镇南坪村</v>
      </c>
      <c r="G16" s="8" t="s">
        <v>13</v>
      </c>
      <c r="H16" s="9" t="s">
        <v>14</v>
      </c>
    </row>
    <row r="17" spans="1:8" ht="15.75">
      <c r="A17" s="4">
        <v>14</v>
      </c>
      <c r="B17" s="4" t="s">
        <v>34</v>
      </c>
      <c r="C17" s="4" t="s">
        <v>53</v>
      </c>
      <c r="D17" s="4" t="s">
        <v>54</v>
      </c>
      <c r="E17" s="4" t="s">
        <v>39</v>
      </c>
      <c r="F17" s="4" t="str">
        <f t="shared" si="0"/>
        <v>赶水镇土台村</v>
      </c>
      <c r="G17" s="8" t="s">
        <v>13</v>
      </c>
      <c r="H17" s="9" t="s">
        <v>14</v>
      </c>
    </row>
    <row r="18" spans="1:8" ht="15.75">
      <c r="A18" s="4">
        <v>15</v>
      </c>
      <c r="B18" s="4" t="s">
        <v>34</v>
      </c>
      <c r="C18" s="4" t="s">
        <v>55</v>
      </c>
      <c r="D18" s="4" t="s">
        <v>56</v>
      </c>
      <c r="E18" s="4" t="s">
        <v>57</v>
      </c>
      <c r="F18" s="4" t="str">
        <f t="shared" si="0"/>
        <v>赶水镇藻渡村</v>
      </c>
      <c r="G18" s="8" t="s">
        <v>13</v>
      </c>
      <c r="H18" s="9" t="s">
        <v>14</v>
      </c>
    </row>
    <row r="19" spans="1:8" ht="15.75">
      <c r="A19" s="4">
        <v>16</v>
      </c>
      <c r="B19" s="4" t="s">
        <v>34</v>
      </c>
      <c r="C19" s="4" t="s">
        <v>58</v>
      </c>
      <c r="D19" s="4" t="s">
        <v>59</v>
      </c>
      <c r="E19" s="4" t="s">
        <v>17</v>
      </c>
      <c r="F19" s="4" t="str">
        <f t="shared" si="0"/>
        <v>赶水镇龙沧村</v>
      </c>
      <c r="G19" s="8" t="s">
        <v>13</v>
      </c>
      <c r="H19" s="9" t="s">
        <v>60</v>
      </c>
    </row>
    <row r="20" spans="1:8" ht="15.75">
      <c r="A20" s="4">
        <v>17</v>
      </c>
      <c r="B20" s="4" t="s">
        <v>34</v>
      </c>
      <c r="C20" s="4" t="s">
        <v>61</v>
      </c>
      <c r="D20" s="4" t="s">
        <v>62</v>
      </c>
      <c r="E20" s="4" t="s">
        <v>63</v>
      </c>
      <c r="F20" s="4" t="str">
        <f t="shared" si="0"/>
        <v>赶水镇香山村</v>
      </c>
      <c r="G20" s="8" t="s">
        <v>13</v>
      </c>
      <c r="H20" s="9" t="s">
        <v>60</v>
      </c>
    </row>
    <row r="21" spans="1:8" ht="15.75">
      <c r="A21" s="4">
        <v>18</v>
      </c>
      <c r="B21" s="4" t="s">
        <v>34</v>
      </c>
      <c r="C21" s="4" t="s">
        <v>64</v>
      </c>
      <c r="D21" s="4" t="s">
        <v>65</v>
      </c>
      <c r="E21" s="4" t="s">
        <v>66</v>
      </c>
      <c r="F21" s="4" t="str">
        <f t="shared" si="0"/>
        <v>赶水镇铁石垭村</v>
      </c>
      <c r="G21" s="8" t="s">
        <v>18</v>
      </c>
      <c r="H21" s="9" t="s">
        <v>67</v>
      </c>
    </row>
    <row r="22" spans="1:8" ht="15.75">
      <c r="A22" s="4">
        <v>19</v>
      </c>
      <c r="B22" s="4" t="s">
        <v>34</v>
      </c>
      <c r="C22" s="4" t="s">
        <v>68</v>
      </c>
      <c r="D22" s="4" t="s">
        <v>69</v>
      </c>
      <c r="E22" s="4" t="s">
        <v>27</v>
      </c>
      <c r="F22" s="4" t="str">
        <f t="shared" si="0"/>
        <v>赶水镇马龙村</v>
      </c>
      <c r="G22" s="8" t="s">
        <v>48</v>
      </c>
      <c r="H22" s="9" t="s">
        <v>14</v>
      </c>
    </row>
    <row r="23" spans="1:8" ht="15.75">
      <c r="A23" s="4">
        <v>20</v>
      </c>
      <c r="B23" s="4" t="s">
        <v>34</v>
      </c>
      <c r="C23" s="4" t="s">
        <v>70</v>
      </c>
      <c r="D23" s="4" t="s">
        <v>71</v>
      </c>
      <c r="E23" s="4" t="s">
        <v>72</v>
      </c>
      <c r="F23" s="4" t="str">
        <f t="shared" si="0"/>
        <v>赶水镇石房村</v>
      </c>
      <c r="G23" s="8" t="s">
        <v>18</v>
      </c>
      <c r="H23" s="9" t="s">
        <v>73</v>
      </c>
    </row>
    <row r="24" spans="1:8" ht="15.75">
      <c r="A24" s="4">
        <v>21</v>
      </c>
      <c r="B24" s="4" t="s">
        <v>34</v>
      </c>
      <c r="C24" s="4" t="s">
        <v>70</v>
      </c>
      <c r="D24" s="4" t="s">
        <v>74</v>
      </c>
      <c r="E24" s="4" t="s">
        <v>75</v>
      </c>
      <c r="F24" s="4" t="str">
        <f t="shared" si="0"/>
        <v>赶水镇石房村</v>
      </c>
      <c r="G24" s="8" t="s">
        <v>48</v>
      </c>
      <c r="H24" s="9" t="s">
        <v>14</v>
      </c>
    </row>
    <row r="25" spans="1:8" ht="15.75">
      <c r="A25" s="4">
        <v>22</v>
      </c>
      <c r="B25" s="4" t="s">
        <v>22</v>
      </c>
      <c r="C25" s="4" t="s">
        <v>32</v>
      </c>
      <c r="D25" s="4" t="s">
        <v>76</v>
      </c>
      <c r="E25" s="4" t="s">
        <v>77</v>
      </c>
      <c r="F25" s="4" t="str">
        <f t="shared" si="0"/>
        <v>郭扶镇垮山村</v>
      </c>
      <c r="G25" s="8" t="s">
        <v>13</v>
      </c>
      <c r="H25" s="9" t="s">
        <v>14</v>
      </c>
    </row>
    <row r="26" spans="1:8" ht="15.75">
      <c r="A26" s="4">
        <v>23</v>
      </c>
      <c r="B26" s="4" t="s">
        <v>78</v>
      </c>
      <c r="C26" s="4" t="s">
        <v>79</v>
      </c>
      <c r="D26" s="4" t="s">
        <v>80</v>
      </c>
      <c r="E26" s="4" t="s">
        <v>39</v>
      </c>
      <c r="F26" s="4" t="str">
        <f t="shared" si="0"/>
        <v>隆盛镇十隆村</v>
      </c>
      <c r="G26" s="8" t="s">
        <v>13</v>
      </c>
      <c r="H26" s="9" t="s">
        <v>14</v>
      </c>
    </row>
    <row r="27" spans="1:8" ht="15.75">
      <c r="A27" s="4">
        <v>24</v>
      </c>
      <c r="B27" s="4" t="s">
        <v>81</v>
      </c>
      <c r="C27" s="4" t="s">
        <v>82</v>
      </c>
      <c r="D27" s="4" t="s">
        <v>83</v>
      </c>
      <c r="E27" s="4" t="s">
        <v>84</v>
      </c>
      <c r="F27" s="4" t="str">
        <f t="shared" si="0"/>
        <v>三角镇永安村</v>
      </c>
      <c r="G27" s="8" t="s">
        <v>13</v>
      </c>
      <c r="H27" s="9" t="s">
        <v>14</v>
      </c>
    </row>
    <row r="28" spans="1:8" ht="15.75">
      <c r="A28" s="4">
        <v>25</v>
      </c>
      <c r="B28" s="4" t="s">
        <v>81</v>
      </c>
      <c r="C28" s="4" t="s">
        <v>85</v>
      </c>
      <c r="D28" s="4" t="s">
        <v>86</v>
      </c>
      <c r="E28" s="4" t="s">
        <v>87</v>
      </c>
      <c r="F28" s="4" t="str">
        <f t="shared" si="0"/>
        <v>三角镇徐家村</v>
      </c>
      <c r="G28" s="8" t="s">
        <v>13</v>
      </c>
      <c r="H28" s="9" t="s">
        <v>14</v>
      </c>
    </row>
    <row r="29" spans="1:8" ht="15.75">
      <c r="A29" s="4">
        <v>26</v>
      </c>
      <c r="B29" s="4" t="s">
        <v>88</v>
      </c>
      <c r="C29" s="4" t="s">
        <v>89</v>
      </c>
      <c r="D29" s="4" t="s">
        <v>90</v>
      </c>
      <c r="E29" s="4" t="s">
        <v>91</v>
      </c>
      <c r="F29" s="4" t="str">
        <f t="shared" si="0"/>
        <v>古南街道沱湾社区</v>
      </c>
      <c r="G29" s="8" t="s">
        <v>18</v>
      </c>
      <c r="H29" s="9" t="s">
        <v>92</v>
      </c>
    </row>
    <row r="30" spans="1:8" ht="15.75">
      <c r="A30" s="4">
        <v>27</v>
      </c>
      <c r="B30" s="4" t="s">
        <v>93</v>
      </c>
      <c r="C30" s="4" t="s">
        <v>94</v>
      </c>
      <c r="D30" s="4" t="s">
        <v>95</v>
      </c>
      <c r="E30" s="4" t="s">
        <v>96</v>
      </c>
      <c r="F30" s="4" t="str">
        <f t="shared" si="0"/>
        <v>中峰镇板桥村</v>
      </c>
      <c r="G30" s="8" t="s">
        <v>18</v>
      </c>
      <c r="H30" s="9" t="s">
        <v>97</v>
      </c>
    </row>
    <row r="31" spans="1:8" ht="15.75">
      <c r="A31" s="4">
        <v>28</v>
      </c>
      <c r="B31" s="4" t="s">
        <v>98</v>
      </c>
      <c r="C31" s="4" t="s">
        <v>99</v>
      </c>
      <c r="D31" s="4" t="s">
        <v>100</v>
      </c>
      <c r="E31" s="4" t="s">
        <v>101</v>
      </c>
      <c r="F31" s="4" t="str">
        <f t="shared" si="0"/>
        <v>打通镇荣华村</v>
      </c>
      <c r="G31" s="8" t="s">
        <v>48</v>
      </c>
      <c r="H31" s="9" t="s">
        <v>14</v>
      </c>
    </row>
    <row r="32" spans="1:8" ht="15.75">
      <c r="A32" s="4">
        <v>29</v>
      </c>
      <c r="B32" s="4" t="s">
        <v>93</v>
      </c>
      <c r="C32" s="4" t="s">
        <v>102</v>
      </c>
      <c r="D32" s="4" t="s">
        <v>103</v>
      </c>
      <c r="E32" s="4" t="s">
        <v>104</v>
      </c>
      <c r="F32" s="4" t="str">
        <f t="shared" si="0"/>
        <v>中峰镇白峰村</v>
      </c>
      <c r="G32" s="8" t="s">
        <v>48</v>
      </c>
      <c r="H32" s="9" t="s">
        <v>49</v>
      </c>
    </row>
    <row r="33" spans="1:8" ht="15.75">
      <c r="A33" s="4">
        <v>30</v>
      </c>
      <c r="B33" s="4" t="s">
        <v>98</v>
      </c>
      <c r="C33" s="4" t="s">
        <v>105</v>
      </c>
      <c r="D33" s="4" t="s">
        <v>106</v>
      </c>
      <c r="E33" s="4" t="s">
        <v>107</v>
      </c>
      <c r="F33" s="4" t="str">
        <f t="shared" si="0"/>
        <v>打通镇打通垭社区</v>
      </c>
      <c r="G33" s="8" t="s">
        <v>108</v>
      </c>
      <c r="H33" s="9" t="s">
        <v>109</v>
      </c>
    </row>
    <row r="34" spans="1:8" ht="15.75">
      <c r="A34" s="4">
        <v>31</v>
      </c>
      <c r="B34" s="4" t="s">
        <v>93</v>
      </c>
      <c r="C34" s="4" t="s">
        <v>110</v>
      </c>
      <c r="D34" s="4" t="s">
        <v>111</v>
      </c>
      <c r="E34" s="4" t="s">
        <v>17</v>
      </c>
      <c r="F34" s="4" t="str">
        <f t="shared" si="0"/>
        <v>中峰镇龙山村</v>
      </c>
      <c r="G34" s="8" t="s">
        <v>13</v>
      </c>
      <c r="H34" s="9" t="s">
        <v>14</v>
      </c>
    </row>
    <row r="35" spans="1:8" ht="15.75">
      <c r="A35" s="4">
        <v>32</v>
      </c>
      <c r="B35" s="4" t="s">
        <v>112</v>
      </c>
      <c r="C35" s="4" t="s">
        <v>113</v>
      </c>
      <c r="D35" s="4" t="s">
        <v>114</v>
      </c>
      <c r="E35" s="4" t="s">
        <v>115</v>
      </c>
      <c r="F35" s="4" t="str">
        <f t="shared" si="0"/>
        <v>石角镇新民村</v>
      </c>
      <c r="G35" s="8" t="s">
        <v>48</v>
      </c>
      <c r="H35" s="9" t="s">
        <v>116</v>
      </c>
    </row>
    <row r="36" spans="1:8" ht="15.75">
      <c r="A36" s="4">
        <v>33</v>
      </c>
      <c r="B36" s="4" t="s">
        <v>112</v>
      </c>
      <c r="C36" s="4" t="s">
        <v>117</v>
      </c>
      <c r="D36" s="4" t="s">
        <v>118</v>
      </c>
      <c r="E36" s="4" t="s">
        <v>91</v>
      </c>
      <c r="F36" s="4" t="str">
        <f t="shared" si="0"/>
        <v>石角镇千秋村</v>
      </c>
      <c r="G36" s="8" t="s">
        <v>48</v>
      </c>
      <c r="H36" s="9" t="s">
        <v>14</v>
      </c>
    </row>
    <row r="37" spans="1:8" ht="15.75">
      <c r="A37" s="4">
        <v>34</v>
      </c>
      <c r="B37" s="4" t="s">
        <v>119</v>
      </c>
      <c r="C37" s="4" t="s">
        <v>120</v>
      </c>
      <c r="D37" s="4" t="s">
        <v>121</v>
      </c>
      <c r="E37" s="4" t="s">
        <v>122</v>
      </c>
      <c r="F37" s="4" t="str">
        <f t="shared" si="0"/>
        <v>通惠街道共同村</v>
      </c>
      <c r="G37" s="8" t="s">
        <v>18</v>
      </c>
      <c r="H37" s="9" t="s">
        <v>123</v>
      </c>
    </row>
    <row r="38" spans="1:8" ht="15.75">
      <c r="A38" s="4">
        <v>35</v>
      </c>
      <c r="B38" s="4" t="s">
        <v>124</v>
      </c>
      <c r="C38" s="4" t="s">
        <v>125</v>
      </c>
      <c r="D38" s="4" t="s">
        <v>126</v>
      </c>
      <c r="E38" s="4" t="s">
        <v>127</v>
      </c>
      <c r="F38" s="4" t="str">
        <f t="shared" si="0"/>
        <v>文龙街道春灯村</v>
      </c>
      <c r="G38" s="8" t="s">
        <v>48</v>
      </c>
      <c r="H38" s="9" t="s">
        <v>49</v>
      </c>
    </row>
    <row r="39" spans="1:8" ht="15.75">
      <c r="A39" s="4">
        <v>36</v>
      </c>
      <c r="B39" s="4" t="s">
        <v>128</v>
      </c>
      <c r="C39" s="4" t="s">
        <v>129</v>
      </c>
      <c r="D39" s="4" t="s">
        <v>130</v>
      </c>
      <c r="E39" s="4" t="s">
        <v>131</v>
      </c>
      <c r="F39" s="4" t="str">
        <f t="shared" si="0"/>
        <v>扶欢镇岚垭村</v>
      </c>
      <c r="G39" s="8" t="s">
        <v>18</v>
      </c>
      <c r="H39" s="9" t="s">
        <v>132</v>
      </c>
    </row>
    <row r="40" spans="1:8" ht="15.75">
      <c r="A40" s="4">
        <v>37</v>
      </c>
      <c r="B40" s="4" t="s">
        <v>124</v>
      </c>
      <c r="C40" s="4" t="s">
        <v>133</v>
      </c>
      <c r="D40" s="4" t="s">
        <v>134</v>
      </c>
      <c r="E40" s="4" t="s">
        <v>135</v>
      </c>
      <c r="F40" s="4" t="str">
        <f t="shared" si="0"/>
        <v>文龙街道天桥社区</v>
      </c>
      <c r="G40" s="8" t="s">
        <v>18</v>
      </c>
      <c r="H40" s="9" t="s">
        <v>136</v>
      </c>
    </row>
    <row r="41" spans="1:8" ht="15.75">
      <c r="A41" s="4">
        <v>38</v>
      </c>
      <c r="B41" s="4" t="s">
        <v>22</v>
      </c>
      <c r="C41" s="4" t="s">
        <v>137</v>
      </c>
      <c r="D41" s="4" t="s">
        <v>138</v>
      </c>
      <c r="E41" s="4" t="s">
        <v>139</v>
      </c>
      <c r="F41" s="4" t="str">
        <f t="shared" si="0"/>
        <v>郭扶镇平等村</v>
      </c>
      <c r="G41" s="8" t="s">
        <v>13</v>
      </c>
      <c r="H41" s="9" t="s">
        <v>60</v>
      </c>
    </row>
    <row r="42" spans="1:8" ht="15.75">
      <c r="A42" s="4">
        <v>39</v>
      </c>
      <c r="B42" s="4" t="s">
        <v>98</v>
      </c>
      <c r="C42" s="4" t="s">
        <v>140</v>
      </c>
      <c r="D42" s="4" t="s">
        <v>141</v>
      </c>
      <c r="E42" s="4" t="s">
        <v>72</v>
      </c>
      <c r="F42" s="4" t="str">
        <f t="shared" si="0"/>
        <v>打通镇沿河村</v>
      </c>
      <c r="G42" s="8" t="s">
        <v>48</v>
      </c>
      <c r="H42" s="9" t="s">
        <v>14</v>
      </c>
    </row>
    <row r="43" spans="1:8" ht="15.75">
      <c r="A43" s="4">
        <v>40</v>
      </c>
      <c r="B43" s="4" t="s">
        <v>88</v>
      </c>
      <c r="C43" s="4" t="s">
        <v>142</v>
      </c>
      <c r="D43" s="4" t="s">
        <v>143</v>
      </c>
      <c r="E43" s="4" t="s">
        <v>135</v>
      </c>
      <c r="F43" s="4" t="str">
        <f t="shared" si="0"/>
        <v>古南街道南山村</v>
      </c>
      <c r="G43" s="8" t="s">
        <v>18</v>
      </c>
      <c r="H43" s="9" t="s">
        <v>144</v>
      </c>
    </row>
    <row r="44" spans="1:8" ht="15.75">
      <c r="A44" s="4">
        <v>41</v>
      </c>
      <c r="B44" s="4" t="s">
        <v>112</v>
      </c>
      <c r="C44" s="4" t="s">
        <v>145</v>
      </c>
      <c r="D44" s="4" t="s">
        <v>146</v>
      </c>
      <c r="E44" s="4" t="s">
        <v>147</v>
      </c>
      <c r="F44" s="4" t="str">
        <f t="shared" si="0"/>
        <v>石角镇桃花村</v>
      </c>
      <c r="G44" s="8" t="s">
        <v>48</v>
      </c>
      <c r="H44" s="9" t="s">
        <v>14</v>
      </c>
    </row>
    <row r="45" spans="1:8" ht="15.75">
      <c r="A45" s="4">
        <v>42</v>
      </c>
      <c r="B45" s="4" t="s">
        <v>81</v>
      </c>
      <c r="C45" s="4" t="s">
        <v>148</v>
      </c>
      <c r="D45" s="4" t="s">
        <v>149</v>
      </c>
      <c r="E45" s="4" t="s">
        <v>104</v>
      </c>
      <c r="F45" s="4" t="str">
        <f t="shared" si="0"/>
        <v>三角镇石盘村</v>
      </c>
      <c r="G45" s="8" t="s">
        <v>48</v>
      </c>
      <c r="H45" s="9" t="s">
        <v>150</v>
      </c>
    </row>
    <row r="46" spans="1:8" ht="15.75">
      <c r="A46" s="4">
        <v>43</v>
      </c>
      <c r="B46" s="4" t="s">
        <v>124</v>
      </c>
      <c r="C46" s="4" t="s">
        <v>151</v>
      </c>
      <c r="D46" s="4" t="s">
        <v>152</v>
      </c>
      <c r="E46" s="4" t="s">
        <v>153</v>
      </c>
      <c r="F46" s="4" t="str">
        <f t="shared" si="0"/>
        <v>文龙街道沙溪社区</v>
      </c>
      <c r="G46" s="8" t="s">
        <v>48</v>
      </c>
      <c r="H46" s="9" t="s">
        <v>14</v>
      </c>
    </row>
    <row r="47" spans="1:8" ht="15.75">
      <c r="A47" s="4">
        <v>44</v>
      </c>
      <c r="B47" s="4" t="s">
        <v>88</v>
      </c>
      <c r="C47" s="4" t="s">
        <v>154</v>
      </c>
      <c r="D47" s="4" t="s">
        <v>155</v>
      </c>
      <c r="E47" s="4" t="s">
        <v>104</v>
      </c>
      <c r="F47" s="4" t="str">
        <f t="shared" si="0"/>
        <v>古南街道尖山村</v>
      </c>
      <c r="G47" s="8" t="s">
        <v>156</v>
      </c>
      <c r="H47" s="9" t="s">
        <v>157</v>
      </c>
    </row>
    <row r="48" spans="1:8" ht="15.75">
      <c r="A48" s="4">
        <v>45</v>
      </c>
      <c r="B48" s="4" t="s">
        <v>81</v>
      </c>
      <c r="C48" s="4" t="s">
        <v>158</v>
      </c>
      <c r="D48" s="4" t="s">
        <v>159</v>
      </c>
      <c r="E48" s="4" t="s">
        <v>72</v>
      </c>
      <c r="F48" s="4" t="str">
        <f t="shared" si="0"/>
        <v>三角镇望石村</v>
      </c>
      <c r="G48" s="8" t="s">
        <v>48</v>
      </c>
      <c r="H48" s="9" t="s">
        <v>31</v>
      </c>
    </row>
    <row r="49" spans="1:8" ht="15.75">
      <c r="A49" s="4">
        <v>46</v>
      </c>
      <c r="B49" s="4" t="s">
        <v>112</v>
      </c>
      <c r="C49" s="4" t="s">
        <v>160</v>
      </c>
      <c r="D49" s="4" t="s">
        <v>161</v>
      </c>
      <c r="E49" s="4" t="s">
        <v>162</v>
      </c>
      <c r="F49" s="4" t="str">
        <f t="shared" si="0"/>
        <v>石角镇双堰村</v>
      </c>
      <c r="G49" s="8" t="s">
        <v>48</v>
      </c>
      <c r="H49" s="9" t="s">
        <v>116</v>
      </c>
    </row>
    <row r="50" spans="1:8" ht="15.75">
      <c r="A50" s="4">
        <v>47</v>
      </c>
      <c r="B50" s="4" t="s">
        <v>78</v>
      </c>
      <c r="C50" s="4" t="s">
        <v>163</v>
      </c>
      <c r="D50" s="4" t="s">
        <v>164</v>
      </c>
      <c r="E50" s="4" t="s">
        <v>66</v>
      </c>
      <c r="F50" s="4" t="str">
        <f t="shared" si="0"/>
        <v>隆盛镇石梁村</v>
      </c>
      <c r="G50" s="8" t="s">
        <v>165</v>
      </c>
      <c r="H50" s="9" t="s">
        <v>166</v>
      </c>
    </row>
    <row r="51" spans="1:8" ht="15.75">
      <c r="A51" s="4">
        <v>48</v>
      </c>
      <c r="B51" s="4" t="s">
        <v>81</v>
      </c>
      <c r="C51" s="4" t="s">
        <v>167</v>
      </c>
      <c r="D51" s="4" t="s">
        <v>168</v>
      </c>
      <c r="E51" s="4" t="s">
        <v>169</v>
      </c>
      <c r="F51" s="4" t="str">
        <f t="shared" si="0"/>
        <v>三角镇大湾村</v>
      </c>
      <c r="G51" s="8" t="s">
        <v>18</v>
      </c>
      <c r="H51" s="9" t="s">
        <v>170</v>
      </c>
    </row>
    <row r="52" spans="1:8" ht="15.75">
      <c r="A52" s="4">
        <v>49</v>
      </c>
      <c r="B52" s="4" t="s">
        <v>171</v>
      </c>
      <c r="C52" s="4" t="s">
        <v>172</v>
      </c>
      <c r="D52" s="4" t="s">
        <v>173</v>
      </c>
      <c r="E52" s="4" t="s">
        <v>77</v>
      </c>
      <c r="F52" s="4" t="str">
        <f t="shared" si="0"/>
        <v>石壕镇长征村</v>
      </c>
      <c r="G52" s="8" t="s">
        <v>13</v>
      </c>
      <c r="H52" s="9" t="s">
        <v>14</v>
      </c>
    </row>
    <row r="53" spans="1:8" ht="15.75">
      <c r="A53" s="4">
        <v>50</v>
      </c>
      <c r="B53" s="4" t="s">
        <v>88</v>
      </c>
      <c r="C53" s="4" t="s">
        <v>89</v>
      </c>
      <c r="D53" s="4" t="s">
        <v>174</v>
      </c>
      <c r="E53" s="4" t="s">
        <v>175</v>
      </c>
      <c r="F53" s="4" t="str">
        <f t="shared" si="0"/>
        <v>古南街道沱湾社区</v>
      </c>
      <c r="G53" s="8" t="s">
        <v>176</v>
      </c>
      <c r="H53" s="9" t="s">
        <v>177</v>
      </c>
    </row>
    <row r="54" spans="1:8" ht="15.75">
      <c r="A54" s="4">
        <v>51</v>
      </c>
      <c r="B54" s="4" t="s">
        <v>178</v>
      </c>
      <c r="C54" s="4" t="s">
        <v>179</v>
      </c>
      <c r="D54" s="4" t="s">
        <v>180</v>
      </c>
      <c r="E54" s="4" t="s">
        <v>181</v>
      </c>
      <c r="F54" s="4" t="str">
        <f t="shared" si="0"/>
        <v>永城镇大兴村</v>
      </c>
      <c r="G54" s="8" t="s">
        <v>48</v>
      </c>
      <c r="H54" s="9" t="s">
        <v>49</v>
      </c>
    </row>
    <row r="55" spans="1:8" ht="15.75">
      <c r="A55" s="4">
        <v>52</v>
      </c>
      <c r="B55" s="4" t="s">
        <v>81</v>
      </c>
      <c r="C55" s="4" t="s">
        <v>167</v>
      </c>
      <c r="D55" s="4" t="s">
        <v>182</v>
      </c>
      <c r="E55" s="4" t="s">
        <v>175</v>
      </c>
      <c r="F55" s="4" t="str">
        <f t="shared" si="0"/>
        <v>三角镇大湾村</v>
      </c>
      <c r="G55" s="8" t="s">
        <v>18</v>
      </c>
      <c r="H55" s="9" t="s">
        <v>183</v>
      </c>
    </row>
    <row r="56" spans="1:8" ht="15.75">
      <c r="A56" s="4">
        <v>53</v>
      </c>
      <c r="B56" s="4" t="s">
        <v>184</v>
      </c>
      <c r="C56" s="4" t="s">
        <v>185</v>
      </c>
      <c r="D56" s="4" t="s">
        <v>186</v>
      </c>
      <c r="E56" s="4" t="s">
        <v>96</v>
      </c>
      <c r="F56" s="4" t="str">
        <f t="shared" si="0"/>
        <v>新盛街道德胜村</v>
      </c>
      <c r="G56" s="8" t="s">
        <v>48</v>
      </c>
      <c r="H56" s="9" t="s">
        <v>97</v>
      </c>
    </row>
    <row r="57" spans="1:8" ht="15.75">
      <c r="A57" s="4">
        <v>54</v>
      </c>
      <c r="B57" s="4" t="s">
        <v>78</v>
      </c>
      <c r="C57" s="4" t="s">
        <v>187</v>
      </c>
      <c r="D57" s="4" t="s">
        <v>188</v>
      </c>
      <c r="E57" s="4" t="s">
        <v>115</v>
      </c>
      <c r="F57" s="4" t="str">
        <f t="shared" si="0"/>
        <v>隆盛镇黄山村</v>
      </c>
      <c r="G57" s="8" t="s">
        <v>189</v>
      </c>
      <c r="H57" s="9" t="s">
        <v>190</v>
      </c>
    </row>
    <row r="58" spans="1:8" ht="15.75">
      <c r="A58" s="4">
        <v>55</v>
      </c>
      <c r="B58" s="4" t="s">
        <v>78</v>
      </c>
      <c r="C58" s="4" t="s">
        <v>191</v>
      </c>
      <c r="D58" s="4" t="s">
        <v>192</v>
      </c>
      <c r="E58" s="4" t="s">
        <v>104</v>
      </c>
      <c r="F58" s="4" t="str">
        <f t="shared" si="0"/>
        <v>隆盛镇狮铃村</v>
      </c>
      <c r="G58" s="8" t="s">
        <v>165</v>
      </c>
      <c r="H58" s="9" t="s">
        <v>123</v>
      </c>
    </row>
    <row r="59" spans="1:8" ht="15.75">
      <c r="A59" s="4">
        <v>56</v>
      </c>
      <c r="B59" s="4" t="s">
        <v>184</v>
      </c>
      <c r="C59" s="4" t="s">
        <v>193</v>
      </c>
      <c r="D59" s="4" t="s">
        <v>194</v>
      </c>
      <c r="E59" s="4" t="s">
        <v>195</v>
      </c>
      <c r="F59" s="4" t="str">
        <f t="shared" si="0"/>
        <v>新盛街道气田村</v>
      </c>
      <c r="G59" s="8" t="s">
        <v>176</v>
      </c>
      <c r="H59" s="9" t="s">
        <v>196</v>
      </c>
    </row>
    <row r="60" spans="1:8" ht="15.75">
      <c r="A60" s="4">
        <v>57</v>
      </c>
      <c r="B60" s="4" t="s">
        <v>124</v>
      </c>
      <c r="C60" s="4" t="s">
        <v>125</v>
      </c>
      <c r="D60" s="4" t="s">
        <v>197</v>
      </c>
      <c r="E60" s="4" t="s">
        <v>198</v>
      </c>
      <c r="F60" s="4" t="str">
        <f t="shared" si="0"/>
        <v>文龙街道春灯村</v>
      </c>
      <c r="G60" s="8" t="s">
        <v>48</v>
      </c>
      <c r="H60" s="9" t="s">
        <v>14</v>
      </c>
    </row>
    <row r="61" spans="1:8" ht="15.75">
      <c r="A61" s="4">
        <v>58</v>
      </c>
      <c r="B61" s="4" t="s">
        <v>78</v>
      </c>
      <c r="C61" s="4" t="s">
        <v>199</v>
      </c>
      <c r="D61" s="4" t="s">
        <v>200</v>
      </c>
      <c r="E61" s="4" t="s">
        <v>96</v>
      </c>
      <c r="F61" s="4" t="str">
        <f t="shared" si="0"/>
        <v>隆盛镇新屋村</v>
      </c>
      <c r="G61" s="8" t="s">
        <v>189</v>
      </c>
      <c r="H61" s="9" t="s">
        <v>14</v>
      </c>
    </row>
    <row r="62" spans="1:8" ht="15.75">
      <c r="A62" s="4">
        <v>59</v>
      </c>
      <c r="B62" s="4" t="s">
        <v>171</v>
      </c>
      <c r="C62" s="4" t="s">
        <v>172</v>
      </c>
      <c r="D62" s="4" t="s">
        <v>201</v>
      </c>
      <c r="E62" s="4" t="s">
        <v>39</v>
      </c>
      <c r="F62" s="4" t="str">
        <f t="shared" si="0"/>
        <v>石壕镇长征村</v>
      </c>
      <c r="G62" s="8" t="s">
        <v>13</v>
      </c>
      <c r="H62" s="9" t="s">
        <v>14</v>
      </c>
    </row>
    <row r="63" spans="1:8" ht="15.75">
      <c r="A63" s="4">
        <v>60</v>
      </c>
      <c r="B63" s="4" t="s">
        <v>171</v>
      </c>
      <c r="C63" s="4" t="s">
        <v>172</v>
      </c>
      <c r="D63" s="4" t="s">
        <v>202</v>
      </c>
      <c r="E63" s="4" t="s">
        <v>175</v>
      </c>
      <c r="F63" s="4" t="str">
        <f t="shared" si="0"/>
        <v>石壕镇长征村</v>
      </c>
      <c r="G63" s="8" t="s">
        <v>13</v>
      </c>
      <c r="H63" s="9" t="s">
        <v>14</v>
      </c>
    </row>
    <row r="64" spans="1:8" ht="15.75">
      <c r="A64" s="4">
        <v>61</v>
      </c>
      <c r="B64" s="4" t="s">
        <v>203</v>
      </c>
      <c r="C64" s="4" t="s">
        <v>204</v>
      </c>
      <c r="D64" s="4" t="s">
        <v>205</v>
      </c>
      <c r="E64" s="4" t="s">
        <v>206</v>
      </c>
      <c r="F64" s="4" t="str">
        <f t="shared" si="0"/>
        <v>安稳镇观音村</v>
      </c>
      <c r="G64" s="8" t="s">
        <v>13</v>
      </c>
      <c r="H64" s="9" t="s">
        <v>14</v>
      </c>
    </row>
    <row r="65" spans="1:8" ht="15.75">
      <c r="A65" s="4">
        <v>62</v>
      </c>
      <c r="B65" s="4" t="s">
        <v>203</v>
      </c>
      <c r="C65" s="4" t="s">
        <v>207</v>
      </c>
      <c r="D65" s="4" t="s">
        <v>208</v>
      </c>
      <c r="E65" s="4" t="s">
        <v>209</v>
      </c>
      <c r="F65" s="4" t="str">
        <f t="shared" si="0"/>
        <v>安稳镇大堰村</v>
      </c>
      <c r="G65" s="8" t="s">
        <v>13</v>
      </c>
      <c r="H65" s="9" t="s">
        <v>60</v>
      </c>
    </row>
    <row r="66" spans="1:8" ht="15.75">
      <c r="A66" s="4">
        <v>63</v>
      </c>
      <c r="B66" s="4" t="s">
        <v>203</v>
      </c>
      <c r="C66" s="4" t="s">
        <v>210</v>
      </c>
      <c r="D66" s="4" t="s">
        <v>211</v>
      </c>
      <c r="E66" s="4" t="s">
        <v>72</v>
      </c>
      <c r="F66" s="4" t="str">
        <f t="shared" si="0"/>
        <v>安稳镇安稳村</v>
      </c>
      <c r="G66" s="8" t="s">
        <v>18</v>
      </c>
      <c r="H66" s="9" t="s">
        <v>212</v>
      </c>
    </row>
    <row r="67" spans="1:8" ht="15.75">
      <c r="A67" s="4">
        <v>64</v>
      </c>
      <c r="B67" s="4" t="s">
        <v>171</v>
      </c>
      <c r="C67" s="4" t="s">
        <v>213</v>
      </c>
      <c r="D67" s="4" t="s">
        <v>214</v>
      </c>
      <c r="E67" s="4" t="s">
        <v>215</v>
      </c>
      <c r="F67" s="4" t="str">
        <f t="shared" si="0"/>
        <v>石壕镇马车村</v>
      </c>
      <c r="G67" s="8" t="s">
        <v>48</v>
      </c>
      <c r="H67" s="9" t="s">
        <v>31</v>
      </c>
    </row>
    <row r="68" spans="1:8" ht="15.75">
      <c r="A68" s="4">
        <v>65</v>
      </c>
      <c r="B68" s="4" t="s">
        <v>128</v>
      </c>
      <c r="C68" s="4" t="s">
        <v>216</v>
      </c>
      <c r="D68" s="4" t="s">
        <v>217</v>
      </c>
      <c r="E68" s="4" t="s">
        <v>72</v>
      </c>
      <c r="F68" s="4" t="str">
        <f t="shared" si="0"/>
        <v>扶欢镇松山村</v>
      </c>
      <c r="G68" s="8" t="s">
        <v>18</v>
      </c>
      <c r="H68" s="9" t="s">
        <v>218</v>
      </c>
    </row>
    <row r="69" spans="1:8" ht="15.75">
      <c r="A69" s="4">
        <v>66</v>
      </c>
      <c r="B69" s="4" t="s">
        <v>171</v>
      </c>
      <c r="C69" s="4" t="s">
        <v>219</v>
      </c>
      <c r="D69" s="4" t="s">
        <v>220</v>
      </c>
      <c r="E69" s="4" t="s">
        <v>122</v>
      </c>
      <c r="F69" s="4" t="str">
        <f aca="true" t="shared" si="1" ref="F69:F132">B69&amp;C69</f>
        <v>石壕镇高山村</v>
      </c>
      <c r="G69" s="8" t="s">
        <v>18</v>
      </c>
      <c r="H69" s="9" t="s">
        <v>97</v>
      </c>
    </row>
    <row r="70" spans="1:8" ht="15.75">
      <c r="A70" s="4">
        <v>67</v>
      </c>
      <c r="B70" s="4" t="s">
        <v>221</v>
      </c>
      <c r="C70" s="4" t="s">
        <v>222</v>
      </c>
      <c r="D70" s="4" t="s">
        <v>223</v>
      </c>
      <c r="E70" s="4" t="s">
        <v>224</v>
      </c>
      <c r="F70" s="4" t="str">
        <f t="shared" si="1"/>
        <v>东溪镇新石村</v>
      </c>
      <c r="G70" s="8" t="s">
        <v>48</v>
      </c>
      <c r="H70" s="9" t="s">
        <v>49</v>
      </c>
    </row>
    <row r="71" spans="1:8" ht="15.75">
      <c r="A71" s="4">
        <v>68</v>
      </c>
      <c r="B71" s="4" t="s">
        <v>221</v>
      </c>
      <c r="C71" s="4" t="s">
        <v>225</v>
      </c>
      <c r="D71" s="4" t="s">
        <v>226</v>
      </c>
      <c r="E71" s="4" t="s">
        <v>227</v>
      </c>
      <c r="F71" s="4" t="str">
        <f t="shared" si="1"/>
        <v>东溪镇福林村</v>
      </c>
      <c r="G71" s="8" t="s">
        <v>13</v>
      </c>
      <c r="H71" s="9" t="s">
        <v>14</v>
      </c>
    </row>
    <row r="72" spans="1:8" ht="15.75">
      <c r="A72" s="4">
        <v>69</v>
      </c>
      <c r="B72" s="4" t="s">
        <v>221</v>
      </c>
      <c r="C72" s="4" t="s">
        <v>228</v>
      </c>
      <c r="D72" s="4" t="s">
        <v>229</v>
      </c>
      <c r="E72" s="4" t="s">
        <v>96</v>
      </c>
      <c r="F72" s="4" t="str">
        <f t="shared" si="1"/>
        <v>东溪镇永乐村</v>
      </c>
      <c r="G72" s="8" t="s">
        <v>18</v>
      </c>
      <c r="H72" s="9" t="s">
        <v>230</v>
      </c>
    </row>
    <row r="73" spans="1:8" ht="15.75">
      <c r="A73" s="4">
        <v>70</v>
      </c>
      <c r="B73" s="4" t="s">
        <v>221</v>
      </c>
      <c r="C73" s="4" t="s">
        <v>231</v>
      </c>
      <c r="D73" s="4" t="s">
        <v>232</v>
      </c>
      <c r="E73" s="4" t="s">
        <v>233</v>
      </c>
      <c r="F73" s="4" t="str">
        <f t="shared" si="1"/>
        <v>东溪镇上书村</v>
      </c>
      <c r="G73" s="8" t="s">
        <v>108</v>
      </c>
      <c r="H73" s="9" t="s">
        <v>234</v>
      </c>
    </row>
    <row r="74" spans="1:8" ht="15.75">
      <c r="A74" s="4">
        <v>71</v>
      </c>
      <c r="B74" s="4" t="s">
        <v>221</v>
      </c>
      <c r="C74" s="4" t="s">
        <v>235</v>
      </c>
      <c r="D74" s="4" t="s">
        <v>236</v>
      </c>
      <c r="E74" s="4" t="s">
        <v>237</v>
      </c>
      <c r="F74" s="4" t="str">
        <f t="shared" si="1"/>
        <v>东溪镇白云寺村委会</v>
      </c>
      <c r="G74" s="8" t="s">
        <v>18</v>
      </c>
      <c r="H74" s="9" t="s">
        <v>238</v>
      </c>
    </row>
    <row r="75" spans="1:8" ht="15.75">
      <c r="A75" s="4">
        <v>72</v>
      </c>
      <c r="B75" s="4" t="s">
        <v>124</v>
      </c>
      <c r="C75" s="4" t="s">
        <v>239</v>
      </c>
      <c r="D75" s="4" t="s">
        <v>240</v>
      </c>
      <c r="E75" s="4" t="s">
        <v>153</v>
      </c>
      <c r="F75" s="4" t="str">
        <f t="shared" si="1"/>
        <v>文龙街道孟家院社区</v>
      </c>
      <c r="G75" s="8" t="s">
        <v>13</v>
      </c>
      <c r="H75" s="9" t="s">
        <v>14</v>
      </c>
    </row>
    <row r="76" spans="1:8" ht="15.75">
      <c r="A76" s="4">
        <v>73</v>
      </c>
      <c r="B76" s="4" t="s">
        <v>221</v>
      </c>
      <c r="C76" s="4" t="s">
        <v>241</v>
      </c>
      <c r="D76" s="4" t="s">
        <v>242</v>
      </c>
      <c r="E76" s="4" t="s">
        <v>243</v>
      </c>
      <c r="F76" s="4" t="str">
        <f t="shared" si="1"/>
        <v>东溪镇杨柳村</v>
      </c>
      <c r="G76" s="8" t="s">
        <v>13</v>
      </c>
      <c r="H76" s="9" t="s">
        <v>14</v>
      </c>
    </row>
    <row r="77" spans="1:8" ht="15.75">
      <c r="A77" s="4">
        <v>74</v>
      </c>
      <c r="B77" s="4" t="s">
        <v>221</v>
      </c>
      <c r="C77" s="4" t="s">
        <v>244</v>
      </c>
      <c r="D77" s="4" t="s">
        <v>245</v>
      </c>
      <c r="E77" s="4" t="s">
        <v>246</v>
      </c>
      <c r="F77" s="4" t="str">
        <f t="shared" si="1"/>
        <v>东溪镇三居社区</v>
      </c>
      <c r="G77" s="8" t="s">
        <v>165</v>
      </c>
      <c r="H77" s="9" t="s">
        <v>212</v>
      </c>
    </row>
    <row r="78" spans="1:8" ht="15.75">
      <c r="A78" s="4">
        <v>75</v>
      </c>
      <c r="B78" s="4" t="s">
        <v>221</v>
      </c>
      <c r="C78" s="4" t="s">
        <v>247</v>
      </c>
      <c r="D78" s="4" t="s">
        <v>248</v>
      </c>
      <c r="E78" s="4" t="s">
        <v>249</v>
      </c>
      <c r="F78" s="4" t="str">
        <f t="shared" si="1"/>
        <v>东溪镇三台村</v>
      </c>
      <c r="G78" s="8" t="s">
        <v>13</v>
      </c>
      <c r="H78" s="9" t="s">
        <v>14</v>
      </c>
    </row>
    <row r="79" spans="1:8" ht="15.75">
      <c r="A79" s="4">
        <v>76</v>
      </c>
      <c r="B79" s="4" t="s">
        <v>221</v>
      </c>
      <c r="C79" s="4" t="s">
        <v>250</v>
      </c>
      <c r="D79" s="4" t="s">
        <v>251</v>
      </c>
      <c r="E79" s="4" t="s">
        <v>147</v>
      </c>
      <c r="F79" s="4" t="str">
        <f t="shared" si="1"/>
        <v>东溪镇竹园村</v>
      </c>
      <c r="G79" s="8" t="s">
        <v>18</v>
      </c>
      <c r="H79" s="9" t="s">
        <v>252</v>
      </c>
    </row>
    <row r="80" spans="1:8" ht="15.75">
      <c r="A80" s="4">
        <v>77</v>
      </c>
      <c r="B80" s="4" t="s">
        <v>221</v>
      </c>
      <c r="C80" s="4" t="s">
        <v>253</v>
      </c>
      <c r="D80" s="4" t="s">
        <v>254</v>
      </c>
      <c r="E80" s="4" t="s">
        <v>122</v>
      </c>
      <c r="F80" s="4" t="str">
        <f t="shared" si="1"/>
        <v>东溪镇龙井村</v>
      </c>
      <c r="G80" s="8" t="s">
        <v>18</v>
      </c>
      <c r="H80" s="9" t="s">
        <v>255</v>
      </c>
    </row>
    <row r="81" spans="1:8" ht="15.75">
      <c r="A81" s="4">
        <v>78</v>
      </c>
      <c r="B81" s="4" t="s">
        <v>221</v>
      </c>
      <c r="C81" s="4" t="s">
        <v>225</v>
      </c>
      <c r="D81" s="4" t="s">
        <v>256</v>
      </c>
      <c r="E81" s="4" t="s">
        <v>257</v>
      </c>
      <c r="F81" s="4" t="str">
        <f t="shared" si="1"/>
        <v>东溪镇福林村</v>
      </c>
      <c r="G81" s="8" t="s">
        <v>13</v>
      </c>
      <c r="H81" s="9" t="s">
        <v>14</v>
      </c>
    </row>
    <row r="82" spans="1:8" ht="15.75">
      <c r="A82" s="4">
        <v>79</v>
      </c>
      <c r="B82" s="4" t="s">
        <v>221</v>
      </c>
      <c r="C82" s="4" t="s">
        <v>258</v>
      </c>
      <c r="D82" s="4" t="s">
        <v>259</v>
      </c>
      <c r="E82" s="4" t="s">
        <v>260</v>
      </c>
      <c r="F82" s="4" t="str">
        <f t="shared" si="1"/>
        <v>东溪镇二居社区</v>
      </c>
      <c r="G82" s="8" t="s">
        <v>18</v>
      </c>
      <c r="H82" s="9" t="s">
        <v>150</v>
      </c>
    </row>
    <row r="83" spans="1:8" ht="15.75">
      <c r="A83" s="4">
        <v>80</v>
      </c>
      <c r="B83" s="4" t="s">
        <v>221</v>
      </c>
      <c r="C83" s="4" t="s">
        <v>231</v>
      </c>
      <c r="D83" s="4" t="s">
        <v>261</v>
      </c>
      <c r="E83" s="4" t="s">
        <v>127</v>
      </c>
      <c r="F83" s="4" t="str">
        <f t="shared" si="1"/>
        <v>东溪镇上书村</v>
      </c>
      <c r="G83" s="8" t="s">
        <v>18</v>
      </c>
      <c r="H83" s="9" t="s">
        <v>262</v>
      </c>
    </row>
    <row r="84" spans="1:8" ht="15.75">
      <c r="A84" s="4">
        <v>81</v>
      </c>
      <c r="B84" s="4" t="s">
        <v>221</v>
      </c>
      <c r="C84" s="4" t="s">
        <v>263</v>
      </c>
      <c r="D84" s="4" t="s">
        <v>264</v>
      </c>
      <c r="E84" s="4" t="s">
        <v>162</v>
      </c>
      <c r="F84" s="4" t="str">
        <f t="shared" si="1"/>
        <v>东溪镇草坪村</v>
      </c>
      <c r="G84" s="8" t="s">
        <v>13</v>
      </c>
      <c r="H84" s="9" t="s">
        <v>60</v>
      </c>
    </row>
    <row r="85" spans="1:8" ht="15.75">
      <c r="A85" s="4">
        <v>82</v>
      </c>
      <c r="B85" s="4" t="s">
        <v>178</v>
      </c>
      <c r="C85" s="4" t="s">
        <v>265</v>
      </c>
      <c r="D85" s="4" t="s">
        <v>266</v>
      </c>
      <c r="E85" s="4" t="s">
        <v>12</v>
      </c>
      <c r="F85" s="4" t="str">
        <f t="shared" si="1"/>
        <v>永城镇温泉村</v>
      </c>
      <c r="G85" s="8" t="s">
        <v>13</v>
      </c>
      <c r="H85" s="9" t="s">
        <v>14</v>
      </c>
    </row>
    <row r="86" spans="1:8" ht="15.75">
      <c r="A86" s="4">
        <v>83</v>
      </c>
      <c r="B86" s="4" t="s">
        <v>178</v>
      </c>
      <c r="C86" s="4" t="s">
        <v>267</v>
      </c>
      <c r="D86" s="4" t="s">
        <v>268</v>
      </c>
      <c r="E86" s="4" t="s">
        <v>269</v>
      </c>
      <c r="F86" s="4" t="str">
        <f t="shared" si="1"/>
        <v>永城镇瀛山村</v>
      </c>
      <c r="G86" s="8" t="s">
        <v>18</v>
      </c>
      <c r="H86" s="9" t="s">
        <v>270</v>
      </c>
    </row>
    <row r="87" spans="1:8" ht="15.75">
      <c r="A87" s="4">
        <v>84</v>
      </c>
      <c r="B87" s="4" t="s">
        <v>171</v>
      </c>
      <c r="C87" s="4" t="s">
        <v>271</v>
      </c>
      <c r="D87" s="4" t="s">
        <v>272</v>
      </c>
      <c r="E87" s="4" t="s">
        <v>77</v>
      </c>
      <c r="F87" s="4" t="str">
        <f t="shared" si="1"/>
        <v>石壕镇香树村</v>
      </c>
      <c r="G87" s="8" t="s">
        <v>13</v>
      </c>
      <c r="H87" s="9" t="s">
        <v>14</v>
      </c>
    </row>
    <row r="88" spans="1:8" ht="15.75">
      <c r="A88" s="4">
        <v>85</v>
      </c>
      <c r="B88" s="4" t="s">
        <v>273</v>
      </c>
      <c r="C88" s="4" t="s">
        <v>274</v>
      </c>
      <c r="D88" s="4" t="s">
        <v>275</v>
      </c>
      <c r="E88" s="4" t="s">
        <v>269</v>
      </c>
      <c r="F88" s="4" t="str">
        <f t="shared" si="1"/>
        <v>永新镇紫荆村</v>
      </c>
      <c r="G88" s="8" t="s">
        <v>18</v>
      </c>
      <c r="H88" s="9" t="s">
        <v>276</v>
      </c>
    </row>
    <row r="89" spans="1:8" ht="15.75">
      <c r="A89" s="4">
        <v>86</v>
      </c>
      <c r="B89" s="4" t="s">
        <v>273</v>
      </c>
      <c r="C89" s="4" t="s">
        <v>277</v>
      </c>
      <c r="D89" s="4" t="s">
        <v>278</v>
      </c>
      <c r="E89" s="4" t="s">
        <v>96</v>
      </c>
      <c r="F89" s="4" t="str">
        <f t="shared" si="1"/>
        <v>永新镇建设村</v>
      </c>
      <c r="G89" s="8" t="s">
        <v>18</v>
      </c>
      <c r="H89" s="9" t="s">
        <v>144</v>
      </c>
    </row>
    <row r="90" spans="1:8" ht="15.75">
      <c r="A90" s="4">
        <v>87</v>
      </c>
      <c r="B90" s="4" t="s">
        <v>273</v>
      </c>
      <c r="C90" s="4" t="s">
        <v>279</v>
      </c>
      <c r="D90" s="4" t="s">
        <v>280</v>
      </c>
      <c r="E90" s="4" t="s">
        <v>281</v>
      </c>
      <c r="F90" s="4" t="str">
        <f t="shared" si="1"/>
        <v>永新镇伏牛村</v>
      </c>
      <c r="G90" s="8" t="s">
        <v>18</v>
      </c>
      <c r="H90" s="9" t="s">
        <v>282</v>
      </c>
    </row>
    <row r="91" spans="1:8" ht="15.75">
      <c r="A91" s="4">
        <v>88</v>
      </c>
      <c r="B91" s="4" t="s">
        <v>273</v>
      </c>
      <c r="C91" s="4" t="s">
        <v>283</v>
      </c>
      <c r="D91" s="4" t="s">
        <v>284</v>
      </c>
      <c r="E91" s="4" t="s">
        <v>122</v>
      </c>
      <c r="F91" s="4" t="str">
        <f t="shared" si="1"/>
        <v>永新镇谢坪村</v>
      </c>
      <c r="G91" s="8" t="s">
        <v>18</v>
      </c>
      <c r="H91" s="9" t="s">
        <v>285</v>
      </c>
    </row>
    <row r="92" spans="1:8" ht="15.75">
      <c r="A92" s="4">
        <v>89</v>
      </c>
      <c r="B92" s="4" t="s">
        <v>273</v>
      </c>
      <c r="C92" s="4" t="s">
        <v>286</v>
      </c>
      <c r="D92" s="4" t="s">
        <v>287</v>
      </c>
      <c r="E92" s="4" t="s">
        <v>104</v>
      </c>
      <c r="F92" s="4" t="str">
        <f t="shared" si="1"/>
        <v>永新镇望场社区</v>
      </c>
      <c r="G92" s="8" t="s">
        <v>18</v>
      </c>
      <c r="H92" s="9" t="s">
        <v>288</v>
      </c>
    </row>
    <row r="93" spans="1:8" ht="15.75">
      <c r="A93" s="4">
        <v>90</v>
      </c>
      <c r="B93" s="4" t="s">
        <v>273</v>
      </c>
      <c r="C93" s="4" t="s">
        <v>286</v>
      </c>
      <c r="D93" s="4" t="s">
        <v>289</v>
      </c>
      <c r="E93" s="4" t="s">
        <v>104</v>
      </c>
      <c r="F93" s="4" t="str">
        <f t="shared" si="1"/>
        <v>永新镇望场社区</v>
      </c>
      <c r="G93" s="8" t="s">
        <v>18</v>
      </c>
      <c r="H93" s="9" t="s">
        <v>290</v>
      </c>
    </row>
    <row r="94" spans="1:8" ht="15.75">
      <c r="A94" s="4">
        <v>91</v>
      </c>
      <c r="B94" s="4" t="s">
        <v>78</v>
      </c>
      <c r="C94" s="4" t="s">
        <v>291</v>
      </c>
      <c r="D94" s="4" t="s">
        <v>292</v>
      </c>
      <c r="E94" s="4" t="s">
        <v>293</v>
      </c>
      <c r="F94" s="4" t="str">
        <f t="shared" si="1"/>
        <v>隆盛镇可乐村</v>
      </c>
      <c r="G94" s="8" t="s">
        <v>13</v>
      </c>
      <c r="H94" s="9" t="s">
        <v>14</v>
      </c>
    </row>
    <row r="95" spans="1:8" ht="15.75">
      <c r="A95" s="4">
        <v>92</v>
      </c>
      <c r="B95" s="4" t="s">
        <v>273</v>
      </c>
      <c r="C95" s="4" t="s">
        <v>294</v>
      </c>
      <c r="D95" s="4" t="s">
        <v>295</v>
      </c>
      <c r="E95" s="4" t="s">
        <v>104</v>
      </c>
      <c r="F95" s="4" t="str">
        <f t="shared" si="1"/>
        <v>永新镇三溪村</v>
      </c>
      <c r="G95" s="8" t="s">
        <v>108</v>
      </c>
      <c r="H95" s="9" t="s">
        <v>296</v>
      </c>
    </row>
    <row r="96" spans="1:8" ht="15.75">
      <c r="A96" s="4">
        <v>93</v>
      </c>
      <c r="B96" s="4" t="s">
        <v>273</v>
      </c>
      <c r="C96" s="4" t="s">
        <v>297</v>
      </c>
      <c r="D96" s="4" t="s">
        <v>298</v>
      </c>
      <c r="E96" s="4" t="s">
        <v>195</v>
      </c>
      <c r="F96" s="4" t="str">
        <f t="shared" si="1"/>
        <v>永新镇木瓜村</v>
      </c>
      <c r="G96" s="8" t="s">
        <v>18</v>
      </c>
      <c r="H96" s="9" t="s">
        <v>276</v>
      </c>
    </row>
    <row r="97" spans="1:8" ht="15.75">
      <c r="A97" s="4">
        <v>94</v>
      </c>
      <c r="B97" s="4" t="s">
        <v>78</v>
      </c>
      <c r="C97" s="4" t="s">
        <v>299</v>
      </c>
      <c r="D97" s="4" t="s">
        <v>300</v>
      </c>
      <c r="E97" s="4" t="s">
        <v>301</v>
      </c>
      <c r="F97" s="4" t="str">
        <f t="shared" si="1"/>
        <v>隆盛镇双拱村</v>
      </c>
      <c r="G97" s="8" t="s">
        <v>13</v>
      </c>
      <c r="H97" s="9" t="s">
        <v>14</v>
      </c>
    </row>
    <row r="98" spans="1:8" ht="15.75">
      <c r="A98" s="4">
        <v>95</v>
      </c>
      <c r="B98" s="4" t="s">
        <v>184</v>
      </c>
      <c r="C98" s="4" t="s">
        <v>302</v>
      </c>
      <c r="D98" s="4" t="s">
        <v>303</v>
      </c>
      <c r="E98" s="4" t="s">
        <v>281</v>
      </c>
      <c r="F98" s="4" t="str">
        <f t="shared" si="1"/>
        <v>新盛街道陈家村</v>
      </c>
      <c r="G98" s="8" t="s">
        <v>48</v>
      </c>
      <c r="H98" s="9" t="s">
        <v>304</v>
      </c>
    </row>
    <row r="99" spans="1:8" ht="15.75">
      <c r="A99" s="4">
        <v>96</v>
      </c>
      <c r="B99" s="4" t="s">
        <v>273</v>
      </c>
      <c r="C99" s="4" t="s">
        <v>305</v>
      </c>
      <c r="D99" s="4" t="s">
        <v>306</v>
      </c>
      <c r="E99" s="4" t="s">
        <v>39</v>
      </c>
      <c r="F99" s="4" t="str">
        <f t="shared" si="1"/>
        <v>永新镇垭口村</v>
      </c>
      <c r="G99" s="8" t="s">
        <v>18</v>
      </c>
      <c r="H99" s="9" t="s">
        <v>307</v>
      </c>
    </row>
    <row r="100" spans="1:8" ht="15.75">
      <c r="A100" s="4">
        <v>97</v>
      </c>
      <c r="B100" s="4" t="s">
        <v>308</v>
      </c>
      <c r="C100" s="4" t="s">
        <v>309</v>
      </c>
      <c r="D100" s="4" t="s">
        <v>310</v>
      </c>
      <c r="E100" s="4" t="s">
        <v>311</v>
      </c>
      <c r="F100" s="4" t="str">
        <f t="shared" si="1"/>
        <v>篆塘镇白坪村</v>
      </c>
      <c r="G100" s="8" t="s">
        <v>48</v>
      </c>
      <c r="H100" s="9" t="s">
        <v>14</v>
      </c>
    </row>
    <row r="101" spans="1:8" ht="15.75">
      <c r="A101" s="4">
        <v>98</v>
      </c>
      <c r="B101" s="4" t="s">
        <v>184</v>
      </c>
      <c r="C101" s="4" t="s">
        <v>312</v>
      </c>
      <c r="D101" s="4" t="s">
        <v>313</v>
      </c>
      <c r="E101" s="4" t="s">
        <v>91</v>
      </c>
      <c r="F101" s="4" t="str">
        <f t="shared" si="1"/>
        <v>新盛街道阳台村</v>
      </c>
      <c r="G101" s="8" t="s">
        <v>165</v>
      </c>
      <c r="H101" s="9" t="s">
        <v>314</v>
      </c>
    </row>
    <row r="102" spans="1:8" ht="15.75">
      <c r="A102" s="4">
        <v>99</v>
      </c>
      <c r="B102" s="4" t="s">
        <v>78</v>
      </c>
      <c r="C102" s="4" t="s">
        <v>315</v>
      </c>
      <c r="D102" s="4" t="s">
        <v>316</v>
      </c>
      <c r="E102" s="4" t="s">
        <v>206</v>
      </c>
      <c r="F102" s="4" t="str">
        <f t="shared" si="1"/>
        <v>隆盛镇荣农村</v>
      </c>
      <c r="G102" s="8" t="s">
        <v>13</v>
      </c>
      <c r="H102" s="9" t="s">
        <v>14</v>
      </c>
    </row>
    <row r="103" spans="1:8" ht="15.75">
      <c r="A103" s="4">
        <v>100</v>
      </c>
      <c r="B103" s="4" t="s">
        <v>308</v>
      </c>
      <c r="C103" s="4" t="s">
        <v>317</v>
      </c>
      <c r="D103" s="4" t="s">
        <v>318</v>
      </c>
      <c r="E103" s="4" t="s">
        <v>319</v>
      </c>
      <c r="F103" s="4" t="str">
        <f t="shared" si="1"/>
        <v>篆塘镇古歧村</v>
      </c>
      <c r="G103" s="8" t="s">
        <v>13</v>
      </c>
      <c r="H103" s="9" t="s">
        <v>60</v>
      </c>
    </row>
    <row r="104" spans="1:8" ht="15.75">
      <c r="A104" s="4">
        <v>101</v>
      </c>
      <c r="B104" s="4" t="s">
        <v>320</v>
      </c>
      <c r="C104" s="4" t="s">
        <v>321</v>
      </c>
      <c r="D104" s="4" t="s">
        <v>322</v>
      </c>
      <c r="E104" s="4" t="s">
        <v>107</v>
      </c>
      <c r="F104" s="4" t="str">
        <f t="shared" si="1"/>
        <v>三江街道重冶社区</v>
      </c>
      <c r="G104" s="8" t="s">
        <v>48</v>
      </c>
      <c r="H104" s="9" t="s">
        <v>323</v>
      </c>
    </row>
    <row r="105" spans="1:8" ht="15.75">
      <c r="A105" s="4">
        <v>102</v>
      </c>
      <c r="B105" s="4" t="s">
        <v>308</v>
      </c>
      <c r="C105" s="4" t="s">
        <v>324</v>
      </c>
      <c r="D105" s="4" t="s">
        <v>325</v>
      </c>
      <c r="E105" s="4" t="s">
        <v>47</v>
      </c>
      <c r="F105" s="4" t="str">
        <f t="shared" si="1"/>
        <v>篆塘镇珠滩村</v>
      </c>
      <c r="G105" s="8" t="s">
        <v>48</v>
      </c>
      <c r="H105" s="9" t="s">
        <v>14</v>
      </c>
    </row>
    <row r="106" spans="1:8" ht="15.75">
      <c r="A106" s="4">
        <v>103</v>
      </c>
      <c r="B106" s="4" t="s">
        <v>308</v>
      </c>
      <c r="C106" s="4" t="s">
        <v>326</v>
      </c>
      <c r="D106" s="4" t="s">
        <v>327</v>
      </c>
      <c r="E106" s="4" t="s">
        <v>328</v>
      </c>
      <c r="F106" s="4" t="str">
        <f t="shared" si="1"/>
        <v>篆塘镇遥河村</v>
      </c>
      <c r="G106" s="8" t="s">
        <v>48</v>
      </c>
      <c r="H106" s="9" t="s">
        <v>14</v>
      </c>
    </row>
    <row r="107" spans="1:8" ht="15.75">
      <c r="A107" s="4">
        <v>104</v>
      </c>
      <c r="B107" s="4" t="s">
        <v>124</v>
      </c>
      <c r="C107" s="4" t="s">
        <v>125</v>
      </c>
      <c r="D107" s="4" t="s">
        <v>329</v>
      </c>
      <c r="E107" s="4" t="s">
        <v>330</v>
      </c>
      <c r="F107" s="4" t="str">
        <f t="shared" si="1"/>
        <v>文龙街道春灯村</v>
      </c>
      <c r="G107" s="8" t="s">
        <v>108</v>
      </c>
      <c r="H107" s="9" t="s">
        <v>331</v>
      </c>
    </row>
    <row r="108" spans="1:8" ht="15.75">
      <c r="A108" s="4">
        <v>105</v>
      </c>
      <c r="B108" s="4" t="s">
        <v>128</v>
      </c>
      <c r="C108" s="4" t="s">
        <v>129</v>
      </c>
      <c r="D108" s="4" t="s">
        <v>332</v>
      </c>
      <c r="E108" s="4" t="s">
        <v>333</v>
      </c>
      <c r="F108" s="4" t="str">
        <f t="shared" si="1"/>
        <v>扶欢镇岚垭村</v>
      </c>
      <c r="G108" s="8" t="s">
        <v>18</v>
      </c>
      <c r="H108" s="9" t="s">
        <v>92</v>
      </c>
    </row>
    <row r="109" spans="1:8" ht="15.75">
      <c r="A109" s="4">
        <v>106</v>
      </c>
      <c r="B109" s="4" t="s">
        <v>124</v>
      </c>
      <c r="C109" s="4" t="s">
        <v>334</v>
      </c>
      <c r="D109" s="4" t="s">
        <v>335</v>
      </c>
      <c r="E109" s="4" t="s">
        <v>330</v>
      </c>
      <c r="F109" s="4" t="str">
        <f t="shared" si="1"/>
        <v>文龙街道东五村</v>
      </c>
      <c r="G109" s="8" t="s">
        <v>48</v>
      </c>
      <c r="H109" s="9" t="s">
        <v>14</v>
      </c>
    </row>
    <row r="110" spans="1:8" ht="15.75">
      <c r="A110" s="4">
        <v>107</v>
      </c>
      <c r="B110" s="4" t="s">
        <v>78</v>
      </c>
      <c r="C110" s="4" t="s">
        <v>79</v>
      </c>
      <c r="D110" s="4" t="s">
        <v>336</v>
      </c>
      <c r="E110" s="4" t="s">
        <v>21</v>
      </c>
      <c r="F110" s="4" t="str">
        <f t="shared" si="1"/>
        <v>隆盛镇十隆村</v>
      </c>
      <c r="G110" s="8" t="s">
        <v>13</v>
      </c>
      <c r="H110" s="9" t="s">
        <v>60</v>
      </c>
    </row>
    <row r="111" spans="1:8" ht="15.75">
      <c r="A111" s="4">
        <v>108</v>
      </c>
      <c r="B111" s="4" t="s">
        <v>124</v>
      </c>
      <c r="C111" s="4" t="s">
        <v>334</v>
      </c>
      <c r="D111" s="4" t="s">
        <v>337</v>
      </c>
      <c r="E111" s="4" t="s">
        <v>338</v>
      </c>
      <c r="F111" s="4" t="str">
        <f t="shared" si="1"/>
        <v>文龙街道东五村</v>
      </c>
      <c r="G111" s="8" t="s">
        <v>18</v>
      </c>
      <c r="H111" s="9" t="s">
        <v>339</v>
      </c>
    </row>
    <row r="112" spans="1:8" ht="15.75">
      <c r="A112" s="4">
        <v>109</v>
      </c>
      <c r="B112" s="4" t="s">
        <v>98</v>
      </c>
      <c r="C112" s="4" t="s">
        <v>340</v>
      </c>
      <c r="D112" s="4" t="s">
        <v>341</v>
      </c>
      <c r="E112" s="4" t="s">
        <v>72</v>
      </c>
      <c r="F112" s="4" t="str">
        <f t="shared" si="1"/>
        <v>打通镇天星村</v>
      </c>
      <c r="G112" s="8" t="s">
        <v>48</v>
      </c>
      <c r="H112" s="9" t="s">
        <v>14</v>
      </c>
    </row>
    <row r="113" spans="1:8" ht="15.75">
      <c r="A113" s="4">
        <v>110</v>
      </c>
      <c r="B113" s="4" t="s">
        <v>98</v>
      </c>
      <c r="C113" s="4" t="s">
        <v>340</v>
      </c>
      <c r="D113" s="4" t="s">
        <v>342</v>
      </c>
      <c r="E113" s="4" t="s">
        <v>96</v>
      </c>
      <c r="F113" s="4" t="str">
        <f t="shared" si="1"/>
        <v>打通镇天星村</v>
      </c>
      <c r="G113" s="8" t="s">
        <v>48</v>
      </c>
      <c r="H113" s="9" t="s">
        <v>288</v>
      </c>
    </row>
    <row r="114" spans="1:8" ht="15.75">
      <c r="A114" s="4">
        <v>111</v>
      </c>
      <c r="B114" s="4" t="s">
        <v>98</v>
      </c>
      <c r="C114" s="4" t="s">
        <v>343</v>
      </c>
      <c r="D114" s="4" t="s">
        <v>344</v>
      </c>
      <c r="E114" s="4" t="s">
        <v>311</v>
      </c>
      <c r="F114" s="4" t="str">
        <f t="shared" si="1"/>
        <v>打通镇吹角村</v>
      </c>
      <c r="G114" s="8" t="s">
        <v>48</v>
      </c>
      <c r="H114" s="9" t="s">
        <v>14</v>
      </c>
    </row>
    <row r="115" spans="1:8" ht="15.75">
      <c r="A115" s="4">
        <v>112</v>
      </c>
      <c r="B115" s="4" t="s">
        <v>124</v>
      </c>
      <c r="C115" s="4" t="s">
        <v>345</v>
      </c>
      <c r="D115" s="4" t="s">
        <v>346</v>
      </c>
      <c r="E115" s="4" t="s">
        <v>347</v>
      </c>
      <c r="F115" s="4" t="str">
        <f t="shared" si="1"/>
        <v>文龙街道白庙村</v>
      </c>
      <c r="G115" s="8" t="s">
        <v>18</v>
      </c>
      <c r="H115" s="9" t="s">
        <v>348</v>
      </c>
    </row>
    <row r="116" spans="1:8" ht="15.75">
      <c r="A116" s="4">
        <v>113</v>
      </c>
      <c r="B116" s="4" t="s">
        <v>171</v>
      </c>
      <c r="C116" s="4" t="s">
        <v>172</v>
      </c>
      <c r="D116" s="4" t="s">
        <v>349</v>
      </c>
      <c r="E116" s="4" t="s">
        <v>84</v>
      </c>
      <c r="F116" s="4" t="str">
        <f t="shared" si="1"/>
        <v>石壕镇长征村</v>
      </c>
      <c r="G116" s="8" t="s">
        <v>13</v>
      </c>
      <c r="H116" s="9" t="s">
        <v>14</v>
      </c>
    </row>
    <row r="117" spans="1:8" ht="15.75">
      <c r="A117" s="4">
        <v>114</v>
      </c>
      <c r="B117" s="4" t="s">
        <v>78</v>
      </c>
      <c r="C117" s="4" t="s">
        <v>79</v>
      </c>
      <c r="D117" s="4" t="s">
        <v>350</v>
      </c>
      <c r="E117" s="4" t="s">
        <v>101</v>
      </c>
      <c r="F117" s="4" t="str">
        <f t="shared" si="1"/>
        <v>隆盛镇十隆村</v>
      </c>
      <c r="G117" s="8" t="s">
        <v>48</v>
      </c>
      <c r="H117" s="9" t="s">
        <v>150</v>
      </c>
    </row>
    <row r="118" spans="1:8" ht="15.75">
      <c r="A118" s="4">
        <v>115</v>
      </c>
      <c r="B118" s="4" t="s">
        <v>112</v>
      </c>
      <c r="C118" s="4" t="s">
        <v>351</v>
      </c>
      <c r="D118" s="4" t="s">
        <v>352</v>
      </c>
      <c r="E118" s="4" t="s">
        <v>72</v>
      </c>
      <c r="F118" s="4" t="str">
        <f t="shared" si="1"/>
        <v>石角镇石河村</v>
      </c>
      <c r="G118" s="8" t="s">
        <v>18</v>
      </c>
      <c r="H118" s="9" t="s">
        <v>353</v>
      </c>
    </row>
    <row r="119" spans="1:8" ht="15.75">
      <c r="A119" s="4">
        <v>116</v>
      </c>
      <c r="B119" s="4" t="s">
        <v>22</v>
      </c>
      <c r="C119" s="4" t="s">
        <v>23</v>
      </c>
      <c r="D119" s="4" t="s">
        <v>354</v>
      </c>
      <c r="E119" s="4" t="s">
        <v>355</v>
      </c>
      <c r="F119" s="4" t="str">
        <f t="shared" si="1"/>
        <v>郭扶镇人和村</v>
      </c>
      <c r="G119" s="8" t="s">
        <v>108</v>
      </c>
      <c r="H119" s="9" t="s">
        <v>282</v>
      </c>
    </row>
    <row r="120" spans="1:8" ht="15.75">
      <c r="A120" s="4">
        <v>117</v>
      </c>
      <c r="B120" s="4" t="s">
        <v>184</v>
      </c>
      <c r="C120" s="4" t="s">
        <v>193</v>
      </c>
      <c r="D120" s="4" t="s">
        <v>356</v>
      </c>
      <c r="E120" s="4" t="s">
        <v>233</v>
      </c>
      <c r="F120" s="4" t="str">
        <f t="shared" si="1"/>
        <v>新盛街道气田村</v>
      </c>
      <c r="G120" s="8" t="s">
        <v>13</v>
      </c>
      <c r="H120" s="9" t="s">
        <v>14</v>
      </c>
    </row>
    <row r="121" spans="1:8" ht="15.75">
      <c r="A121" s="4">
        <v>118</v>
      </c>
      <c r="B121" s="4" t="s">
        <v>124</v>
      </c>
      <c r="C121" s="4" t="s">
        <v>133</v>
      </c>
      <c r="D121" s="4" t="s">
        <v>357</v>
      </c>
      <c r="E121" s="4" t="s">
        <v>96</v>
      </c>
      <c r="F121" s="4" t="str">
        <f t="shared" si="1"/>
        <v>文龙街道天桥社区</v>
      </c>
      <c r="G121" s="8" t="s">
        <v>48</v>
      </c>
      <c r="H121" s="9" t="s">
        <v>49</v>
      </c>
    </row>
    <row r="122" spans="1:8" ht="15.75">
      <c r="A122" s="4">
        <v>119</v>
      </c>
      <c r="B122" s="4" t="s">
        <v>320</v>
      </c>
      <c r="C122" s="4" t="s">
        <v>358</v>
      </c>
      <c r="D122" s="4" t="s">
        <v>359</v>
      </c>
      <c r="E122" s="4" t="s">
        <v>75</v>
      </c>
      <c r="F122" s="4" t="str">
        <f t="shared" si="1"/>
        <v>三江街道龙桥村</v>
      </c>
      <c r="G122" s="8" t="s">
        <v>13</v>
      </c>
      <c r="H122" s="9" t="s">
        <v>14</v>
      </c>
    </row>
    <row r="123" spans="1:8" ht="15.75">
      <c r="A123" s="4">
        <v>120</v>
      </c>
      <c r="B123" s="4" t="s">
        <v>119</v>
      </c>
      <c r="C123" s="4" t="s">
        <v>360</v>
      </c>
      <c r="D123" s="4" t="s">
        <v>361</v>
      </c>
      <c r="E123" s="4" t="s">
        <v>96</v>
      </c>
      <c r="F123" s="4" t="str">
        <f t="shared" si="1"/>
        <v>通惠街道通惠社区</v>
      </c>
      <c r="G123" s="8" t="s">
        <v>18</v>
      </c>
      <c r="H123" s="9" t="s">
        <v>362</v>
      </c>
    </row>
    <row r="124" spans="1:8" ht="15.75">
      <c r="A124" s="4">
        <v>121</v>
      </c>
      <c r="B124" s="4" t="s">
        <v>320</v>
      </c>
      <c r="C124" s="4" t="s">
        <v>363</v>
      </c>
      <c r="D124" s="4" t="s">
        <v>364</v>
      </c>
      <c r="E124" s="4" t="s">
        <v>96</v>
      </c>
      <c r="F124" s="4" t="str">
        <f t="shared" si="1"/>
        <v>三江街道三河街社区</v>
      </c>
      <c r="G124" s="8" t="s">
        <v>48</v>
      </c>
      <c r="H124" s="9" t="s">
        <v>288</v>
      </c>
    </row>
    <row r="125" spans="1:8" ht="15.75">
      <c r="A125" s="4">
        <v>122</v>
      </c>
      <c r="B125" s="4" t="s">
        <v>320</v>
      </c>
      <c r="C125" s="4" t="s">
        <v>365</v>
      </c>
      <c r="D125" s="4" t="s">
        <v>366</v>
      </c>
      <c r="E125" s="4" t="s">
        <v>319</v>
      </c>
      <c r="F125" s="4" t="str">
        <f t="shared" si="1"/>
        <v>三江街道滨江社区</v>
      </c>
      <c r="G125" s="8" t="s">
        <v>13</v>
      </c>
      <c r="H125" s="9" t="s">
        <v>14</v>
      </c>
    </row>
    <row r="126" spans="1:8" ht="15.75">
      <c r="A126" s="4">
        <v>123</v>
      </c>
      <c r="B126" s="4" t="s">
        <v>320</v>
      </c>
      <c r="C126" s="4" t="s">
        <v>367</v>
      </c>
      <c r="D126" s="4" t="s">
        <v>368</v>
      </c>
      <c r="E126" s="4" t="s">
        <v>369</v>
      </c>
      <c r="F126" s="4" t="str">
        <f t="shared" si="1"/>
        <v>三江街道复兴村</v>
      </c>
      <c r="G126" s="8" t="s">
        <v>13</v>
      </c>
      <c r="H126" s="9" t="s">
        <v>14</v>
      </c>
    </row>
    <row r="127" spans="1:8" ht="15.75">
      <c r="A127" s="4">
        <v>124</v>
      </c>
      <c r="B127" s="4" t="s">
        <v>320</v>
      </c>
      <c r="C127" s="4" t="s">
        <v>370</v>
      </c>
      <c r="D127" s="4" t="s">
        <v>371</v>
      </c>
      <c r="E127" s="4" t="s">
        <v>372</v>
      </c>
      <c r="F127" s="4" t="str">
        <f t="shared" si="1"/>
        <v>三江街道水口村</v>
      </c>
      <c r="G127" s="8" t="s">
        <v>13</v>
      </c>
      <c r="H127" s="9" t="s">
        <v>14</v>
      </c>
    </row>
    <row r="128" spans="1:8" ht="15.75">
      <c r="A128" s="4">
        <v>125</v>
      </c>
      <c r="B128" s="4" t="s">
        <v>320</v>
      </c>
      <c r="C128" s="4" t="s">
        <v>370</v>
      </c>
      <c r="D128" s="4" t="s">
        <v>373</v>
      </c>
      <c r="E128" s="4" t="s">
        <v>25</v>
      </c>
      <c r="F128" s="4" t="str">
        <f t="shared" si="1"/>
        <v>三江街道水口村</v>
      </c>
      <c r="G128" s="8" t="s">
        <v>13</v>
      </c>
      <c r="H128" s="9" t="s">
        <v>14</v>
      </c>
    </row>
    <row r="129" spans="1:8" ht="15.75">
      <c r="A129" s="4">
        <v>126</v>
      </c>
      <c r="B129" s="4" t="s">
        <v>320</v>
      </c>
      <c r="C129" s="4" t="s">
        <v>370</v>
      </c>
      <c r="D129" s="4" t="s">
        <v>374</v>
      </c>
      <c r="E129" s="4" t="s">
        <v>369</v>
      </c>
      <c r="F129" s="4" t="str">
        <f t="shared" si="1"/>
        <v>三江街道水口村</v>
      </c>
      <c r="G129" s="8" t="s">
        <v>13</v>
      </c>
      <c r="H129" s="9" t="s">
        <v>14</v>
      </c>
    </row>
    <row r="130" spans="1:8" ht="15.75">
      <c r="A130" s="4">
        <v>127</v>
      </c>
      <c r="B130" s="4" t="s">
        <v>320</v>
      </c>
      <c r="C130" s="4" t="s">
        <v>375</v>
      </c>
      <c r="D130" s="4" t="s">
        <v>376</v>
      </c>
      <c r="E130" s="4" t="s">
        <v>330</v>
      </c>
      <c r="F130" s="4" t="str">
        <f t="shared" si="1"/>
        <v>三江街道大垭村</v>
      </c>
      <c r="G130" s="8" t="s">
        <v>48</v>
      </c>
      <c r="H130" s="9" t="s">
        <v>377</v>
      </c>
    </row>
    <row r="131" spans="1:8" ht="15.75">
      <c r="A131" s="4">
        <v>128</v>
      </c>
      <c r="B131" s="4" t="s">
        <v>320</v>
      </c>
      <c r="C131" s="4" t="s">
        <v>378</v>
      </c>
      <c r="D131" s="4" t="s">
        <v>379</v>
      </c>
      <c r="E131" s="4" t="s">
        <v>380</v>
      </c>
      <c r="F131" s="4" t="str">
        <f t="shared" si="1"/>
        <v>三江街道双福村委会</v>
      </c>
      <c r="G131" s="8" t="s">
        <v>13</v>
      </c>
      <c r="H131" s="9" t="s">
        <v>14</v>
      </c>
    </row>
    <row r="132" spans="1:8" ht="15.75">
      <c r="A132" s="4">
        <v>129</v>
      </c>
      <c r="B132" s="4" t="s">
        <v>320</v>
      </c>
      <c r="C132" s="4" t="s">
        <v>381</v>
      </c>
      <c r="D132" s="4" t="s">
        <v>382</v>
      </c>
      <c r="E132" s="4" t="s">
        <v>21</v>
      </c>
      <c r="F132" s="4" t="str">
        <f t="shared" si="1"/>
        <v>三江街道重钢四厂社区</v>
      </c>
      <c r="G132" s="8" t="s">
        <v>13</v>
      </c>
      <c r="H132" s="9" t="s">
        <v>14</v>
      </c>
    </row>
    <row r="133" spans="1:8" ht="15.75">
      <c r="A133" s="4">
        <v>130</v>
      </c>
      <c r="B133" s="4" t="s">
        <v>78</v>
      </c>
      <c r="C133" s="4" t="s">
        <v>383</v>
      </c>
      <c r="D133" s="4" t="s">
        <v>384</v>
      </c>
      <c r="E133" s="4" t="s">
        <v>385</v>
      </c>
      <c r="F133" s="4" t="str">
        <f aca="true" t="shared" si="2" ref="F133:F196">B133&amp;C133</f>
        <v>隆盛镇梨子村</v>
      </c>
      <c r="G133" s="8" t="s">
        <v>13</v>
      </c>
      <c r="H133" s="9" t="s">
        <v>14</v>
      </c>
    </row>
    <row r="134" spans="1:8" ht="15.75">
      <c r="A134" s="4">
        <v>131</v>
      </c>
      <c r="B134" s="4" t="s">
        <v>308</v>
      </c>
      <c r="C134" s="4" t="s">
        <v>386</v>
      </c>
      <c r="D134" s="4" t="s">
        <v>387</v>
      </c>
      <c r="E134" s="4" t="s">
        <v>369</v>
      </c>
      <c r="F134" s="4" t="str">
        <f t="shared" si="2"/>
        <v>篆塘镇葡萄村</v>
      </c>
      <c r="G134" s="8" t="s">
        <v>13</v>
      </c>
      <c r="H134" s="9" t="s">
        <v>40</v>
      </c>
    </row>
    <row r="135" spans="1:8" ht="15.75">
      <c r="A135" s="4">
        <v>132</v>
      </c>
      <c r="B135" s="4" t="s">
        <v>308</v>
      </c>
      <c r="C135" s="4" t="s">
        <v>386</v>
      </c>
      <c r="D135" s="4" t="s">
        <v>388</v>
      </c>
      <c r="E135" s="4" t="s">
        <v>389</v>
      </c>
      <c r="F135" s="4" t="str">
        <f t="shared" si="2"/>
        <v>篆塘镇葡萄村</v>
      </c>
      <c r="G135" s="8" t="s">
        <v>18</v>
      </c>
      <c r="H135" s="9" t="s">
        <v>390</v>
      </c>
    </row>
    <row r="136" spans="1:8" ht="15.75">
      <c r="A136" s="4">
        <v>133</v>
      </c>
      <c r="B136" s="4" t="s">
        <v>78</v>
      </c>
      <c r="C136" s="4" t="s">
        <v>163</v>
      </c>
      <c r="D136" s="4" t="s">
        <v>391</v>
      </c>
      <c r="E136" s="4" t="s">
        <v>319</v>
      </c>
      <c r="F136" s="4" t="str">
        <f t="shared" si="2"/>
        <v>隆盛镇石梁村</v>
      </c>
      <c r="G136" s="8" t="s">
        <v>13</v>
      </c>
      <c r="H136" s="9" t="s">
        <v>14</v>
      </c>
    </row>
    <row r="137" spans="1:8" ht="15.75">
      <c r="A137" s="4">
        <v>134</v>
      </c>
      <c r="B137" s="4" t="s">
        <v>128</v>
      </c>
      <c r="C137" s="4" t="s">
        <v>392</v>
      </c>
      <c r="D137" s="4" t="s">
        <v>393</v>
      </c>
      <c r="E137" s="4" t="s">
        <v>21</v>
      </c>
      <c r="F137" s="4" t="str">
        <f t="shared" si="2"/>
        <v>扶欢镇文峰村委会</v>
      </c>
      <c r="G137" s="8" t="s">
        <v>13</v>
      </c>
      <c r="H137" s="9" t="s">
        <v>14</v>
      </c>
    </row>
    <row r="138" spans="1:8" ht="15.75">
      <c r="A138" s="4">
        <v>135</v>
      </c>
      <c r="B138" s="4" t="s">
        <v>184</v>
      </c>
      <c r="C138" s="4" t="s">
        <v>394</v>
      </c>
      <c r="D138" s="4" t="s">
        <v>395</v>
      </c>
      <c r="E138" s="4" t="s">
        <v>52</v>
      </c>
      <c r="F138" s="4" t="str">
        <f t="shared" si="2"/>
        <v>新盛街道四坪村</v>
      </c>
      <c r="G138" s="8" t="s">
        <v>13</v>
      </c>
      <c r="H138" s="9" t="s">
        <v>14</v>
      </c>
    </row>
    <row r="139" spans="1:8" ht="15.75">
      <c r="A139" s="4">
        <v>136</v>
      </c>
      <c r="B139" s="4" t="s">
        <v>320</v>
      </c>
      <c r="C139" s="4" t="s">
        <v>396</v>
      </c>
      <c r="D139" s="4" t="s">
        <v>397</v>
      </c>
      <c r="E139" s="4" t="s">
        <v>398</v>
      </c>
      <c r="F139" s="4" t="str">
        <f t="shared" si="2"/>
        <v>三江街道罗坝村</v>
      </c>
      <c r="G139" s="8" t="s">
        <v>13</v>
      </c>
      <c r="H139" s="9" t="s">
        <v>14</v>
      </c>
    </row>
    <row r="140" spans="1:8" ht="15.75">
      <c r="A140" s="4">
        <v>137</v>
      </c>
      <c r="B140" s="4" t="s">
        <v>88</v>
      </c>
      <c r="C140" s="4" t="s">
        <v>399</v>
      </c>
      <c r="D140" s="4" t="s">
        <v>400</v>
      </c>
      <c r="E140" s="4" t="s">
        <v>246</v>
      </c>
      <c r="F140" s="4" t="str">
        <f t="shared" si="2"/>
        <v>古南街道蟠龙村</v>
      </c>
      <c r="G140" s="8" t="s">
        <v>176</v>
      </c>
      <c r="H140" s="9" t="s">
        <v>212</v>
      </c>
    </row>
    <row r="141" spans="1:8" ht="15.75">
      <c r="A141" s="4">
        <v>138</v>
      </c>
      <c r="B141" s="4" t="s">
        <v>320</v>
      </c>
      <c r="C141" s="4" t="s">
        <v>401</v>
      </c>
      <c r="D141" s="4" t="s">
        <v>402</v>
      </c>
      <c r="E141" s="4" t="s">
        <v>385</v>
      </c>
      <c r="F141" s="4" t="str">
        <f t="shared" si="2"/>
        <v>三江街道马垭村</v>
      </c>
      <c r="G141" s="8" t="s">
        <v>13</v>
      </c>
      <c r="H141" s="9" t="s">
        <v>14</v>
      </c>
    </row>
    <row r="142" spans="1:8" ht="15.75">
      <c r="A142" s="4">
        <v>139</v>
      </c>
      <c r="B142" s="4" t="s">
        <v>320</v>
      </c>
      <c r="C142" s="4" t="s">
        <v>403</v>
      </c>
      <c r="D142" s="4" t="s">
        <v>404</v>
      </c>
      <c r="E142" s="4" t="s">
        <v>380</v>
      </c>
      <c r="F142" s="4" t="str">
        <f t="shared" si="2"/>
        <v>三江街道园通寺社区</v>
      </c>
      <c r="G142" s="8" t="s">
        <v>13</v>
      </c>
      <c r="H142" s="9" t="s">
        <v>14</v>
      </c>
    </row>
    <row r="143" spans="1:8" ht="15.75">
      <c r="A143" s="4">
        <v>140</v>
      </c>
      <c r="B143" s="4" t="s">
        <v>78</v>
      </c>
      <c r="C143" s="4" t="s">
        <v>405</v>
      </c>
      <c r="D143" s="4" t="s">
        <v>406</v>
      </c>
      <c r="E143" s="4" t="s">
        <v>27</v>
      </c>
      <c r="F143" s="4" t="str">
        <f t="shared" si="2"/>
        <v>隆盛镇中桥村</v>
      </c>
      <c r="G143" s="8" t="s">
        <v>18</v>
      </c>
      <c r="H143" s="9" t="s">
        <v>14</v>
      </c>
    </row>
    <row r="144" spans="1:8" ht="15.75">
      <c r="A144" s="4">
        <v>141</v>
      </c>
      <c r="B144" s="4" t="s">
        <v>320</v>
      </c>
      <c r="C144" s="4" t="s">
        <v>407</v>
      </c>
      <c r="D144" s="4" t="s">
        <v>408</v>
      </c>
      <c r="E144" s="4" t="s">
        <v>153</v>
      </c>
      <c r="F144" s="4" t="str">
        <f t="shared" si="2"/>
        <v>三江街道半山村</v>
      </c>
      <c r="G144" s="8" t="s">
        <v>13</v>
      </c>
      <c r="H144" s="9" t="s">
        <v>14</v>
      </c>
    </row>
    <row r="145" spans="1:8" ht="15.75">
      <c r="A145" s="4">
        <v>142</v>
      </c>
      <c r="B145" s="4" t="s">
        <v>320</v>
      </c>
      <c r="C145" s="4" t="s">
        <v>403</v>
      </c>
      <c r="D145" s="4" t="s">
        <v>409</v>
      </c>
      <c r="E145" s="4" t="s">
        <v>224</v>
      </c>
      <c r="F145" s="4" t="str">
        <f t="shared" si="2"/>
        <v>三江街道园通寺社区</v>
      </c>
      <c r="G145" s="8" t="s">
        <v>13</v>
      </c>
      <c r="H145" s="9" t="s">
        <v>60</v>
      </c>
    </row>
    <row r="146" spans="1:8" ht="15.75">
      <c r="A146" s="4">
        <v>143</v>
      </c>
      <c r="B146" s="4" t="s">
        <v>320</v>
      </c>
      <c r="C146" s="4" t="s">
        <v>410</v>
      </c>
      <c r="D146" s="4" t="s">
        <v>411</v>
      </c>
      <c r="E146" s="4" t="s">
        <v>21</v>
      </c>
      <c r="F146" s="4" t="str">
        <f t="shared" si="2"/>
        <v>三江街道黄桷村</v>
      </c>
      <c r="G146" s="8" t="s">
        <v>13</v>
      </c>
      <c r="H146" s="9" t="s">
        <v>60</v>
      </c>
    </row>
    <row r="147" spans="1:8" ht="15.75">
      <c r="A147" s="4">
        <v>144</v>
      </c>
      <c r="B147" s="4" t="s">
        <v>320</v>
      </c>
      <c r="C147" s="4" t="s">
        <v>410</v>
      </c>
      <c r="D147" s="4" t="s">
        <v>412</v>
      </c>
      <c r="E147" s="4" t="s">
        <v>162</v>
      </c>
      <c r="F147" s="4" t="str">
        <f t="shared" si="2"/>
        <v>三江街道黄桷村</v>
      </c>
      <c r="G147" s="8" t="s">
        <v>13</v>
      </c>
      <c r="H147" s="9" t="s">
        <v>14</v>
      </c>
    </row>
    <row r="148" spans="1:8" ht="15.75">
      <c r="A148" s="4">
        <v>145</v>
      </c>
      <c r="B148" s="4" t="s">
        <v>320</v>
      </c>
      <c r="C148" s="4" t="s">
        <v>413</v>
      </c>
      <c r="D148" s="4" t="s">
        <v>414</v>
      </c>
      <c r="E148" s="4" t="s">
        <v>107</v>
      </c>
      <c r="F148" s="4" t="str">
        <f t="shared" si="2"/>
        <v>三江街道照贵村</v>
      </c>
      <c r="G148" s="8" t="s">
        <v>18</v>
      </c>
      <c r="H148" s="9" t="s">
        <v>415</v>
      </c>
    </row>
    <row r="149" spans="1:8" ht="15.75">
      <c r="A149" s="4">
        <v>146</v>
      </c>
      <c r="B149" s="4" t="s">
        <v>320</v>
      </c>
      <c r="C149" s="4" t="s">
        <v>416</v>
      </c>
      <c r="D149" s="4" t="s">
        <v>417</v>
      </c>
      <c r="E149" s="4" t="s">
        <v>107</v>
      </c>
      <c r="F149" s="4" t="str">
        <f t="shared" si="2"/>
        <v>三江街道五里村</v>
      </c>
      <c r="G149" s="8" t="s">
        <v>18</v>
      </c>
      <c r="H149" s="9" t="s">
        <v>418</v>
      </c>
    </row>
  </sheetData>
  <sheetProtection/>
  <autoFilter ref="A3:H149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guest</cp:lastModifiedBy>
  <cp:lastPrinted>2018-11-20T11:28:04Z</cp:lastPrinted>
  <dcterms:created xsi:type="dcterms:W3CDTF">2011-10-09T09:07:29Z</dcterms:created>
  <dcterms:modified xsi:type="dcterms:W3CDTF">2023-11-09T17:12:25Z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66CEE333E9114162A39C26D9FDD717F9_13</vt:lpwstr>
  </property>
  <property fmtid="{D5CDD505-2E9C-101B-9397-08002B2CF9AE}" pid="5" name="퀀_generated_2.-2147483648">
    <vt:i4>2052</vt:i4>
  </property>
</Properties>
</file>