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1"/>
  </bookViews>
  <sheets>
    <sheet name="附件1" sheetId="1" r:id="rId1"/>
    <sheet name="附件2" sheetId="2" r:id="rId2"/>
    <sheet name="Sheet3" sheetId="3" r:id="rId3"/>
  </sheets>
  <definedNames/>
  <calcPr fullCalcOnLoad="1"/>
</workbook>
</file>

<file path=xl/sharedStrings.xml><?xml version="1.0" encoding="utf-8"?>
<sst xmlns="http://schemas.openxmlformats.org/spreadsheetml/2006/main" count="94" uniqueCount="64">
  <si>
    <t>附件1</t>
  </si>
  <si>
    <t>綦江区2023年第二批衔接推进乡村振兴补助农村供水保障工程投资计划表</t>
  </si>
  <si>
    <t>序号</t>
  </si>
  <si>
    <t>项目名称</t>
  </si>
  <si>
    <t>街镇</t>
  </si>
  <si>
    <t>主要建设内容</t>
  </si>
  <si>
    <t>计划投资（万元）</t>
  </si>
  <si>
    <t>工程效益</t>
  </si>
  <si>
    <t>备注</t>
  </si>
  <si>
    <t>受益人口(人)</t>
  </si>
  <si>
    <t>其中:脱贫户受益</t>
  </si>
  <si>
    <t>合计</t>
  </si>
  <si>
    <t>中央衔
接资金</t>
  </si>
  <si>
    <t>户数
（户）</t>
  </si>
  <si>
    <t>人数
（人）</t>
  </si>
  <si>
    <t>綦江区新盛街道阳台村青屋咀山坪塘整治工程</t>
  </si>
  <si>
    <t>新盛街道</t>
  </si>
  <si>
    <t>（1）大坝：对坝坡杂草及小灌木进行清除；新建大坝上游侧安全栏杆，大坝上游侧无安全栏杆，对上游坝坡进行硬化处理，对大坝坝顶开裂部分拆除重建。
（2）大坝：对左、右坝肩进行整形护坡处理。（3）大坝：对塘内进行清淤处理</t>
  </si>
  <si>
    <t>綦江区中峰镇龙山村供水保障工程</t>
  </si>
  <si>
    <t>中峰镇</t>
  </si>
  <si>
    <t>改造刘屋基水厂，改造配水管网全长共计10.5Km，新建各类阀门井60座，管道警示桩110根，改造入户支管12000米，安装表前止水阀420个。</t>
  </si>
  <si>
    <t>綦江区扶欢镇青岩片区供水保障工程</t>
  </si>
  <si>
    <t>扶欢镇</t>
  </si>
  <si>
    <r>
      <t>维修人饮山坪塘2口；整治维修枷椫湾山坪塘放水设施1套；新建输水管道2340m；新建（或改造）配水管网全长共计5440m；新建20m</t>
    </r>
    <r>
      <rPr>
        <sz val="10"/>
        <color indexed="8"/>
        <rFont val="宋体"/>
        <family val="0"/>
      </rPr>
      <t>³</t>
    </r>
    <r>
      <rPr>
        <sz val="10"/>
        <color indexed="8"/>
        <rFont val="方正仿宋_GBK"/>
        <family val="0"/>
      </rPr>
      <t>慢滤清水池1座</t>
    </r>
  </si>
  <si>
    <t>附件2</t>
  </si>
  <si>
    <t>綦江区2023年第二批衔接推进乡村振兴补助农村供水保障工程资金绩效目标任务表</t>
  </si>
  <si>
    <t>项目实施单位</t>
  </si>
  <si>
    <t>资金情况</t>
  </si>
  <si>
    <t>年度金额：（万元）</t>
  </si>
  <si>
    <t>年目标度</t>
  </si>
  <si>
    <t>年度投资计划执行良好，保障建设质量和效益，有效控制投资，2023年11月底完成项目建设，12月底完成100%支付。</t>
  </si>
  <si>
    <t>绩效指标</t>
  </si>
  <si>
    <t>一级指标</t>
  </si>
  <si>
    <t>二级指标</t>
  </si>
  <si>
    <t>三级指标</t>
  </si>
  <si>
    <t>单位</t>
  </si>
  <si>
    <t>指标值</t>
  </si>
  <si>
    <t>产出指标</t>
  </si>
  <si>
    <t>数量指标</t>
  </si>
  <si>
    <t>1.完成农村饮水安全工程</t>
  </si>
  <si>
    <t>处数</t>
  </si>
  <si>
    <t>质量指标</t>
  </si>
  <si>
    <t>2.工程验收合格率</t>
  </si>
  <si>
    <t>%</t>
  </si>
  <si>
    <t>3.已建工程是否存在质量问题</t>
  </si>
  <si>
    <t>是/否</t>
  </si>
  <si>
    <t>否</t>
  </si>
  <si>
    <t>时效指标</t>
  </si>
  <si>
    <t>4.截至2023年11月底，项目完工验收率</t>
  </si>
  <si>
    <t>5.截至2023年9月、12月底支付比例</t>
  </si>
  <si>
    <t>≥80%；100%</t>
  </si>
  <si>
    <t>效益指标</t>
  </si>
  <si>
    <t>社会效益指标</t>
  </si>
  <si>
    <t>6.供水保障覆盖服务人口</t>
  </si>
  <si>
    <t>人</t>
  </si>
  <si>
    <t>7.其中供水保障覆盖服务脱贫人口</t>
  </si>
  <si>
    <t>可持续影响指标</t>
  </si>
  <si>
    <t>8.已建工程是否良性运行</t>
  </si>
  <si>
    <t>是</t>
  </si>
  <si>
    <t>9.工程是否达到设计使用年限</t>
  </si>
  <si>
    <t>满意度指标</t>
  </si>
  <si>
    <t>服务对象满意度指标</t>
  </si>
  <si>
    <t>10.受益群众满意度</t>
  </si>
  <si>
    <t>≥90%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</si>
</sst>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1"/>
      <color indexed="8"/>
      <name val="宋体"/>
      <family val="0"/>
    </font>
    <font>
      <sz val="12"/>
      <color indexed="8"/>
      <name val="方正黑体_GBK"/>
      <family val="4"/>
    </font>
    <font>
      <b/>
      <sz val="11"/>
      <color indexed="8"/>
      <name val="宋体"/>
      <family val="0"/>
    </font>
    <font>
      <sz val="11"/>
      <color indexed="8"/>
      <name val="方正仿宋_GBK"/>
      <family val="0"/>
    </font>
    <font>
      <sz val="14"/>
      <color indexed="8"/>
      <name val="方正黑体_GBK"/>
      <family val="4"/>
    </font>
    <font>
      <b/>
      <sz val="14"/>
      <color indexed="8"/>
      <name val="方正仿宋_GBK"/>
      <family val="0"/>
    </font>
    <font>
      <sz val="10"/>
      <color indexed="8"/>
      <name val="方正仿宋_GBK"/>
      <family val="0"/>
    </font>
    <font>
      <sz val="10"/>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黑体_GBK"/>
      <family val="4"/>
    </font>
    <font>
      <sz val="11"/>
      <color rgb="FF000000"/>
      <name val="方正仿宋_GBK"/>
      <family val="0"/>
    </font>
    <font>
      <sz val="14"/>
      <color theme="1"/>
      <name val="方正黑体_GBK"/>
      <family val="4"/>
    </font>
    <font>
      <b/>
      <sz val="14"/>
      <color theme="1"/>
      <name val="方正仿宋_GBK"/>
      <family val="0"/>
    </font>
    <font>
      <sz val="10"/>
      <color rgb="FF00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3">
    <xf numFmtId="0" fontId="0" fillId="0" borderId="0" xfId="0" applyAlignment="1">
      <alignment vertical="center"/>
    </xf>
    <xf numFmtId="0" fontId="28" fillId="0" borderId="0" xfId="0" applyFont="1" applyFill="1" applyBorder="1" applyAlignment="1">
      <alignment vertical="center"/>
    </xf>
    <xf numFmtId="0" fontId="48"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justify" vertical="center" wrapText="1"/>
    </xf>
    <xf numFmtId="9" fontId="49" fillId="0" borderId="9" xfId="0" applyNumberFormat="1"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28" fillId="0" borderId="0" xfId="0" applyFont="1" applyFill="1" applyBorder="1" applyAlignment="1">
      <alignment vertical="center"/>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justify"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zoomScaleSheetLayoutView="100" workbookViewId="0" topLeftCell="A1">
      <selection activeCell="E7" sqref="E7"/>
    </sheetView>
  </sheetViews>
  <sheetFormatPr defaultColWidth="9.00390625" defaultRowHeight="14.25"/>
  <cols>
    <col min="1" max="1" width="5.125" style="1" customWidth="1"/>
    <col min="2" max="2" width="14.375" style="1" customWidth="1"/>
    <col min="3" max="3" width="10.375" style="1" customWidth="1"/>
    <col min="4" max="4" width="36.25390625" style="1" customWidth="1"/>
    <col min="5" max="5" width="9.75390625" style="1" customWidth="1"/>
    <col min="6" max="7" width="10.25390625" style="1" customWidth="1"/>
    <col min="8" max="8" width="10.375" style="1" customWidth="1"/>
    <col min="9" max="9" width="10.625" style="1" customWidth="1"/>
    <col min="10" max="16384" width="9.00390625" style="1" customWidth="1"/>
  </cols>
  <sheetData>
    <row r="1" spans="1:10" s="1" customFormat="1" ht="25.5" customHeight="1">
      <c r="A1" s="11" t="s">
        <v>0</v>
      </c>
      <c r="B1" s="12"/>
      <c r="C1" s="12"/>
      <c r="D1" s="12"/>
      <c r="E1" s="12"/>
      <c r="F1" s="12"/>
      <c r="G1" s="12"/>
      <c r="H1" s="12"/>
      <c r="I1" s="12"/>
      <c r="J1" s="12"/>
    </row>
    <row r="2" spans="1:10" s="1" customFormat="1" ht="30" customHeight="1">
      <c r="A2" s="13" t="s">
        <v>1</v>
      </c>
      <c r="B2" s="13"/>
      <c r="C2" s="13"/>
      <c r="D2" s="13"/>
      <c r="E2" s="13"/>
      <c r="F2" s="13"/>
      <c r="G2" s="13"/>
      <c r="H2" s="13"/>
      <c r="I2" s="13"/>
      <c r="J2" s="13"/>
    </row>
    <row r="3" spans="1:10" s="10" customFormat="1" ht="25.5" customHeight="1">
      <c r="A3" s="5" t="s">
        <v>2</v>
      </c>
      <c r="B3" s="5" t="s">
        <v>3</v>
      </c>
      <c r="C3" s="5" t="s">
        <v>4</v>
      </c>
      <c r="D3" s="5" t="s">
        <v>5</v>
      </c>
      <c r="E3" s="14" t="s">
        <v>6</v>
      </c>
      <c r="F3" s="15"/>
      <c r="G3" s="14" t="s">
        <v>7</v>
      </c>
      <c r="H3" s="15"/>
      <c r="I3" s="15"/>
      <c r="J3" s="14" t="s">
        <v>8</v>
      </c>
    </row>
    <row r="4" spans="1:10" s="10" customFormat="1" ht="22.5" customHeight="1">
      <c r="A4" s="6"/>
      <c r="B4" s="6"/>
      <c r="C4" s="6"/>
      <c r="D4" s="6"/>
      <c r="E4" s="15"/>
      <c r="F4" s="15"/>
      <c r="G4" s="14" t="s">
        <v>9</v>
      </c>
      <c r="H4" s="14" t="s">
        <v>10</v>
      </c>
      <c r="I4" s="15"/>
      <c r="J4" s="15"/>
    </row>
    <row r="5" spans="1:10" s="10" customFormat="1" ht="27.75" customHeight="1">
      <c r="A5" s="6"/>
      <c r="B5" s="6"/>
      <c r="C5" s="6"/>
      <c r="D5" s="6"/>
      <c r="E5" s="14" t="s">
        <v>11</v>
      </c>
      <c r="F5" s="14" t="s">
        <v>12</v>
      </c>
      <c r="G5" s="15"/>
      <c r="H5" s="14" t="s">
        <v>13</v>
      </c>
      <c r="I5" s="14" t="s">
        <v>14</v>
      </c>
      <c r="J5" s="15"/>
    </row>
    <row r="6" spans="1:10" s="10" customFormat="1" ht="21" customHeight="1">
      <c r="A6" s="14" t="s">
        <v>11</v>
      </c>
      <c r="B6" s="15"/>
      <c r="C6" s="15"/>
      <c r="D6" s="15"/>
      <c r="E6" s="15">
        <v>100</v>
      </c>
      <c r="F6" s="15">
        <v>100</v>
      </c>
      <c r="G6" s="15">
        <f>G7+G8+G9+H1</f>
        <v>4092</v>
      </c>
      <c r="H6" s="15">
        <f>H7+H8+H9</f>
        <v>41</v>
      </c>
      <c r="I6" s="15">
        <v>132</v>
      </c>
      <c r="J6" s="15"/>
    </row>
    <row r="7" spans="1:10" s="10" customFormat="1" ht="87" customHeight="1">
      <c r="A7" s="16">
        <v>1</v>
      </c>
      <c r="B7" s="14" t="s">
        <v>15</v>
      </c>
      <c r="C7" s="17" t="s">
        <v>16</v>
      </c>
      <c r="D7" s="18" t="s">
        <v>17</v>
      </c>
      <c r="E7" s="19">
        <v>16.56</v>
      </c>
      <c r="F7" s="19">
        <v>16.56</v>
      </c>
      <c r="G7" s="20">
        <v>523</v>
      </c>
      <c r="H7" s="16">
        <v>5</v>
      </c>
      <c r="I7" s="20">
        <v>20</v>
      </c>
      <c r="J7" s="22"/>
    </row>
    <row r="8" spans="1:10" s="10" customFormat="1" ht="54" customHeight="1">
      <c r="A8" s="16">
        <v>2</v>
      </c>
      <c r="B8" s="14" t="s">
        <v>18</v>
      </c>
      <c r="C8" s="17" t="s">
        <v>19</v>
      </c>
      <c r="D8" s="18" t="s">
        <v>20</v>
      </c>
      <c r="E8" s="21">
        <v>39.8</v>
      </c>
      <c r="F8" s="21">
        <v>39.8</v>
      </c>
      <c r="G8" s="20">
        <v>3200</v>
      </c>
      <c r="H8" s="16">
        <v>34</v>
      </c>
      <c r="I8" s="20">
        <v>101</v>
      </c>
      <c r="J8" s="22"/>
    </row>
    <row r="9" spans="1:10" s="10" customFormat="1" ht="54.75" customHeight="1">
      <c r="A9" s="16">
        <v>3</v>
      </c>
      <c r="B9" s="14" t="s">
        <v>21</v>
      </c>
      <c r="C9" s="17" t="s">
        <v>22</v>
      </c>
      <c r="D9" s="18" t="s">
        <v>23</v>
      </c>
      <c r="E9" s="20">
        <v>43.64</v>
      </c>
      <c r="F9" s="20">
        <v>43.64</v>
      </c>
      <c r="G9" s="20">
        <v>369</v>
      </c>
      <c r="H9" s="16">
        <v>2</v>
      </c>
      <c r="I9" s="20">
        <v>11</v>
      </c>
      <c r="J9" s="22"/>
    </row>
  </sheetData>
  <sheetProtection/>
  <mergeCells count="12">
    <mergeCell ref="A1:J1"/>
    <mergeCell ref="A2:J2"/>
    <mergeCell ref="G3:I3"/>
    <mergeCell ref="H4:I4"/>
    <mergeCell ref="A6:B6"/>
    <mergeCell ref="A3:A5"/>
    <mergeCell ref="B3:B5"/>
    <mergeCell ref="C3:C5"/>
    <mergeCell ref="D3:D5"/>
    <mergeCell ref="G4:G5"/>
    <mergeCell ref="J3:J5"/>
    <mergeCell ref="E3:F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tabSelected="1" zoomScaleSheetLayoutView="100" workbookViewId="0" topLeftCell="A1">
      <selection activeCell="F17" sqref="F17"/>
    </sheetView>
  </sheetViews>
  <sheetFormatPr defaultColWidth="9.00390625" defaultRowHeight="14.25"/>
  <cols>
    <col min="1" max="1" width="8.25390625" style="1" customWidth="1"/>
    <col min="2" max="2" width="9.50390625" style="1" customWidth="1"/>
    <col min="3" max="3" width="10.75390625" style="1" customWidth="1"/>
    <col min="4" max="4" width="18.75390625" style="1" customWidth="1"/>
    <col min="5" max="5" width="9.00390625" style="1" customWidth="1"/>
    <col min="6" max="6" width="16.75390625" style="1" customWidth="1"/>
    <col min="7" max="7" width="16.125" style="1" customWidth="1"/>
    <col min="8" max="8" width="16.50390625" style="1" customWidth="1"/>
    <col min="9" max="9" width="21.625" style="1" customWidth="1"/>
    <col min="10" max="16384" width="9.00390625" style="1" customWidth="1"/>
  </cols>
  <sheetData>
    <row r="1" spans="1:9" s="1" customFormat="1" ht="27.75" customHeight="1">
      <c r="A1" s="2" t="s">
        <v>24</v>
      </c>
      <c r="B1" s="3"/>
      <c r="C1" s="3"/>
      <c r="D1" s="3"/>
      <c r="E1" s="3"/>
      <c r="F1" s="3"/>
      <c r="G1" s="3"/>
      <c r="H1" s="3"/>
      <c r="I1" s="3"/>
    </row>
    <row r="2" spans="1:9" s="1" customFormat="1" ht="24" customHeight="1">
      <c r="A2" s="4" t="s">
        <v>25</v>
      </c>
      <c r="B2" s="4"/>
      <c r="C2" s="4"/>
      <c r="D2" s="4"/>
      <c r="E2" s="4"/>
      <c r="F2" s="4"/>
      <c r="G2" s="4"/>
      <c r="H2" s="4"/>
      <c r="I2" s="4"/>
    </row>
    <row r="3" spans="1:9" s="1" customFormat="1" ht="21" customHeight="1">
      <c r="A3" s="5" t="s">
        <v>26</v>
      </c>
      <c r="B3" s="6"/>
      <c r="C3" s="6"/>
      <c r="D3" s="6"/>
      <c r="E3" s="6"/>
      <c r="F3" s="5" t="s">
        <v>11</v>
      </c>
      <c r="G3" s="5" t="s">
        <v>16</v>
      </c>
      <c r="H3" s="5" t="s">
        <v>19</v>
      </c>
      <c r="I3" s="5" t="s">
        <v>22</v>
      </c>
    </row>
    <row r="4" spans="1:9" s="1" customFormat="1" ht="21" customHeight="1">
      <c r="A4" s="5" t="s">
        <v>27</v>
      </c>
      <c r="B4" s="5" t="s">
        <v>28</v>
      </c>
      <c r="C4" s="6"/>
      <c r="D4" s="6"/>
      <c r="E4" s="6"/>
      <c r="F4" s="6">
        <v>100</v>
      </c>
      <c r="G4" s="6">
        <v>16.56</v>
      </c>
      <c r="H4" s="6">
        <v>39.8</v>
      </c>
      <c r="I4" s="6">
        <v>43.64</v>
      </c>
    </row>
    <row r="5" spans="1:9" s="1" customFormat="1" ht="21" customHeight="1">
      <c r="A5" s="5" t="s">
        <v>29</v>
      </c>
      <c r="B5" s="5" t="s">
        <v>30</v>
      </c>
      <c r="C5" s="6"/>
      <c r="D5" s="6"/>
      <c r="E5" s="6"/>
      <c r="F5" s="6"/>
      <c r="G5" s="6"/>
      <c r="H5" s="6"/>
      <c r="I5" s="6"/>
    </row>
    <row r="6" spans="1:9" s="1" customFormat="1" ht="24" customHeight="1">
      <c r="A6" s="5" t="s">
        <v>31</v>
      </c>
      <c r="B6" s="5" t="s">
        <v>32</v>
      </c>
      <c r="C6" s="5" t="s">
        <v>33</v>
      </c>
      <c r="D6" s="5" t="s">
        <v>34</v>
      </c>
      <c r="E6" s="5" t="s">
        <v>35</v>
      </c>
      <c r="F6" s="5" t="s">
        <v>11</v>
      </c>
      <c r="G6" s="5" t="s">
        <v>36</v>
      </c>
      <c r="H6" s="5" t="s">
        <v>36</v>
      </c>
      <c r="I6" s="5" t="s">
        <v>36</v>
      </c>
    </row>
    <row r="7" spans="1:9" s="1" customFormat="1" ht="30">
      <c r="A7" s="6"/>
      <c r="B7" s="5" t="s">
        <v>37</v>
      </c>
      <c r="C7" s="5" t="s">
        <v>38</v>
      </c>
      <c r="D7" s="7" t="s">
        <v>39</v>
      </c>
      <c r="E7" s="5" t="s">
        <v>40</v>
      </c>
      <c r="F7" s="6">
        <v>3</v>
      </c>
      <c r="G7" s="6">
        <v>1</v>
      </c>
      <c r="H7" s="6">
        <v>1</v>
      </c>
      <c r="I7" s="6">
        <v>1</v>
      </c>
    </row>
    <row r="8" spans="1:9" s="1" customFormat="1" ht="21.75" customHeight="1">
      <c r="A8" s="6"/>
      <c r="B8" s="6"/>
      <c r="C8" s="5" t="s">
        <v>41</v>
      </c>
      <c r="D8" s="7" t="s">
        <v>42</v>
      </c>
      <c r="E8" s="5" t="s">
        <v>43</v>
      </c>
      <c r="F8" s="8">
        <v>1</v>
      </c>
      <c r="G8" s="8">
        <v>1</v>
      </c>
      <c r="H8" s="8">
        <v>1</v>
      </c>
      <c r="I8" s="8">
        <v>1</v>
      </c>
    </row>
    <row r="9" spans="1:9" s="1" customFormat="1" ht="30" customHeight="1">
      <c r="A9" s="6"/>
      <c r="B9" s="6"/>
      <c r="C9" s="6"/>
      <c r="D9" s="7" t="s">
        <v>44</v>
      </c>
      <c r="E9" s="5" t="s">
        <v>45</v>
      </c>
      <c r="F9" s="5" t="s">
        <v>46</v>
      </c>
      <c r="G9" s="5" t="s">
        <v>46</v>
      </c>
      <c r="H9" s="5" t="s">
        <v>46</v>
      </c>
      <c r="I9" s="5" t="s">
        <v>46</v>
      </c>
    </row>
    <row r="10" spans="1:9" s="1" customFormat="1" ht="30">
      <c r="A10" s="6"/>
      <c r="B10" s="6"/>
      <c r="C10" s="5" t="s">
        <v>47</v>
      </c>
      <c r="D10" s="7" t="s">
        <v>48</v>
      </c>
      <c r="E10" s="5" t="s">
        <v>43</v>
      </c>
      <c r="F10" s="8">
        <v>1</v>
      </c>
      <c r="G10" s="8">
        <v>1</v>
      </c>
      <c r="H10" s="8">
        <v>1</v>
      </c>
      <c r="I10" s="8">
        <v>1</v>
      </c>
    </row>
    <row r="11" spans="1:9" s="1" customFormat="1" ht="30">
      <c r="A11" s="6"/>
      <c r="B11" s="6"/>
      <c r="C11" s="6"/>
      <c r="D11" s="7" t="s">
        <v>49</v>
      </c>
      <c r="E11" s="5" t="s">
        <v>43</v>
      </c>
      <c r="F11" s="9" t="s">
        <v>50</v>
      </c>
      <c r="G11" s="9" t="s">
        <v>50</v>
      </c>
      <c r="H11" s="9" t="s">
        <v>50</v>
      </c>
      <c r="I11" s="9" t="s">
        <v>50</v>
      </c>
    </row>
    <row r="12" spans="1:9" s="1" customFormat="1" ht="30">
      <c r="A12" s="6"/>
      <c r="B12" s="5" t="s">
        <v>51</v>
      </c>
      <c r="C12" s="5" t="s">
        <v>52</v>
      </c>
      <c r="D12" s="7" t="s">
        <v>53</v>
      </c>
      <c r="E12" s="5" t="s">
        <v>54</v>
      </c>
      <c r="F12" s="6">
        <v>4092</v>
      </c>
      <c r="G12" s="6">
        <v>523</v>
      </c>
      <c r="H12" s="6">
        <v>3200</v>
      </c>
      <c r="I12" s="6">
        <v>369</v>
      </c>
    </row>
    <row r="13" spans="1:9" s="1" customFormat="1" ht="33" customHeight="1">
      <c r="A13" s="6"/>
      <c r="B13" s="6"/>
      <c r="C13" s="6"/>
      <c r="D13" s="7" t="s">
        <v>55</v>
      </c>
      <c r="E13" s="5" t="s">
        <v>54</v>
      </c>
      <c r="F13" s="6">
        <v>132</v>
      </c>
      <c r="G13" s="6">
        <v>20</v>
      </c>
      <c r="H13" s="6">
        <v>101</v>
      </c>
      <c r="I13" s="6">
        <v>11</v>
      </c>
    </row>
    <row r="14" spans="1:9" s="1" customFormat="1" ht="30">
      <c r="A14" s="6"/>
      <c r="B14" s="6"/>
      <c r="C14" s="5" t="s">
        <v>56</v>
      </c>
      <c r="D14" s="7" t="s">
        <v>57</v>
      </c>
      <c r="E14" s="5" t="s">
        <v>45</v>
      </c>
      <c r="F14" s="5" t="s">
        <v>58</v>
      </c>
      <c r="G14" s="5" t="s">
        <v>58</v>
      </c>
      <c r="H14" s="5" t="s">
        <v>58</v>
      </c>
      <c r="I14" s="5" t="s">
        <v>58</v>
      </c>
    </row>
    <row r="15" spans="1:9" s="1" customFormat="1" ht="30">
      <c r="A15" s="6"/>
      <c r="B15" s="6"/>
      <c r="C15" s="6"/>
      <c r="D15" s="7" t="s">
        <v>59</v>
      </c>
      <c r="E15" s="5" t="s">
        <v>45</v>
      </c>
      <c r="F15" s="5" t="s">
        <v>58</v>
      </c>
      <c r="G15" s="5" t="s">
        <v>58</v>
      </c>
      <c r="H15" s="5" t="s">
        <v>58</v>
      </c>
      <c r="I15" s="5" t="s">
        <v>58</v>
      </c>
    </row>
    <row r="16" spans="1:9" s="1" customFormat="1" ht="34.5" customHeight="1">
      <c r="A16" s="6"/>
      <c r="B16" s="5" t="s">
        <v>60</v>
      </c>
      <c r="C16" s="5" t="s">
        <v>61</v>
      </c>
      <c r="D16" s="7" t="s">
        <v>62</v>
      </c>
      <c r="E16" s="5" t="s">
        <v>43</v>
      </c>
      <c r="F16" s="5" t="s">
        <v>63</v>
      </c>
      <c r="G16" s="5" t="s">
        <v>63</v>
      </c>
      <c r="H16" s="5" t="s">
        <v>63</v>
      </c>
      <c r="I16" s="5" t="s">
        <v>63</v>
      </c>
    </row>
  </sheetData>
  <sheetProtection/>
  <mergeCells count="11">
    <mergeCell ref="A2:I2"/>
    <mergeCell ref="A3:E3"/>
    <mergeCell ref="B4:E4"/>
    <mergeCell ref="B5:I5"/>
    <mergeCell ref="A6:A16"/>
    <mergeCell ref="B7:B11"/>
    <mergeCell ref="B12:B15"/>
    <mergeCell ref="C8:C9"/>
    <mergeCell ref="C10:C11"/>
    <mergeCell ref="C12:C13"/>
    <mergeCell ref="C14:C1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叹兮</cp:lastModifiedBy>
  <dcterms:created xsi:type="dcterms:W3CDTF">2016-12-02T08:54:00Z</dcterms:created>
  <dcterms:modified xsi:type="dcterms:W3CDTF">2023-06-19T06:18:29Z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D5AC6C5AA21042E896F20EBB1C590DD5_12</vt:lpwstr>
  </property>
</Properties>
</file>