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0" windowWidth="20490" windowHeight="7665" activeTab="4"/>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 name="Sheet1" sheetId="15" r:id="rId12"/>
    <sheet name="Sheet2" sheetId="16" r:id="rId13"/>
    <sheet name="Sheet3" sheetId="17" r:id="rId14"/>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7" l="1"/>
  <c r="D25" i="7"/>
</calcChain>
</file>

<file path=xl/sharedStrings.xml><?xml version="1.0" encoding="utf-8"?>
<sst xmlns="http://schemas.openxmlformats.org/spreadsheetml/2006/main" count="905" uniqueCount="377">
  <si>
    <t>表一</t>
  </si>
  <si>
    <t>重庆市綦江区文化馆财政拨款收支总表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</si>
  <si>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</si>
  <si>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</si>
  <si>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</si>
  <si>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</si>
  <si>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</si>
  <si>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</si>
  <si>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</si>
  <si>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</si>
  <si>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</si>
  <si>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</si>
  <si>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</si>
  <si>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</si>
  <si>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文化旅游体育与传媒支出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</si>
  <si>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</si>
  <si>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</si>
  <si>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</si>
  <si>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</si>
  <si>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</si>
  <si>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</si>
  <si>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</si>
  <si>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</si>
  <si>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</si>
  <si>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</si>
  <si>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</si>
  <si>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</si>
  <si>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表二</t>
  </si>
  <si>
    <t>重庆市綦江区文化馆一般公共预算财政拨款支出预算表</t>
  </si>
  <si>
    <t>功能分类科目</t>
  </si>
  <si>
    <t>2024年预算数</t>
  </si>
  <si>
    <t xml:space="preserve"> 科目编码</t>
  </si>
  <si>
    <t>科目名称</t>
  </si>
  <si>
    <t>总计</t>
  </si>
  <si>
    <t xml:space="preserve">基本支出 </t>
  </si>
  <si>
    <t xml:space="preserve">项目支出 </t>
  </si>
  <si>
    <t>207</t>
  </si>
  <si>
    <r>
      <rPr>
        <sz val="10"/>
        <color rgb="FF000000"/>
        <rFont val="方正仿宋_GBK"/>
        <family val="4"/>
        <charset val="134"/>
      </rPr>
      <t> 20701</t>
    </r>
  </si>
  <si>
    <r>
      <rPr>
        <sz val="10"/>
        <color rgb="FF000000"/>
        <rFont val="方正仿宋_GBK"/>
        <family val="4"/>
        <charset val="134"/>
      </rPr>
      <t> 文化和旅游</t>
    </r>
  </si>
  <si>
    <r>
      <rPr>
        <sz val="10"/>
        <color rgb="FF000000"/>
        <rFont val="方正仿宋_GBK"/>
        <family val="4"/>
        <charset val="134"/>
      </rPr>
      <t>  2070109</t>
    </r>
  </si>
  <si>
    <r>
      <rPr>
        <sz val="10"/>
        <color rgb="FF000000"/>
        <rFont val="方正仿宋_GBK"/>
        <family val="4"/>
        <charset val="134"/>
      </rPr>
      <t>  群众文化</t>
    </r>
  </si>
  <si>
    <r>
      <rPr>
        <sz val="10"/>
        <color rgb="FF000000"/>
        <rFont val="方正仿宋_GBK"/>
        <family val="4"/>
        <charset val="134"/>
      </rPr>
      <t>  2070111</t>
    </r>
  </si>
  <si>
    <r>
      <rPr>
        <sz val="10"/>
        <color rgb="FF000000"/>
        <rFont val="方正仿宋_GBK"/>
        <family val="4"/>
        <charset val="134"/>
      </rPr>
      <t>  文化创作与保护</t>
    </r>
  </si>
  <si>
    <r>
      <rPr>
        <sz val="10"/>
        <color rgb="FF000000"/>
        <rFont val="方正仿宋_GBK"/>
        <family val="4"/>
        <charset val="134"/>
      </rPr>
      <t>  2070199</t>
    </r>
  </si>
  <si>
    <r>
      <rPr>
        <sz val="10"/>
        <color rgb="FF000000"/>
        <rFont val="方正仿宋_GBK"/>
        <family val="4"/>
        <charset val="134"/>
      </rPr>
      <t>  其他文化和旅游支出</t>
    </r>
  </si>
  <si>
    <t>208</t>
  </si>
  <si>
    <r>
      <rPr>
        <sz val="10"/>
        <color rgb="FF000000"/>
        <rFont val="方正仿宋_GBK"/>
        <family val="4"/>
        <charset val="134"/>
      </rPr>
      <t> 20805</t>
    </r>
  </si>
  <si>
    <r>
      <rPr>
        <sz val="10"/>
        <color rgb="FF000000"/>
        <rFont val="方正仿宋_GBK"/>
        <family val="4"/>
        <charset val="134"/>
      </rPr>
      <t> 行政事业单位养老支出</t>
    </r>
  </si>
  <si>
    <r>
      <rPr>
        <sz val="10"/>
        <color rgb="FF000000"/>
        <rFont val="方正仿宋_GBK"/>
        <family val="4"/>
        <charset val="134"/>
      </rPr>
      <t>  2080505</t>
    </r>
  </si>
  <si>
    <r>
      <rPr>
        <sz val="10"/>
        <color rgb="FF000000"/>
        <rFont val="方正仿宋_GBK"/>
        <family val="4"/>
        <charset val="134"/>
      </rPr>
      <t>  机关事业单位基本养老保险缴费支出</t>
    </r>
  </si>
  <si>
    <r>
      <rPr>
        <sz val="10"/>
        <color rgb="FF000000"/>
        <rFont val="方正仿宋_GBK"/>
        <family val="4"/>
        <charset val="134"/>
      </rPr>
      <t>  2080506</t>
    </r>
  </si>
  <si>
    <r>
      <rPr>
        <sz val="10"/>
        <color rgb="FF000000"/>
        <rFont val="方正仿宋_GBK"/>
        <family val="4"/>
        <charset val="134"/>
      </rPr>
      <t>  机关事业单位职业年金缴费支出</t>
    </r>
  </si>
  <si>
    <r>
      <rPr>
        <sz val="10"/>
        <color rgb="FF000000"/>
        <rFont val="方正仿宋_GBK"/>
        <family val="4"/>
        <charset val="134"/>
      </rPr>
      <t>  2080599</t>
    </r>
  </si>
  <si>
    <r>
      <rPr>
        <sz val="10"/>
        <color rgb="FF000000"/>
        <rFont val="方正仿宋_GBK"/>
        <family val="4"/>
        <charset val="134"/>
      </rPr>
      <t>  其他行政事业单位养老支出</t>
    </r>
  </si>
  <si>
    <t>210</t>
  </si>
  <si>
    <r>
      <rPr>
        <sz val="10"/>
        <color rgb="FF000000"/>
        <rFont val="方正仿宋_GBK"/>
        <family val="4"/>
        <charset val="134"/>
      </rPr>
      <t> 21011</t>
    </r>
  </si>
  <si>
    <r>
      <rPr>
        <sz val="10"/>
        <color rgb="FF000000"/>
        <rFont val="方正仿宋_GBK"/>
        <family val="4"/>
        <charset val="134"/>
      </rPr>
      <t> 行政事业单位医疗</t>
    </r>
  </si>
  <si>
    <r>
      <rPr>
        <sz val="10"/>
        <color rgb="FF000000"/>
        <rFont val="方正仿宋_GBK"/>
        <family val="4"/>
        <charset val="134"/>
      </rPr>
      <t>  2101102</t>
    </r>
  </si>
  <si>
    <r>
      <rPr>
        <sz val="10"/>
        <color rgb="FF000000"/>
        <rFont val="方正仿宋_GBK"/>
        <family val="4"/>
        <charset val="134"/>
      </rPr>
      <t>  事业单位医疗</t>
    </r>
  </si>
  <si>
    <r>
      <rPr>
        <sz val="10"/>
        <color rgb="FF000000"/>
        <rFont val="方正仿宋_GBK"/>
        <family val="4"/>
        <charset val="134"/>
      </rPr>
      <t>  2101199</t>
    </r>
  </si>
  <si>
    <r>
      <rPr>
        <sz val="10"/>
        <color rgb="FF000000"/>
        <rFont val="方正仿宋_GBK"/>
        <family val="4"/>
        <charset val="134"/>
      </rPr>
      <t>  其他行政事业单位医疗支出</t>
    </r>
  </si>
  <si>
    <t>221</t>
  </si>
  <si>
    <r>
      <rPr>
        <sz val="10"/>
        <color rgb="FF000000"/>
        <rFont val="方正仿宋_GBK"/>
        <family val="4"/>
        <charset val="134"/>
      </rPr>
      <t> 22102</t>
    </r>
  </si>
  <si>
    <r>
      <rPr>
        <sz val="10"/>
        <color rgb="FF000000"/>
        <rFont val="方正仿宋_GBK"/>
        <family val="4"/>
        <charset val="134"/>
      </rPr>
      <t> 住房改革支出</t>
    </r>
  </si>
  <si>
    <r>
      <rPr>
        <sz val="10"/>
        <color rgb="FF000000"/>
        <rFont val="方正仿宋_GBK"/>
        <family val="4"/>
        <charset val="134"/>
      </rPr>
      <t>  2210201</t>
    </r>
  </si>
  <si>
    <r>
      <rPr>
        <sz val="10"/>
        <color rgb="FF000000"/>
        <rFont val="方正仿宋_GBK"/>
        <family val="4"/>
        <charset val="134"/>
      </rPr>
      <t>  住房公积金</t>
    </r>
  </si>
  <si>
    <t>表三</t>
  </si>
  <si>
    <t>重庆市綦江区文化馆一般公共预算财政拨款基本支出预算表</t>
  </si>
  <si>
    <t>经济分类科目</t>
  </si>
  <si>
    <t>2024年基本支出</t>
  </si>
  <si>
    <t>科目编码</t>
  </si>
  <si>
    <t>人员经费</t>
  </si>
  <si>
    <t>日常公用经费</t>
  </si>
  <si>
    <t>301</t>
  </si>
  <si>
    <t>工资福利支出</t>
  </si>
  <si>
    <r>
      <rPr>
        <sz val="10"/>
        <color rgb="FF000000"/>
        <rFont val="方正仿宋_GBK"/>
        <family val="4"/>
        <charset val="134"/>
      </rPr>
      <t> 30101</t>
    </r>
  </si>
  <si>
    <r>
      <rPr>
        <sz val="10"/>
        <color rgb="FF000000"/>
        <rFont val="方正仿宋_GBK"/>
        <family val="4"/>
        <charset val="134"/>
      </rPr>
      <t> 基本工资</t>
    </r>
  </si>
  <si>
    <r>
      <rPr>
        <sz val="10"/>
        <color rgb="FF000000"/>
        <rFont val="方正仿宋_GBK"/>
        <family val="4"/>
        <charset val="134"/>
      </rPr>
      <t> 30102</t>
    </r>
  </si>
  <si>
    <r>
      <rPr>
        <sz val="10"/>
        <color rgb="FF000000"/>
        <rFont val="方正仿宋_GBK"/>
        <family val="4"/>
        <charset val="134"/>
      </rPr>
      <t> 津贴补贴</t>
    </r>
  </si>
  <si>
    <r>
      <rPr>
        <sz val="10"/>
        <color rgb="FF000000"/>
        <rFont val="方正仿宋_GBK"/>
        <family val="4"/>
        <charset val="134"/>
      </rPr>
      <t> 30107</t>
    </r>
  </si>
  <si>
    <r>
      <rPr>
        <sz val="10"/>
        <color rgb="FF000000"/>
        <rFont val="方正仿宋_GBK"/>
        <family val="4"/>
        <charset val="134"/>
      </rPr>
      <t> 绩效工资</t>
    </r>
  </si>
  <si>
    <r>
      <rPr>
        <sz val="10"/>
        <color rgb="FF000000"/>
        <rFont val="方正仿宋_GBK"/>
        <family val="4"/>
        <charset val="134"/>
      </rPr>
      <t> 30108</t>
    </r>
  </si>
  <si>
    <r>
      <rPr>
        <sz val="10"/>
        <color rgb="FF000000"/>
        <rFont val="方正仿宋_GBK"/>
        <family val="4"/>
        <charset val="134"/>
      </rPr>
      <t> 机关事业单位基本养老保险缴费</t>
    </r>
  </si>
  <si>
    <r>
      <rPr>
        <sz val="10"/>
        <color rgb="FF000000"/>
        <rFont val="方正仿宋_GBK"/>
        <family val="4"/>
        <charset val="134"/>
      </rPr>
      <t> 30109</t>
    </r>
  </si>
  <si>
    <r>
      <rPr>
        <sz val="10"/>
        <color rgb="FF000000"/>
        <rFont val="方正仿宋_GBK"/>
        <family val="4"/>
        <charset val="134"/>
      </rPr>
      <t> 职业年金缴费</t>
    </r>
  </si>
  <si>
    <r>
      <rPr>
        <sz val="10"/>
        <color rgb="FF000000"/>
        <rFont val="方正仿宋_GBK"/>
        <family val="4"/>
        <charset val="134"/>
      </rPr>
      <t> 30110</t>
    </r>
  </si>
  <si>
    <r>
      <rPr>
        <sz val="10"/>
        <color rgb="FF000000"/>
        <rFont val="方正仿宋_GBK"/>
        <family val="4"/>
        <charset val="134"/>
      </rPr>
      <t> 职工基本医疗保险缴费</t>
    </r>
  </si>
  <si>
    <r>
      <rPr>
        <sz val="10"/>
        <color rgb="FF000000"/>
        <rFont val="方正仿宋_GBK"/>
        <family val="4"/>
        <charset val="134"/>
      </rPr>
      <t> 30112</t>
    </r>
  </si>
  <si>
    <r>
      <rPr>
        <sz val="10"/>
        <color rgb="FF000000"/>
        <rFont val="方正仿宋_GBK"/>
        <family val="4"/>
        <charset val="134"/>
      </rPr>
      <t> 其他社会保障缴费</t>
    </r>
  </si>
  <si>
    <r>
      <rPr>
        <sz val="10"/>
        <color rgb="FF000000"/>
        <rFont val="方正仿宋_GBK"/>
        <family val="4"/>
        <charset val="134"/>
      </rPr>
      <t> 30113</t>
    </r>
  </si>
  <si>
    <r>
      <rPr>
        <sz val="10"/>
        <color rgb="FF000000"/>
        <rFont val="方正仿宋_GBK"/>
        <family val="4"/>
        <charset val="134"/>
      </rPr>
      <t> 住房公积金</t>
    </r>
  </si>
  <si>
    <r>
      <rPr>
        <sz val="10"/>
        <color rgb="FF000000"/>
        <rFont val="方正仿宋_GBK"/>
        <family val="4"/>
        <charset val="134"/>
      </rPr>
      <t> 30114</t>
    </r>
  </si>
  <si>
    <r>
      <rPr>
        <sz val="10"/>
        <color rgb="FF000000"/>
        <rFont val="方正仿宋_GBK"/>
        <family val="4"/>
        <charset val="134"/>
      </rPr>
      <t> 医疗费</t>
    </r>
  </si>
  <si>
    <t>302</t>
  </si>
  <si>
    <t>商品和服务支出</t>
  </si>
  <si>
    <r>
      <rPr>
        <sz val="10"/>
        <color rgb="FF000000"/>
        <rFont val="方正仿宋_GBK"/>
        <family val="4"/>
        <charset val="134"/>
      </rPr>
      <t> 30201</t>
    </r>
  </si>
  <si>
    <r>
      <rPr>
        <sz val="10"/>
        <color rgb="FF000000"/>
        <rFont val="方正仿宋_GBK"/>
        <family val="4"/>
        <charset val="134"/>
      </rPr>
      <t> 办公费</t>
    </r>
  </si>
  <si>
    <r>
      <rPr>
        <sz val="10"/>
        <color rgb="FF000000"/>
        <rFont val="方正仿宋_GBK"/>
        <family val="4"/>
        <charset val="134"/>
      </rPr>
      <t> 30205</t>
    </r>
  </si>
  <si>
    <r>
      <rPr>
        <sz val="10"/>
        <color rgb="FF000000"/>
        <rFont val="方正仿宋_GBK"/>
        <family val="4"/>
        <charset val="134"/>
      </rPr>
      <t> 水费</t>
    </r>
  </si>
  <si>
    <r>
      <rPr>
        <sz val="10"/>
        <color rgb="FF000000"/>
        <rFont val="方正仿宋_GBK"/>
        <family val="4"/>
        <charset val="134"/>
      </rPr>
      <t> 30206</t>
    </r>
  </si>
  <si>
    <r>
      <rPr>
        <sz val="10"/>
        <color rgb="FF000000"/>
        <rFont val="方正仿宋_GBK"/>
        <family val="4"/>
        <charset val="134"/>
      </rPr>
      <t> 电费</t>
    </r>
  </si>
  <si>
    <r>
      <rPr>
        <sz val="10"/>
        <color rgb="FF000000"/>
        <rFont val="方正仿宋_GBK"/>
        <family val="4"/>
        <charset val="134"/>
      </rPr>
      <t> 30207</t>
    </r>
  </si>
  <si>
    <r>
      <rPr>
        <sz val="10"/>
        <color rgb="FF000000"/>
        <rFont val="方正仿宋_GBK"/>
        <family val="4"/>
        <charset val="134"/>
      </rPr>
      <t> 邮电费</t>
    </r>
  </si>
  <si>
    <r>
      <rPr>
        <sz val="10"/>
        <color rgb="FF000000"/>
        <rFont val="方正仿宋_GBK"/>
        <family val="4"/>
        <charset val="134"/>
      </rPr>
      <t> 30216</t>
    </r>
  </si>
  <si>
    <r>
      <rPr>
        <sz val="10"/>
        <color rgb="FF000000"/>
        <rFont val="方正仿宋_GBK"/>
        <family val="4"/>
        <charset val="134"/>
      </rPr>
      <t> 培训费</t>
    </r>
  </si>
  <si>
    <r>
      <rPr>
        <sz val="10"/>
        <color rgb="FF000000"/>
        <rFont val="方正仿宋_GBK"/>
        <family val="4"/>
        <charset val="134"/>
      </rPr>
      <t> 30226</t>
    </r>
  </si>
  <si>
    <r>
      <rPr>
        <sz val="10"/>
        <color rgb="FF000000"/>
        <rFont val="方正仿宋_GBK"/>
        <family val="4"/>
        <charset val="134"/>
      </rPr>
      <t> 劳务费</t>
    </r>
  </si>
  <si>
    <r>
      <rPr>
        <sz val="10"/>
        <color rgb="FF000000"/>
        <rFont val="方正仿宋_GBK"/>
        <family val="4"/>
        <charset val="134"/>
      </rPr>
      <t> 30228</t>
    </r>
  </si>
  <si>
    <r>
      <rPr>
        <sz val="10"/>
        <color rgb="FF000000"/>
        <rFont val="方正仿宋_GBK"/>
        <family val="4"/>
        <charset val="134"/>
      </rPr>
      <t> 工会经费</t>
    </r>
  </si>
  <si>
    <r>
      <rPr>
        <sz val="10"/>
        <color rgb="FF000000"/>
        <rFont val="方正仿宋_GBK"/>
        <family val="4"/>
        <charset val="134"/>
      </rPr>
      <t> 30229</t>
    </r>
  </si>
  <si>
    <r>
      <rPr>
        <sz val="10"/>
        <color rgb="FF000000"/>
        <rFont val="方正仿宋_GBK"/>
        <family val="4"/>
        <charset val="134"/>
      </rPr>
      <t> 福利费</t>
    </r>
  </si>
  <si>
    <r>
      <rPr>
        <sz val="10"/>
        <color rgb="FF000000"/>
        <rFont val="方正仿宋_GBK"/>
        <family val="4"/>
        <charset val="134"/>
      </rPr>
      <t> 30231</t>
    </r>
  </si>
  <si>
    <r>
      <rPr>
        <sz val="10"/>
        <color rgb="FF000000"/>
        <rFont val="方正仿宋_GBK"/>
        <family val="4"/>
        <charset val="134"/>
      </rPr>
      <t> 公务用车运行维护费</t>
    </r>
  </si>
  <si>
    <r>
      <rPr>
        <sz val="10"/>
        <color rgb="FF000000"/>
        <rFont val="方正仿宋_GBK"/>
        <family val="4"/>
        <charset val="134"/>
      </rPr>
      <t> 30299</t>
    </r>
  </si>
  <si>
    <r>
      <rPr>
        <sz val="10"/>
        <color rgb="FF000000"/>
        <rFont val="方正仿宋_GBK"/>
        <family val="4"/>
        <charset val="134"/>
      </rPr>
      <t> 其他商品和服务支出</t>
    </r>
  </si>
  <si>
    <t>303</t>
  </si>
  <si>
    <t>对个人和家庭的补助</t>
  </si>
  <si>
    <r>
      <rPr>
        <sz val="10"/>
        <color rgb="FF000000"/>
        <rFont val="方正仿宋_GBK"/>
        <family val="4"/>
        <charset val="134"/>
      </rPr>
      <t> 30307</t>
    </r>
  </si>
  <si>
    <r>
      <rPr>
        <sz val="10"/>
        <color rgb="FF000000"/>
        <rFont val="方正仿宋_GBK"/>
        <family val="4"/>
        <charset val="134"/>
      </rPr>
      <t> 医疗费补助</t>
    </r>
  </si>
  <si>
    <r>
      <rPr>
        <sz val="10"/>
        <color rgb="FF000000"/>
        <rFont val="方正仿宋_GBK"/>
        <family val="4"/>
        <charset val="134"/>
      </rPr>
      <t> 30399</t>
    </r>
  </si>
  <si>
    <r>
      <rPr>
        <sz val="10"/>
        <color rgb="FF000000"/>
        <rFont val="方正仿宋_GBK"/>
        <family val="4"/>
        <charset val="134"/>
      </rPr>
      <t> 其他对个人和家庭的补助</t>
    </r>
  </si>
  <si>
    <t>表四</t>
  </si>
  <si>
    <t>重庆市綦江区文化馆一般公共预算“三公”经费支出表</t>
  </si>
  <si>
    <t>因公出国（境）费</t>
  </si>
  <si>
    <t>公务用车购置及运行费</t>
  </si>
  <si>
    <t>公务接待费</t>
  </si>
  <si>
    <t>小计</t>
  </si>
  <si>
    <t>公务用车购置费</t>
  </si>
  <si>
    <t>公务用车运行费</t>
  </si>
  <si>
    <t>表五</t>
  </si>
  <si>
    <t>重庆市綦江区文化馆政府性基金预算支出表</t>
  </si>
  <si>
    <t>本年政府性基金预算财政拨款支出</t>
  </si>
  <si>
    <r>
      <rPr>
        <sz val="10"/>
        <color rgb="FF000000"/>
        <rFont val="方正仿宋_GBK"/>
        <family val="4"/>
        <charset val="134"/>
      </rPr>
      <t> </t>
    </r>
  </si>
  <si>
    <r>
      <rPr>
        <sz val="10"/>
        <color rgb="FF000000"/>
        <rFont val="方正仿宋_GBK"/>
        <family val="4"/>
        <charset val="134"/>
      </rPr>
      <t>  </t>
    </r>
  </si>
  <si>
    <t>备注：本单位无政府性基金收支，故此表无数据。</t>
  </si>
  <si>
    <t>表六</t>
  </si>
  <si>
    <t>重庆市綦江区文化馆部门收支总表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</si>
  <si>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</si>
  <si>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</si>
  <si>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</si>
  <si>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</si>
  <si>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</si>
  <si>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</si>
  <si>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</si>
  <si>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</si>
  <si>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</si>
  <si>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</si>
  <si>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</si>
  <si>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</si>
  <si>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</si>
  <si>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</si>
  <si>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重庆市綦江区文化馆部门收入总表</t>
  </si>
  <si>
    <t>科目</t>
  </si>
  <si>
    <t>非教育收费收入预算</t>
  </si>
  <si>
    <t>教育收费收入预算</t>
  </si>
  <si>
    <r>
      <rPr>
        <sz val="9"/>
        <color rgb="FF000000"/>
        <rFont val="方正仿宋_GBK"/>
        <family val="4"/>
        <charset val="134"/>
      </rPr>
      <t> 20701</t>
    </r>
  </si>
  <si>
    <r>
      <rPr>
        <sz val="9"/>
        <color rgb="FF000000"/>
        <rFont val="方正仿宋_GBK"/>
        <family val="4"/>
        <charset val="134"/>
      </rPr>
      <t> 文化和旅游</t>
    </r>
  </si>
  <si>
    <r>
      <rPr>
        <sz val="9"/>
        <color rgb="FF000000"/>
        <rFont val="方正仿宋_GBK"/>
        <family val="4"/>
        <charset val="134"/>
      </rPr>
      <t>  2070109</t>
    </r>
  </si>
  <si>
    <r>
      <rPr>
        <sz val="9"/>
        <color rgb="FF000000"/>
        <rFont val="方正仿宋_GBK"/>
        <family val="4"/>
        <charset val="134"/>
      </rPr>
      <t>  群众文化</t>
    </r>
  </si>
  <si>
    <r>
      <rPr>
        <sz val="9"/>
        <color rgb="FF000000"/>
        <rFont val="方正仿宋_GBK"/>
        <family val="4"/>
        <charset val="134"/>
      </rPr>
      <t>  2070111</t>
    </r>
  </si>
  <si>
    <r>
      <rPr>
        <sz val="9"/>
        <color rgb="FF000000"/>
        <rFont val="方正仿宋_GBK"/>
        <family val="4"/>
        <charset val="134"/>
      </rPr>
      <t>  文化创作与保护</t>
    </r>
  </si>
  <si>
    <r>
      <rPr>
        <sz val="9"/>
        <color rgb="FF000000"/>
        <rFont val="方正仿宋_GBK"/>
        <family val="4"/>
        <charset val="134"/>
      </rPr>
      <t>  2070199</t>
    </r>
  </si>
  <si>
    <r>
      <rPr>
        <sz val="9"/>
        <color rgb="FF000000"/>
        <rFont val="方正仿宋_GBK"/>
        <family val="4"/>
        <charset val="134"/>
      </rPr>
      <t>  其他文化和旅游支出</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</si>
  <si>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</si>
  <si>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</si>
  <si>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</si>
  <si>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</si>
  <si>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</si>
  <si>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</si>
  <si>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</si>
  <si>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</si>
  <si>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</si>
  <si>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</si>
  <si>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2101102</t>
    </r>
  </si>
  <si>
    <r>
      <rPr>
        <sz val="9"/>
        <color rgb="FF000000"/>
        <rFont val="方正仿宋_GBK"/>
        <family val="4"/>
        <charset val="134"/>
      </rPr>
      <t>  事业单位医疗</t>
    </r>
  </si>
  <si>
    <r>
      <rPr>
        <sz val="9"/>
        <color rgb="FF000000"/>
        <rFont val="方正仿宋_GBK"/>
        <family val="4"/>
        <charset val="134"/>
      </rPr>
      <t>  2101199</t>
    </r>
  </si>
  <si>
    <r>
      <rPr>
        <sz val="9"/>
        <color rgb="FF000000"/>
        <rFont val="方正仿宋_GBK"/>
        <family val="4"/>
        <charset val="134"/>
      </rPr>
      <t>  其他行政事业单位医疗支出</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</si>
  <si>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</si>
  <si>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</si>
  <si>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</si>
  <si>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</si>
  <si>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t>表八</t>
  </si>
  <si>
    <t>重庆市綦江区文化馆部门支出总表</t>
  </si>
  <si>
    <t>基本支出</t>
  </si>
  <si>
    <t>项目支出</t>
  </si>
  <si>
    <r>
      <rPr>
        <sz val="12"/>
        <color rgb="FF000000"/>
        <rFont val="方正仿宋_GBK"/>
        <family val="4"/>
        <charset val="134"/>
      </rPr>
      <t> 20701</t>
    </r>
  </si>
  <si>
    <r>
      <rPr>
        <sz val="12"/>
        <color rgb="FF000000"/>
        <rFont val="方正仿宋_GBK"/>
        <family val="4"/>
        <charset val="134"/>
      </rPr>
      <t> 文化和旅游</t>
    </r>
  </si>
  <si>
    <r>
      <rPr>
        <sz val="12"/>
        <color rgb="FF000000"/>
        <rFont val="方正仿宋_GBK"/>
        <family val="4"/>
        <charset val="134"/>
      </rPr>
      <t>  2070109</t>
    </r>
  </si>
  <si>
    <r>
      <rPr>
        <sz val="12"/>
        <color rgb="FF000000"/>
        <rFont val="方正仿宋_GBK"/>
        <family val="4"/>
        <charset val="134"/>
      </rPr>
      <t>  群众文化</t>
    </r>
  </si>
  <si>
    <r>
      <rPr>
        <sz val="12"/>
        <color rgb="FF000000"/>
        <rFont val="方正仿宋_GBK"/>
        <family val="4"/>
        <charset val="134"/>
      </rPr>
      <t>  2070111</t>
    </r>
  </si>
  <si>
    <r>
      <rPr>
        <sz val="12"/>
        <color rgb="FF000000"/>
        <rFont val="方正仿宋_GBK"/>
        <family val="4"/>
        <charset val="134"/>
      </rPr>
      <t>  文化创作与保护</t>
    </r>
  </si>
  <si>
    <r>
      <rPr>
        <sz val="12"/>
        <color rgb="FF000000"/>
        <rFont val="方正仿宋_GBK"/>
        <family val="4"/>
        <charset val="134"/>
      </rPr>
      <t>  2070199</t>
    </r>
  </si>
  <si>
    <r>
      <rPr>
        <sz val="12"/>
        <color rgb="FF000000"/>
        <rFont val="方正仿宋_GBK"/>
        <family val="4"/>
        <charset val="134"/>
      </rPr>
      <t>  其他文化和旅游支出</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</si>
  <si>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</si>
  <si>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</si>
  <si>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</si>
  <si>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</si>
  <si>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</si>
  <si>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</si>
  <si>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</si>
  <si>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</si>
  <si>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</si>
  <si>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</si>
  <si>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2101102</t>
    </r>
  </si>
  <si>
    <r>
      <rPr>
        <sz val="12"/>
        <color rgb="FF000000"/>
        <rFont val="方正仿宋_GBK"/>
        <family val="4"/>
        <charset val="134"/>
      </rPr>
      <t>  事业单位医疗</t>
    </r>
  </si>
  <si>
    <r>
      <rPr>
        <sz val="12"/>
        <color rgb="FF000000"/>
        <rFont val="方正仿宋_GBK"/>
        <family val="4"/>
        <charset val="134"/>
      </rPr>
      <t>  2101199</t>
    </r>
  </si>
  <si>
    <r>
      <rPr>
        <sz val="12"/>
        <color rgb="FF000000"/>
        <rFont val="方正仿宋_GBK"/>
        <family val="4"/>
        <charset val="134"/>
      </rPr>
      <t>  其他行政事业单位医疗支出</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</si>
  <si>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</si>
  <si>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</si>
  <si>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</si>
  <si>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</si>
  <si>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t>表九</t>
  </si>
  <si>
    <t>重庆市綦江区文化馆政府采购预算明细表</t>
  </si>
  <si>
    <t>货物类</t>
  </si>
  <si>
    <t>服务类</t>
  </si>
  <si>
    <t>工程类</t>
  </si>
  <si>
    <t>备注：本单位无政府采购收支，故此表无数据。</t>
  </si>
  <si>
    <t>表十</t>
  </si>
  <si>
    <t>重庆市綦江区文化馆2024年部门（单位）整体支出绩效目标表</t>
  </si>
  <si>
    <t>预算部门</t>
  </si>
  <si>
    <t>总体资金情况（元）</t>
  </si>
  <si>
    <t>预算支出总额</t>
  </si>
  <si>
    <t>财政拨款</t>
  </si>
  <si>
    <t>专户资金</t>
  </si>
  <si>
    <t>单位资金</t>
  </si>
  <si>
    <t>部
门
整
体
绩
效
情
况</t>
  </si>
  <si>
    <t>整体绩效目标</t>
  </si>
  <si>
    <t xml:space="preserve">        2024年推出1场学才艺课程、每场8门课，每门课不少于6个章节、提供在线培训、课程点播、在线直播、作品上传、互动交流等服务，不断深化文化服务效能。线上线下同时发力开展各类群众文化活动，全年免费培训人次不少于4000。组织馆内业务干部开展包括但不仅限于未成年人、老年人、残障人士、农民工、留守妇女儿童等对象的基层辅导和服务等志愿活动不少于15次。满足群众多样化的文化需求，对应市级品牌赛事及全区宣传文化工作重点，承办2024年重庆市乡村艺术节（9月），组织实施綦江区新春群众文艺汇演（2月）、大家唱群众歌咏活动选拔（3月）、戏剧曲艺大赛选拔（6月）、乡村艺术节选拔（7月）、广场舞选拔（8月）、等系列群众文化赛事活动，选择其中至少4场活动直录播，组织不少于2场新媒体宣传或服务推广等活动。积极响应参加群文赛事。选择优秀作品参加群星奖、中国文化馆年会征文、戏剧曲艺大赛、全市广场舞展演、大家唱群众歌咏活动、乡村艺术节等市级以上品牌文艺赛事，依托区级培训机构组队参加“成渝地·巴蜀情”市级跨区域交流展演活动，力争每项赛事均有作品获奖。保证非遗日常工作经费用和刘家乐班专项经费使用。
</t>
  </si>
  <si>
    <t>年度绩效指标</t>
  </si>
  <si>
    <t>一级指标</t>
  </si>
  <si>
    <t>二级指标</t>
  </si>
  <si>
    <t xml:space="preserve"> 三级指标</t>
  </si>
  <si>
    <t>绩效指标性质</t>
  </si>
  <si>
    <t>绩效指标值</t>
  </si>
  <si>
    <t>绩效度量单位</t>
  </si>
  <si>
    <t>权重</t>
  </si>
  <si>
    <t>产出指标</t>
  </si>
  <si>
    <t>数量指标</t>
  </si>
  <si>
    <t>参加市级比赛</t>
  </si>
  <si>
    <t>=</t>
  </si>
  <si>
    <t>个</t>
  </si>
  <si>
    <t>区级非遗传承人数</t>
  </si>
  <si>
    <t>人</t>
  </si>
  <si>
    <t>参加免费开放培训人数</t>
  </si>
  <si>
    <t>≥</t>
  </si>
  <si>
    <t>区级开展丰富多彩活动</t>
  </si>
  <si>
    <t>场次</t>
  </si>
  <si>
    <t>满意度指标</t>
  </si>
  <si>
    <t>不断增强群众对美好生活需要的文化获得感、幸福感</t>
  </si>
  <si>
    <t>%</t>
  </si>
  <si>
    <t>其他说明</t>
  </si>
  <si>
    <t/>
  </si>
  <si>
    <t>表十三</t>
  </si>
  <si>
    <t>重庆市綦江区文化馆2024年财政资金项目支出绩效目标表</t>
  </si>
  <si>
    <t>编制单位：</t>
  </si>
  <si>
    <t>220003-重庆市綦江区文化馆</t>
  </si>
  <si>
    <t>项目名称</t>
  </si>
  <si>
    <t>50011021T000000048266-非遗项目普查和保护专项经费</t>
  </si>
  <si>
    <t>业务主管部门</t>
  </si>
  <si>
    <t>重庆市綦江区文化和旅游发展委员会</t>
  </si>
  <si>
    <t>预算执行率权重</t>
  </si>
  <si>
    <t>项目分类</t>
  </si>
  <si>
    <t>当年预算（万元)</t>
  </si>
  <si>
    <t>本级安排（万元)</t>
  </si>
  <si>
    <t>上级补助（万元)</t>
  </si>
  <si>
    <t>项目概述</t>
  </si>
  <si>
    <t xml:space="preserve">       日常工作经费，组织全区非遗代表性项目参加市级以上展览展销活动20项次所需费用及非遗项目和非遗传承人评审、申报、邀请专家费用。同时力争申报綦江农民版画、綦江民歌等为国家级非遗收集项目资料所需经费。</t>
  </si>
  <si>
    <t>立项依据</t>
  </si>
  <si>
    <t>当年绩效目标</t>
  </si>
  <si>
    <t>日常工作经费，组织全区非遗代表性项目参加市级以上展览展销活动20项次所需费用及 非遗项目和非遗传承人评审、申报、邀请专家费用。同时力争申报綦江农民版画、綦江民歌等为国家级非遗收集项目资料所需经费。</t>
  </si>
  <si>
    <t>绩效指标</t>
  </si>
  <si>
    <t xml:space="preserve">三级指标 </t>
  </si>
  <si>
    <t>指标权重</t>
  </si>
  <si>
    <t>计量单位</t>
  </si>
  <si>
    <t>指标性质</t>
  </si>
  <si>
    <t>指标值</t>
  </si>
  <si>
    <t>是否核心指标</t>
  </si>
  <si>
    <t>质量指标</t>
  </si>
  <si>
    <t>全面完成非遗工作</t>
  </si>
  <si>
    <t>20</t>
  </si>
  <si>
    <t>＝</t>
  </si>
  <si>
    <t>100</t>
  </si>
  <si>
    <t>是</t>
  </si>
  <si>
    <t>效益指标</t>
  </si>
  <si>
    <t>可持续发展指标</t>
  </si>
  <si>
    <t>非遗活动正常运行率</t>
  </si>
  <si>
    <t>否</t>
  </si>
  <si>
    <t>可持续影响指标</t>
  </si>
  <si>
    <t>区域内非遗保护项目群众知晓度</t>
  </si>
  <si>
    <t>80</t>
  </si>
  <si>
    <t>服务对象满意度指标</t>
  </si>
  <si>
    <t>非遗传承人满意度</t>
  </si>
  <si>
    <t>10</t>
  </si>
  <si>
    <t>90</t>
  </si>
  <si>
    <t>开展非遗及展销活动场次</t>
  </si>
  <si>
    <t>50011021T000000048387-非物质文化遗产传承人扶助资金</t>
  </si>
  <si>
    <t>国家级、市级、区级非遗传承人扶助资金</t>
  </si>
  <si>
    <t>国家级、市级、区级非遗传承人扶助资金。国家级非遗传承人1人，每人每年补助2000元，计2000元，市级非遗传承人12人，每人每年补助1500元，计18000元，区级非遗传承人102人，每人每年补助1000元，计102000元，合计122000元。</t>
  </si>
  <si>
    <t>对全区105个非遗传承人去年工作评估</t>
  </si>
  <si>
    <t>105</t>
  </si>
  <si>
    <t>全区86个非遗项目健康有效传承</t>
  </si>
  <si>
    <t>86</t>
  </si>
  <si>
    <t>非遗传承人非常满意</t>
  </si>
  <si>
    <t>95</t>
  </si>
  <si>
    <t>提高非遗传承人执行能力和街镇文化中心监管能力</t>
  </si>
  <si>
    <t>社会效益指标</t>
  </si>
  <si>
    <t>非遗传承社会知晓度</t>
  </si>
  <si>
    <t>50011022T000000098973-遗属生活补助费</t>
  </si>
  <si>
    <t>按照人社局批准遗属生活补助金额纳入财政预算，按月发放遗属生活补助。</t>
  </si>
  <si>
    <t>按月发放遗属生活补助</t>
  </si>
  <si>
    <t>单位信访稳定率</t>
  </si>
  <si>
    <t>遗属对单位工作支持度</t>
  </si>
  <si>
    <t>效果指标</t>
  </si>
  <si>
    <t>遗属基本生活保障率</t>
  </si>
  <si>
    <t>遗属人数</t>
  </si>
  <si>
    <t>1</t>
  </si>
  <si>
    <t>50011024T000004129732-非遗保护传承专项经费</t>
  </si>
  <si>
    <t>一般性项目</t>
  </si>
  <si>
    <t>根据上级转移支付文件编制，切实增强国家级非遗项目刘家乐班存续力和生命力，提高传承人积极性和传承能力，进而保护全区的非遗传承实践、传承能力、传承环境。</t>
  </si>
  <si>
    <t>根据《綦江县文广新局綦江县财政局关于印发綦江县费物质文化遗产代表性传承人扶助办法的通知》（綦文广新[2011]102号）</t>
  </si>
  <si>
    <t>组织永城吹打刘家乐班核心成员开展经典曲目复牌，录制灌制音乐，邀请3名专家针对永城吹打曲牌以及吹奏技艺进行研究，力争永城吹打申报国家级非遗传承人1人，扶持永城中学、小学完成吹打成果。</t>
  </si>
  <si>
    <t>国家级和市级非遗传承人人数</t>
  </si>
  <si>
    <t>人数</t>
  </si>
  <si>
    <t>5</t>
  </si>
  <si>
    <t>开展非遗活动场次</t>
  </si>
  <si>
    <t>区域内非遗保护项目</t>
  </si>
  <si>
    <t>非遗项目保护传承率</t>
  </si>
  <si>
    <t>50011024T000004299422-公共文化云建设项目（转移支付）</t>
  </si>
  <si>
    <t>2024年推出1场学才艺课程、每场8门课，每门课不少于6个章节、提供在线培训、课程点播、在线直播、作品上传、互动交流等服务。</t>
  </si>
  <si>
    <t>1、财政部、文化部关于印发《中央补助地方美术馆公共图书馆文化馆[站]免费开放专项资金管理暂行办法》的通知（财教[2013]98号）。2、财政部文件《关于印发中央补助地方博物馆纪念馆免费开放专项资金管理暂行办法的通知》（财教[2013]97号）。3、《国家体育总局、财政部关于推进大型体育场馆免费低收费的通知》（体经字【2014】34号）。</t>
  </si>
  <si>
    <t>2024年推出 1场学才艺课程、每场8门课，每门课不少于6个章节、提供在线培训、课程点播、在线直播、作品上传、互动交流等服务</t>
  </si>
  <si>
    <t>才艺课程不少于6个章节的在线培训、互动交流等服务</t>
  </si>
  <si>
    <t>个（台、套、件、辆）</t>
  </si>
  <si>
    <t>6</t>
  </si>
  <si>
    <t>推出1场学才艺课程</t>
  </si>
  <si>
    <t>才艺课程8门课程的在线培训、互动交流等服务</t>
  </si>
  <si>
    <t>门</t>
  </si>
  <si>
    <t>8</t>
  </si>
  <si>
    <t>进一步提升公共文化服务数字服务水平</t>
  </si>
  <si>
    <t>提前下达2023年非物质文化遗产保护资金（唢呐艺术-永城吹打）</t>
    <phoneticPr fontId="42" type="noConversion"/>
  </si>
  <si>
    <t>渝财教〔2022〕176号提前下达2023年非物质文化遗产保护资金-唢呐艺术（永城吹打）12万元。农民版画院、綦江民歌为国家级非遗搜集项目资料所需经费。</t>
    <phoneticPr fontId="42" type="noConversion"/>
  </si>
  <si>
    <t>加强非遗项目普查和保护相关文件。</t>
    <phoneticPr fontId="42" type="noConversion"/>
  </si>
  <si>
    <t>国家级非遗项目---永城吹打的传承和展演交流活动；请专家指导。农民版画院、綦江民歌为国家级非遗搜集项目资料所需经费。</t>
    <phoneticPr fontId="42" type="noConversion"/>
  </si>
  <si>
    <t>群众满意度</t>
  </si>
  <si>
    <t>85</t>
  </si>
  <si>
    <t>%</t>
    <phoneticPr fontId="42" type="noConversion"/>
  </si>
  <si>
    <t>提升永城吹打知名度</t>
  </si>
  <si>
    <t>提升非遗传承人技能和艺能</t>
  </si>
  <si>
    <t>非遗传承人培训合格率</t>
  </si>
  <si>
    <t>参加活动场次</t>
  </si>
  <si>
    <t>场</t>
    <phoneticPr fontId="42" type="noConversion"/>
  </si>
  <si>
    <t>50011023T000003515395-2023年中央补助地方公共文化服务体系建设专项资金</t>
    <phoneticPr fontId="42" type="noConversion"/>
  </si>
  <si>
    <t>参加重庆市2023年街舞大赛6万元，取得较好的成绩和綦江区第四届多彩南州书法摄影美术联展5万元，丰富群众文化生活，共计11万元正。</t>
    <phoneticPr fontId="42" type="noConversion"/>
  </si>
  <si>
    <t>全区245人参加綦江区街舞选拨比赛
＝</t>
    <phoneticPr fontId="42" type="noConversion"/>
  </si>
  <si>
    <t>社会效益</t>
    <phoneticPr fontId="42" type="noConversion"/>
  </si>
  <si>
    <t>通过这些活动参与提高人民群众身体</t>
    <phoneticPr fontId="42" type="noConversion"/>
  </si>
  <si>
    <t>人民群众非常满意</t>
    <phoneticPr fontId="42" type="noConversion"/>
  </si>
  <si>
    <t>数量指标</t>
    <phoneticPr fontId="42" type="noConversion"/>
  </si>
  <si>
    <t>人</t>
    <phoneticPr fontId="42" type="noConversion"/>
  </si>
  <si>
    <t>件</t>
    <phoneticPr fontId="42" type="noConversion"/>
  </si>
  <si>
    <t>美术书法摄影作品</t>
    <phoneticPr fontId="42" type="noConversion"/>
  </si>
  <si>
    <t xml:space="preserve">参加重庆市街舞大赛和获奖作品
参加重庆市街舞大赛和获奖作品
</t>
    <phoneticPr fontId="42" type="noConversion"/>
  </si>
  <si>
    <t>件/人</t>
    <phoneticPr fontId="42" type="noConversion"/>
  </si>
  <si>
    <t>渝财教〔2022〕180号</t>
    <phoneticPr fontId="42" type="noConversion"/>
  </si>
  <si>
    <t>根据渝财教〔2022〕180号强化綦江公共文化宣传,提供群众满意度。</t>
    <phoneticPr fontId="42" type="noConversion"/>
  </si>
  <si>
    <t>50011024T000004105502-中央公服体系一般项目(国家级非遗代表性传承人申报经费)</t>
    <phoneticPr fontId="42" type="noConversion"/>
  </si>
  <si>
    <t>永城吹打申报国家级非遗传承人，入围全市28个传承推荐人之一，进一步加工提炼申报资料，重新拍摄申报片。</t>
    <phoneticPr fontId="42" type="noConversion"/>
  </si>
  <si>
    <t>渝财教〔2023〕46号</t>
    <phoneticPr fontId="42" type="noConversion"/>
  </si>
  <si>
    <t xml:space="preserve">      永城吹打申报国家级非遗传承人入围全市28个传承推荐人之一，进一步加工提炼申报资料，重新拍摄申报片。</t>
    <phoneticPr fontId="42" type="noConversion"/>
  </si>
  <si>
    <t>时效指标</t>
  </si>
  <si>
    <t>可持续发展</t>
  </si>
  <si>
    <t>全面完成申报任务</t>
  </si>
  <si>
    <t>申报人进入全市28人之一</t>
  </si>
  <si>
    <t>申报国家级非遗传承人</t>
  </si>
  <si>
    <t>提高非遗传承人技艺</t>
  </si>
  <si>
    <t>28</t>
  </si>
  <si>
    <t>否</t>
    <phoneticPr fontId="4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</si>
</sst>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Red]\(0.00\)"/>
  </numFmts>
  <fonts count="44">
    <font>
      <sz val="11"/>
      <color indexed="8"/>
      <name val="宋体"/>
      <charset val="1"/>
      <scheme val="minor"/>
    </font>
    <font>
      <sz val="9"/>
      <color rgb="FF000000"/>
      <name val="WenQuanYi Micro Hei"/>
      <family val="1"/>
    </font>
    <font>
      <b/>
      <sz val="15"/>
      <color rgb="FF000000"/>
      <name val="SimSun"/>
      <charset val="134"/>
    </font>
    <font>
      <sz val="9"/>
      <color rgb="FF000000"/>
      <name val="SimSun"/>
      <charset val="134"/>
    </font>
    <font>
      <sz val="9"/>
      <name val="SimSun"/>
      <charset val="134"/>
    </font>
    <font>
      <sz val="10"/>
      <color rgb="FF000000"/>
      <name val="方正楷体_GBK"/>
      <family val="4"/>
      <charset val="134"/>
    </font>
    <font>
      <sz val="22"/>
      <color indexed="8"/>
      <name val="方正小标宋_GBK"/>
      <family val="4"/>
      <charset val="134"/>
    </font>
    <font>
      <b/>
      <sz val="10"/>
      <color indexed="8"/>
      <name val="微软雅黑"/>
      <family val="2"/>
      <charset val="134"/>
    </font>
    <font>
      <sz val="10"/>
      <color indexed="8"/>
      <name val="微软雅黑"/>
      <family val="2"/>
      <charset val="134"/>
    </font>
    <font>
      <b/>
      <sz val="11"/>
      <color indexed="8"/>
      <name val="微软雅黑"/>
      <family val="2"/>
      <charset val="134"/>
    </font>
    <font>
      <sz val="11"/>
      <color indexed="8"/>
      <name val="微软雅黑"/>
      <family val="2"/>
      <charset val="134"/>
    </font>
    <font>
      <b/>
      <sz val="12"/>
      <color theme="1"/>
      <name val="宋体"/>
      <family val="3"/>
      <charset val="134"/>
      <scheme val="minor"/>
    </font>
    <font>
      <b/>
      <sz val="11"/>
      <color theme="1"/>
      <name val="宋体"/>
      <family val="3"/>
      <charset val="134"/>
      <scheme val="minor"/>
    </font>
    <font>
      <sz val="11"/>
      <color rgb="FF000000"/>
      <name val="Arial"/>
      <family val="2"/>
    </font>
    <font>
      <sz val="15"/>
      <color rgb="FF000000"/>
      <name val="方正小标宋_GBK"/>
      <family val="4"/>
      <charset val="134"/>
    </font>
    <font>
      <sz val="9"/>
      <color indexed="8"/>
      <name val="SimSun"/>
      <charset val="134"/>
    </font>
    <font>
      <b/>
      <sz val="12"/>
      <color indexed="8"/>
      <name val="宋体"/>
      <family val="3"/>
      <charset val="134"/>
    </font>
    <font>
      <b/>
      <sz val="12"/>
      <name val="宋体"/>
      <family val="3"/>
      <charset val="134"/>
    </font>
    <font>
      <sz val="12"/>
      <name val="宋体"/>
      <family val="3"/>
      <charset val="134"/>
    </font>
    <font>
      <sz val="19"/>
      <color rgb="FF000000"/>
      <name val="方正小标宋_GBK"/>
      <family val="4"/>
      <charset val="134"/>
    </font>
    <font>
      <sz val="14"/>
      <color rgb="FF000000"/>
      <name val="方正黑体_GBK"/>
      <family val="4"/>
      <charset val="134"/>
    </font>
    <font>
      <b/>
      <sz val="12"/>
      <color rgb="FF000000"/>
      <name val="方正仿宋_GBK"/>
      <family val="4"/>
      <charset val="134"/>
    </font>
    <font>
      <b/>
      <sz val="12"/>
      <color rgb="FF000000"/>
      <name val="Times New Roman"/>
      <family val="1"/>
    </font>
    <font>
      <sz val="12"/>
      <color rgb="FF000000"/>
      <name val="方正仿宋_GBK"/>
      <family val="4"/>
      <charset val="134"/>
    </font>
    <font>
      <sz val="12"/>
      <color rgb="FF000000"/>
      <name val="Times New Roman"/>
      <family val="1"/>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9"/>
      <name val="方正黑体_GBK"/>
      <family val="4"/>
      <charset val="134"/>
    </font>
    <font>
      <sz val="11"/>
      <color rgb="FF000000"/>
      <name val="方正楷体_GBK"/>
      <family val="4"/>
      <charset val="134"/>
    </font>
    <font>
      <sz val="18"/>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7"/>
      <color rgb="FF000000"/>
      <name val="方正小标宋_GBK"/>
      <family val="4"/>
      <charset val="134"/>
    </font>
    <font>
      <sz val="12"/>
      <color rgb="FF000000"/>
      <name val="方正楷体_GBK"/>
      <family val="4"/>
      <charset val="134"/>
    </font>
    <font>
      <sz val="9"/>
      <name val="宋体"/>
      <family val="3"/>
      <charset val="134"/>
    </font>
    <font>
      <sz val="10"/>
      <name val="Arial"/>
      <family val="2"/>
    </font>
    <font>
      <sz val="9"/>
      <name val="宋体"/>
      <family val="3"/>
      <charset val="134"/>
      <scheme val="minor"/>
    </font>
    <font>
      <sz val="9"/>
      <color theme="1"/>
      <name val="宋体"/>
      <family val="3"/>
      <charset val="134"/>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rgb="FF000000"/>
      </top>
      <bottom style="thin">
        <color auto="1"/>
      </bottom>
      <diagonal/>
    </border>
    <border>
      <left/>
      <right style="thin">
        <color rgb="FF000000"/>
      </right>
      <top style="thin">
        <color rgb="FF000000"/>
      </top>
      <bottom style="thin">
        <color auto="1"/>
      </bottom>
      <diagonal/>
    </border>
    <border>
      <left/>
      <right style="thin">
        <color rgb="FF000000"/>
      </right>
      <top style="thin">
        <color auto="1"/>
      </top>
      <bottom style="thin">
        <color auto="1"/>
      </bottom>
      <diagonal/>
    </border>
    <border>
      <left style="thin">
        <color rgb="FF000000"/>
      </left>
      <right/>
      <top style="thin">
        <color rgb="FF000000"/>
      </top>
      <bottom style="thin">
        <color auto="1"/>
      </bottom>
      <diagonal/>
    </border>
  </borders>
  <cellStyleXfs count="4">
    <xf numFmtId="0" fontId="0" fillId="0" borderId="0">
      <alignment vertical="center"/>
    </xf>
    <xf numFmtId="0" fontId="40" fillId="0" borderId="0"/>
    <xf numFmtId="0" fontId="41" fillId="0" borderId="0"/>
    <xf numFmtId="0" fontId="40" fillId="0" borderId="0"/>
  </cellStyleXfs>
  <cellXfs count="137">
    <xf numFmtId="0" fontId="0" fillId="0" borderId="0" xfId="0">
      <alignment vertical="center"/>
    </xf>
    <xf numFmtId="0" fontId="1"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7" fillId="2" borderId="2" xfId="0" applyFont="1" applyFill="1" applyBorder="1" applyAlignment="1">
      <alignment horizontal="center" vertical="center" wrapText="1"/>
    </xf>
    <xf numFmtId="0" fontId="9" fillId="0" borderId="2" xfId="2" applyFont="1" applyBorder="1" applyAlignment="1">
      <alignment horizontal="center" vertical="center" wrapText="1"/>
    </xf>
    <xf numFmtId="178" fontId="10" fillId="2" borderId="2" xfId="2" applyNumberFormat="1" applyFont="1" applyFill="1" applyBorder="1" applyAlignment="1">
      <alignment horizontal="right" vertical="center" wrapText="1"/>
    </xf>
    <xf numFmtId="178" fontId="10" fillId="0" borderId="2" xfId="2" applyNumberFormat="1" applyFont="1" applyBorder="1" applyAlignment="1">
      <alignment horizontal="right" vertical="center" wrapText="1"/>
    </xf>
    <xf numFmtId="0" fontId="7"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vertical="center" wrapText="1"/>
    </xf>
    <xf numFmtId="0" fontId="0" fillId="0" borderId="0" xfId="0" applyBorder="1" applyAlignment="1">
      <alignment vertical="center"/>
    </xf>
    <xf numFmtId="178" fontId="10" fillId="0" borderId="2" xfId="2" applyNumberFormat="1" applyFont="1" applyBorder="1" applyAlignment="1">
      <alignment horizontal="right" vertical="center"/>
    </xf>
    <xf numFmtId="0" fontId="0" fillId="0" borderId="2" xfId="0" applyFont="1" applyFill="1" applyBorder="1" applyAlignment="1" applyProtection="1">
      <alignment horizontal="left" vertical="center" wrapText="1"/>
      <protection locked="0"/>
    </xf>
    <xf numFmtId="0" fontId="0" fillId="0" borderId="0" xfId="0" applyAlignment="1"/>
    <xf numFmtId="0" fontId="0" fillId="0" borderId="0" xfId="0" applyFill="1" applyAlignment="1"/>
    <xf numFmtId="0" fontId="15" fillId="0" borderId="0" xfId="0" applyFont="1" applyBorder="1" applyAlignment="1">
      <alignment horizontal="left" vertical="center" wrapText="1"/>
    </xf>
    <xf numFmtId="0" fontId="17" fillId="0" borderId="2" xfId="1" applyNumberFormat="1" applyFont="1" applyFill="1" applyBorder="1" applyAlignment="1" applyProtection="1">
      <alignment horizontal="center" vertical="center" wrapText="1"/>
    </xf>
    <xf numFmtId="0" fontId="18" fillId="0" borderId="2" xfId="3" applyFont="1" applyFill="1" applyBorder="1" applyAlignment="1">
      <alignment horizontal="center" vertical="center"/>
    </xf>
    <xf numFmtId="0" fontId="0" fillId="0" borderId="2" xfId="0" applyBorder="1" applyAlignment="1"/>
    <xf numFmtId="0" fontId="5" fillId="0" borderId="0" xfId="0" applyFont="1" applyBorder="1" applyAlignment="1">
      <alignment horizontal="right"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4" fontId="22" fillId="0" borderId="1" xfId="0" applyNumberFormat="1" applyFont="1" applyBorder="1" applyAlignment="1">
      <alignment horizontal="right" vertical="center" wrapText="1"/>
    </xf>
    <xf numFmtId="0" fontId="23" fillId="0" borderId="1" xfId="0" applyFont="1" applyBorder="1" applyAlignment="1">
      <alignment horizontal="left" vertical="center"/>
    </xf>
    <xf numFmtId="0" fontId="23" fillId="0" borderId="1" xfId="0" applyFont="1" applyBorder="1" applyAlignment="1">
      <alignment vertical="center"/>
    </xf>
    <xf numFmtId="4" fontId="24" fillId="0" borderId="1" xfId="0" applyNumberFormat="1" applyFont="1" applyBorder="1" applyAlignment="1">
      <alignment horizontal="right" vertical="center" wrapText="1"/>
    </xf>
    <xf numFmtId="0" fontId="23" fillId="0" borderId="1" xfId="0" applyFont="1" applyBorder="1" applyAlignment="1">
      <alignment horizontal="left" vertical="center" wrapText="1"/>
    </xf>
    <xf numFmtId="0" fontId="23" fillId="0" borderId="1" xfId="0" applyFont="1" applyBorder="1" applyAlignment="1">
      <alignment vertical="center" wrapText="1"/>
    </xf>
    <xf numFmtId="0" fontId="25" fillId="0" borderId="1" xfId="0" applyFont="1" applyBorder="1" applyAlignment="1">
      <alignment horizontal="center" vertical="center"/>
    </xf>
    <xf numFmtId="4" fontId="27" fillId="0" borderId="1" xfId="0" applyNumberFormat="1" applyFont="1" applyBorder="1" applyAlignment="1">
      <alignment horizontal="right" vertical="center"/>
    </xf>
    <xf numFmtId="0" fontId="28" fillId="0" borderId="1" xfId="0" applyFont="1" applyBorder="1" applyAlignment="1">
      <alignment horizontal="left" vertical="center"/>
    </xf>
    <xf numFmtId="0" fontId="28" fillId="0" borderId="1" xfId="0" applyFont="1" applyBorder="1" applyAlignment="1">
      <alignment vertical="center"/>
    </xf>
    <xf numFmtId="4" fontId="29" fillId="0" borderId="1" xfId="0" applyNumberFormat="1" applyFont="1" applyBorder="1" applyAlignment="1">
      <alignment horizontal="right" vertical="center"/>
    </xf>
    <xf numFmtId="0" fontId="28" fillId="0" borderId="1" xfId="0" applyFont="1" applyBorder="1" applyAlignment="1">
      <alignment horizontal="left" vertical="center" wrapText="1"/>
    </xf>
    <xf numFmtId="0" fontId="28" fillId="0" borderId="1" xfId="0" applyFont="1" applyBorder="1" applyAlignment="1">
      <alignment vertical="center" wrapText="1"/>
    </xf>
    <xf numFmtId="0" fontId="5" fillId="0" borderId="0" xfId="0" applyFont="1" applyBorder="1" applyAlignment="1">
      <alignment horizontal="right" vertical="center"/>
    </xf>
    <xf numFmtId="0" fontId="30" fillId="0" borderId="2" xfId="1" applyNumberFormat="1" applyFont="1" applyFill="1" applyBorder="1" applyAlignment="1" applyProtection="1">
      <alignment horizontal="center" vertical="center" wrapText="1"/>
    </xf>
    <xf numFmtId="0" fontId="31" fillId="0" borderId="0" xfId="0" applyFont="1" applyBorder="1" applyAlignment="1">
      <alignment horizontal="right" vertical="center"/>
    </xf>
    <xf numFmtId="0" fontId="17" fillId="0" borderId="2" xfId="1" applyNumberFormat="1" applyFont="1" applyFill="1" applyBorder="1" applyAlignment="1" applyProtection="1">
      <alignment horizontal="center" vertical="center"/>
    </xf>
    <xf numFmtId="0" fontId="17" fillId="0" borderId="2" xfId="1" applyNumberFormat="1" applyFont="1" applyFill="1" applyBorder="1" applyAlignment="1" applyProtection="1">
      <alignment horizontal="centerContinuous" vertical="center" wrapText="1"/>
    </xf>
    <xf numFmtId="0" fontId="23" fillId="0" borderId="6" xfId="0" applyFont="1" applyBorder="1" applyAlignment="1">
      <alignment vertical="center"/>
    </xf>
    <xf numFmtId="4" fontId="24" fillId="0" borderId="6" xfId="0" applyNumberFormat="1" applyFont="1" applyBorder="1" applyAlignment="1">
      <alignment horizontal="right" vertical="center"/>
    </xf>
    <xf numFmtId="4" fontId="18" fillId="0" borderId="2" xfId="1" applyNumberFormat="1" applyFont="1" applyFill="1" applyBorder="1" applyAlignment="1" applyProtection="1">
      <alignment horizontal="right" vertical="center" wrapText="1"/>
    </xf>
    <xf numFmtId="4" fontId="24" fillId="0" borderId="1" xfId="0" applyNumberFormat="1" applyFont="1" applyBorder="1" applyAlignment="1">
      <alignment horizontal="right" vertical="center"/>
    </xf>
    <xf numFmtId="4" fontId="18" fillId="0" borderId="9" xfId="1" applyNumberFormat="1" applyFont="1" applyFill="1" applyBorder="1" applyAlignment="1" applyProtection="1">
      <alignment horizontal="right" vertical="center" wrapText="1"/>
    </xf>
    <xf numFmtId="4" fontId="18" fillId="0" borderId="10" xfId="1" applyNumberFormat="1" applyFont="1" applyFill="1" applyBorder="1" applyAlignment="1" applyProtection="1">
      <alignment horizontal="right" vertical="center" wrapText="1"/>
    </xf>
    <xf numFmtId="0" fontId="18" fillId="0" borderId="8" xfId="1" applyFont="1" applyBorder="1" applyAlignment="1">
      <alignment vertical="center" wrapText="1"/>
    </xf>
    <xf numFmtId="4" fontId="18" fillId="0" borderId="8" xfId="1" applyNumberFormat="1" applyFont="1" applyBorder="1" applyAlignment="1">
      <alignment vertical="center" wrapText="1"/>
    </xf>
    <xf numFmtId="0" fontId="18" fillId="0" borderId="8" xfId="1" applyFont="1" applyFill="1" applyBorder="1" applyAlignment="1">
      <alignment vertical="center" wrapText="1"/>
    </xf>
    <xf numFmtId="0" fontId="18" fillId="0" borderId="7" xfId="1" applyFont="1" applyFill="1" applyBorder="1" applyAlignment="1">
      <alignment vertical="center"/>
    </xf>
    <xf numFmtId="4" fontId="18" fillId="0" borderId="11" xfId="1" applyNumberFormat="1" applyFont="1" applyFill="1" applyBorder="1" applyAlignment="1" applyProtection="1">
      <alignment horizontal="right" vertical="center" wrapText="1"/>
    </xf>
    <xf numFmtId="4" fontId="18" fillId="0" borderId="2" xfId="1" applyNumberFormat="1" applyFont="1" applyFill="1" applyBorder="1" applyAlignment="1">
      <alignment horizontal="right" vertical="center" wrapText="1"/>
    </xf>
    <xf numFmtId="0" fontId="18" fillId="0" borderId="2" xfId="1" applyFont="1" applyFill="1" applyBorder="1" applyAlignment="1">
      <alignment vertical="center"/>
    </xf>
    <xf numFmtId="0" fontId="18" fillId="0" borderId="2" xfId="1" applyFont="1" applyBorder="1"/>
    <xf numFmtId="0" fontId="18" fillId="0" borderId="2" xfId="1" applyFont="1" applyFill="1" applyBorder="1" applyAlignment="1">
      <alignment vertical="center" wrapText="1"/>
    </xf>
    <xf numFmtId="4" fontId="18" fillId="0" borderId="2" xfId="1" applyNumberFormat="1" applyFont="1" applyBorder="1" applyAlignment="1">
      <alignment vertical="center" wrapText="1"/>
    </xf>
    <xf numFmtId="0" fontId="18" fillId="0" borderId="2" xfId="1" applyNumberFormat="1" applyFont="1" applyFill="1" applyBorder="1" applyAlignment="1" applyProtection="1">
      <alignment horizontal="center" vertical="center"/>
    </xf>
    <xf numFmtId="4" fontId="18" fillId="0" borderId="10" xfId="1" applyNumberFormat="1" applyFont="1" applyFill="1" applyBorder="1" applyAlignment="1">
      <alignment horizontal="right" vertical="center" wrapText="1"/>
    </xf>
    <xf numFmtId="0" fontId="18" fillId="0" borderId="2" xfId="1" applyNumberFormat="1" applyFont="1" applyFill="1" applyBorder="1" applyAlignment="1" applyProtection="1">
      <alignment horizontal="center" vertical="center" wrapText="1"/>
    </xf>
    <xf numFmtId="0" fontId="18" fillId="0" borderId="2" xfId="1" applyFont="1" applyFill="1" applyBorder="1" applyAlignment="1">
      <alignment horizontal="center" vertical="center"/>
    </xf>
    <xf numFmtId="4" fontId="18" fillId="0" borderId="11" xfId="1" applyNumberFormat="1" applyFont="1" applyFill="1" applyBorder="1" applyAlignment="1">
      <alignment horizontal="right" vertical="center" wrapText="1"/>
    </xf>
    <xf numFmtId="0" fontId="5" fillId="0" borderId="0" xfId="0" applyFont="1" applyBorder="1" applyAlignment="1">
      <alignment vertical="center"/>
    </xf>
    <xf numFmtId="0" fontId="3" fillId="0" borderId="0" xfId="0" applyFont="1" applyBorder="1" applyAlignment="1">
      <alignment vertical="center"/>
    </xf>
    <xf numFmtId="0" fontId="33" fillId="0" borderId="1" xfId="0" applyFont="1" applyBorder="1" applyAlignment="1">
      <alignment horizontal="center" vertical="center"/>
    </xf>
    <xf numFmtId="4" fontId="35" fillId="0" borderId="1" xfId="0" applyNumberFormat="1" applyFont="1" applyBorder="1" applyAlignment="1">
      <alignment horizontal="right" vertical="center"/>
    </xf>
    <xf numFmtId="0" fontId="36" fillId="0" borderId="1" xfId="0" applyFont="1" applyBorder="1" applyAlignment="1">
      <alignment horizontal="left" vertical="center"/>
    </xf>
    <xf numFmtId="0" fontId="36" fillId="0" borderId="1" xfId="0" applyFont="1" applyBorder="1" applyAlignment="1">
      <alignment vertical="center"/>
    </xf>
    <xf numFmtId="4" fontId="37" fillId="0" borderId="1" xfId="0" applyNumberFormat="1" applyFont="1" applyBorder="1" applyAlignment="1">
      <alignment horizontal="right" vertical="center"/>
    </xf>
    <xf numFmtId="0" fontId="36" fillId="0" borderId="1" xfId="0" applyFont="1" applyBorder="1" applyAlignment="1">
      <alignment horizontal="left" vertical="center" wrapText="1"/>
    </xf>
    <xf numFmtId="0" fontId="36" fillId="0" borderId="1" xfId="0" applyFont="1" applyBorder="1" applyAlignment="1">
      <alignment vertical="center" wrapText="1"/>
    </xf>
    <xf numFmtId="0" fontId="33" fillId="0" borderId="1" xfId="0" applyFont="1" applyBorder="1" applyAlignment="1">
      <alignment horizontal="center" vertical="center" wrapText="1"/>
    </xf>
    <xf numFmtId="4" fontId="37" fillId="0" borderId="1" xfId="0" applyNumberFormat="1" applyFont="1" applyBorder="1" applyAlignment="1">
      <alignment horizontal="center" vertical="center" wrapText="1"/>
    </xf>
    <xf numFmtId="0" fontId="5" fillId="0" borderId="0" xfId="0" applyFont="1" applyBorder="1" applyAlignment="1">
      <alignment horizontal="left" vertical="center"/>
    </xf>
    <xf numFmtId="4" fontId="35" fillId="0" borderId="1" xfId="0" applyNumberFormat="1" applyFont="1" applyBorder="1" applyAlignment="1">
      <alignment horizontal="right" vertical="center" wrapText="1"/>
    </xf>
    <xf numFmtId="4" fontId="37" fillId="0" borderId="1" xfId="0" applyNumberFormat="1" applyFont="1" applyBorder="1" applyAlignment="1">
      <alignment horizontal="right"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xf>
    <xf numFmtId="4" fontId="22" fillId="0" borderId="1" xfId="0" applyNumberFormat="1" applyFont="1" applyBorder="1" applyAlignment="1">
      <alignment horizontal="right" vertical="center"/>
    </xf>
    <xf numFmtId="0" fontId="3" fillId="0" borderId="1" xfId="0" applyFont="1" applyBorder="1" applyAlignment="1">
      <alignment horizontal="right" vertical="center" wrapText="1"/>
    </xf>
    <xf numFmtId="0" fontId="19"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horizontal="center" vertical="center" wrapText="1"/>
    </xf>
    <xf numFmtId="0" fontId="33" fillId="0" borderId="1" xfId="0" applyFont="1" applyBorder="1" applyAlignment="1">
      <alignment horizontal="center" vertical="center"/>
    </xf>
    <xf numFmtId="0" fontId="34" fillId="0" borderId="1" xfId="0" applyFont="1" applyBorder="1" applyAlignment="1">
      <alignment horizontal="center" vertical="center"/>
    </xf>
    <xf numFmtId="0" fontId="32" fillId="0" borderId="0" xfId="0" applyFont="1" applyBorder="1" applyAlignment="1">
      <alignment horizontal="center" vertical="center"/>
    </xf>
    <xf numFmtId="0" fontId="4" fillId="0" borderId="0" xfId="0" applyFont="1" applyBorder="1" applyAlignment="1">
      <alignment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30" fillId="0" borderId="7" xfId="1" applyNumberFormat="1" applyFont="1" applyFill="1" applyBorder="1" applyAlignment="1" applyProtection="1">
      <alignment horizontal="center" vertical="center" wrapText="1"/>
    </xf>
    <xf numFmtId="0" fontId="30" fillId="0" borderId="8" xfId="1" applyNumberFormat="1" applyFont="1" applyFill="1" applyBorder="1" applyAlignment="1" applyProtection="1">
      <alignment horizontal="center" vertical="center" wrapText="1"/>
    </xf>
    <xf numFmtId="0" fontId="26" fillId="0" borderId="1"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2" xfId="1"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0" fontId="14"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9" fillId="0" borderId="2" xfId="2" applyFont="1" applyBorder="1" applyAlignment="1">
      <alignment horizontal="center" vertical="center" wrapText="1"/>
    </xf>
    <xf numFmtId="0" fontId="8" fillId="0"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0" fillId="0" borderId="2" xfId="0" applyFill="1" applyBorder="1" applyAlignment="1">
      <alignment vertical="center" wrapText="1"/>
    </xf>
    <xf numFmtId="0" fontId="0" fillId="0" borderId="2" xfId="0" applyBorder="1" applyAlignment="1">
      <alignment vertical="center"/>
    </xf>
    <xf numFmtId="0" fontId="13" fillId="0" borderId="2" xfId="0" applyFont="1" applyFill="1" applyBorder="1" applyAlignment="1">
      <alignment horizontal="left" vertical="center" wrapText="1"/>
    </xf>
    <xf numFmtId="9" fontId="0" fillId="0" borderId="2" xfId="0" applyNumberFormat="1" applyFill="1" applyBorder="1" applyAlignment="1">
      <alignment vertical="center" wrapText="1"/>
    </xf>
    <xf numFmtId="0" fontId="3" fillId="0" borderId="1" xfId="0" applyFont="1" applyBorder="1" applyAlignment="1">
      <alignment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center" vertical="center"/>
    </xf>
    <xf numFmtId="0" fontId="9" fillId="2" borderId="2" xfId="2"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 fontId="3" fillId="0" borderId="1"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3" fillId="0" borderId="2" xfId="0" applyFont="1" applyFill="1" applyBorder="1" applyAlignment="1">
      <alignment vertical="center"/>
    </xf>
    <xf numFmtId="0" fontId="43" fillId="0" borderId="2"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cellXfs>
  <cellStyles count="4">
    <cellStyle name="常规" xfId="0" builtinId="0"/>
    <cellStyle name="常规 2" xfId="2"/>
    <cellStyle name="常规 3" xfId="3"/>
    <cellStyle name="常规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8"/>
  <sheetViews>
    <sheetView workbookViewId="0">
      <selection activeCell="D5" sqref="D5:H5"/>
    </sheetView>
  </sheetViews>
  <sheetFormatPr defaultColWidth="10" defaultRowHeight="13.5"/>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spans="1:8" ht="16.350000000000001" customHeight="1">
      <c r="A1" s="6"/>
      <c r="B1" s="7" t="s">
        <v>0</v>
      </c>
    </row>
    <row r="2" spans="1:8" ht="16.350000000000001" customHeight="1"/>
    <row r="3" spans="1:8" ht="40.5" customHeight="1">
      <c r="B3" s="85" t="s">
        <v>1</v>
      </c>
      <c r="C3" s="85"/>
      <c r="D3" s="85"/>
      <c r="E3" s="85"/>
      <c r="F3" s="85"/>
      <c r="G3" s="85"/>
      <c r="H3" s="85"/>
    </row>
    <row r="4" spans="1:8" ht="23.25" customHeight="1">
      <c r="H4" s="43" t="s">
        <v>2</v>
      </c>
    </row>
    <row r="5" spans="1:8" ht="43.15" customHeight="1">
      <c r="B5" s="86" t="s">
        <v>3</v>
      </c>
      <c r="C5" s="86"/>
      <c r="D5" s="86" t="s">
        <v>4</v>
      </c>
      <c r="E5" s="86"/>
      <c r="F5" s="86"/>
      <c r="G5" s="86"/>
      <c r="H5" s="86"/>
    </row>
    <row r="6" spans="1:8" ht="43.15" customHeight="1">
      <c r="B6" s="81" t="s">
        <v>5</v>
      </c>
      <c r="C6" s="81" t="s">
        <v>6</v>
      </c>
      <c r="D6" s="81" t="s">
        <v>5</v>
      </c>
      <c r="E6" s="81" t="s">
        <v>7</v>
      </c>
      <c r="F6" s="26" t="s">
        <v>8</v>
      </c>
      <c r="G6" s="26" t="s">
        <v>9</v>
      </c>
      <c r="H6" s="26" t="s">
        <v>10</v>
      </c>
    </row>
    <row r="7" spans="1:8" ht="24.2" customHeight="1">
      <c r="B7" s="82" t="s">
        <v>11</v>
      </c>
      <c r="C7" s="83">
        <v>396.03</v>
      </c>
      <c r="D7" s="82" t="s">
        <v>12</v>
      </c>
      <c r="E7" s="83">
        <v>396.03</v>
      </c>
      <c r="F7" s="83">
        <v>396.03</v>
      </c>
      <c r="G7" s="83"/>
      <c r="H7" s="83"/>
    </row>
    <row r="8" spans="1:8" ht="23.25" customHeight="1">
      <c r="B8" s="30" t="s">
        <v>13</v>
      </c>
      <c r="C8" s="49">
        <v>396.03</v>
      </c>
      <c r="D8" s="30" t="s">
        <v>14</v>
      </c>
      <c r="E8" s="49">
        <v>320.45999999999998</v>
      </c>
      <c r="F8" s="49">
        <v>320.45999999999998</v>
      </c>
      <c r="G8" s="49"/>
      <c r="H8" s="49"/>
    </row>
    <row r="9" spans="1:8" ht="23.25" customHeight="1">
      <c r="B9" s="30" t="s">
        <v>15</v>
      </c>
      <c r="C9" s="49"/>
      <c r="D9" s="30" t="s">
        <v>16</v>
      </c>
      <c r="E9" s="49">
        <v>48.48</v>
      </c>
      <c r="F9" s="49">
        <v>48.48</v>
      </c>
      <c r="G9" s="49"/>
      <c r="H9" s="49"/>
    </row>
    <row r="10" spans="1:8" ht="23.25" customHeight="1">
      <c r="B10" s="30" t="s">
        <v>17</v>
      </c>
      <c r="C10" s="49"/>
      <c r="D10" s="30" t="s">
        <v>18</v>
      </c>
      <c r="E10" s="49">
        <v>13.58</v>
      </c>
      <c r="F10" s="49">
        <v>13.58</v>
      </c>
      <c r="G10" s="49"/>
      <c r="H10" s="49"/>
    </row>
    <row r="11" spans="1:8" ht="23.25" customHeight="1">
      <c r="B11" s="30"/>
      <c r="C11" s="49"/>
      <c r="D11" s="30" t="s">
        <v>19</v>
      </c>
      <c r="E11" s="49">
        <v>13.51</v>
      </c>
      <c r="F11" s="49">
        <v>13.51</v>
      </c>
      <c r="G11" s="49"/>
      <c r="H11" s="49"/>
    </row>
    <row r="12" spans="1:8" ht="20.65" customHeight="1">
      <c r="B12" s="4"/>
      <c r="C12" s="84"/>
      <c r="D12" s="4"/>
      <c r="E12" s="84"/>
      <c r="F12" s="84"/>
      <c r="G12" s="84"/>
      <c r="H12" s="84"/>
    </row>
    <row r="13" spans="1:8" ht="22.35" customHeight="1">
      <c r="B13" s="27" t="s">
        <v>20</v>
      </c>
      <c r="C13" s="83"/>
      <c r="D13" s="27" t="s">
        <v>21</v>
      </c>
      <c r="E13" s="84"/>
      <c r="F13" s="84"/>
      <c r="G13" s="84"/>
      <c r="H13" s="84"/>
    </row>
    <row r="14" spans="1:8" ht="21.6" customHeight="1">
      <c r="B14" s="33" t="s">
        <v>22</v>
      </c>
      <c r="C14" s="49"/>
      <c r="D14" s="4"/>
      <c r="E14" s="84"/>
      <c r="F14" s="84"/>
      <c r="G14" s="84"/>
      <c r="H14" s="84"/>
    </row>
    <row r="15" spans="1:8" ht="20.65" customHeight="1">
      <c r="B15" s="33" t="s">
        <v>23</v>
      </c>
      <c r="C15" s="49"/>
      <c r="D15" s="4"/>
      <c r="E15" s="84"/>
      <c r="F15" s="84"/>
      <c r="G15" s="84"/>
      <c r="H15" s="84"/>
    </row>
    <row r="16" spans="1:8" ht="20.65" customHeight="1">
      <c r="B16" s="33" t="s">
        <v>24</v>
      </c>
      <c r="C16" s="49"/>
      <c r="D16" s="4"/>
      <c r="E16" s="84"/>
      <c r="F16" s="84"/>
      <c r="G16" s="84"/>
      <c r="H16" s="84"/>
    </row>
    <row r="17" spans="2:8" ht="20.65" customHeight="1">
      <c r="B17" s="4"/>
      <c r="C17" s="84"/>
      <c r="D17" s="4"/>
      <c r="E17" s="84"/>
      <c r="F17" s="84"/>
      <c r="G17" s="84"/>
      <c r="H17" s="84"/>
    </row>
    <row r="18" spans="2:8" ht="24.2" customHeight="1">
      <c r="B18" s="82" t="s">
        <v>25</v>
      </c>
      <c r="C18" s="83">
        <v>396.03</v>
      </c>
      <c r="D18" s="82" t="s">
        <v>26</v>
      </c>
      <c r="E18" s="83">
        <v>396.03</v>
      </c>
      <c r="F18" s="83">
        <v>396.03</v>
      </c>
      <c r="G18" s="83"/>
      <c r="H18" s="83"/>
    </row>
  </sheetData>
  <sheetProtection formatCells="0" insertHyperlinks="0" autoFilter="0"/>
  <mergeCells count="3">
    <mergeCell ref="B3:H3"/>
    <mergeCell ref="B5:C5"/>
    <mergeCell ref="D5:H5"/>
  </mergeCells>
  <phoneticPr fontId="42" type="noConversion"/>
  <printOptions horizontalCentered="1"/>
  <pageMargins left="7.8000001609325395E-2" right="7.8000001609325395E-2" top="0.39300000667571999" bottom="7.8000001609325395E-2" header="0" footer="0"/>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15"/>
  <sheetViews>
    <sheetView workbookViewId="0">
      <selection activeCell="G21" sqref="G21"/>
    </sheetView>
  </sheetViews>
  <sheetFormatPr defaultColWidth="10" defaultRowHeight="13.5"/>
  <cols>
    <col min="1" max="1" width="0.25" customWidth="1"/>
    <col min="2" max="2" width="19.625" customWidth="1"/>
    <col min="3" max="4" width="15.375" customWidth="1"/>
    <col min="5" max="5" width="25.625" customWidth="1"/>
    <col min="6" max="6" width="16.75" customWidth="1"/>
    <col min="7" max="7" width="17.25" customWidth="1"/>
    <col min="8" max="8" width="16.25" customWidth="1"/>
    <col min="9" max="10" width="15.25" customWidth="1"/>
    <col min="11" max="11" width="9.75" customWidth="1"/>
  </cols>
  <sheetData>
    <row r="1" spans="1:12" ht="16.350000000000001" customHeight="1">
      <c r="A1" s="6"/>
      <c r="B1" s="7" t="s">
        <v>217</v>
      </c>
      <c r="C1" s="6"/>
      <c r="F1" s="6"/>
      <c r="G1" s="6"/>
      <c r="H1" s="6"/>
      <c r="I1" s="6"/>
    </row>
    <row r="2" spans="1:12" s="5" customFormat="1" ht="30" customHeight="1">
      <c r="A2" s="108" t="s">
        <v>218</v>
      </c>
      <c r="B2" s="108"/>
      <c r="C2" s="108"/>
      <c r="D2" s="108"/>
      <c r="E2" s="108"/>
      <c r="F2" s="108"/>
      <c r="G2" s="108"/>
      <c r="H2" s="108"/>
      <c r="I2" s="108"/>
      <c r="J2" s="108"/>
      <c r="K2" s="108"/>
    </row>
    <row r="3" spans="1:12" s="5" customFormat="1" ht="30" customHeight="1">
      <c r="A3" s="8" t="s">
        <v>219</v>
      </c>
      <c r="B3" s="109"/>
      <c r="C3" s="109"/>
      <c r="D3" s="109"/>
      <c r="E3" s="109"/>
      <c r="F3" s="109"/>
      <c r="G3" s="109"/>
      <c r="H3" s="109"/>
      <c r="I3" s="109"/>
      <c r="J3" s="109"/>
      <c r="K3" s="109"/>
      <c r="L3" s="16"/>
    </row>
    <row r="4" spans="1:12" s="5" customFormat="1" ht="30" customHeight="1">
      <c r="A4" s="111" t="s">
        <v>220</v>
      </c>
      <c r="B4" s="111"/>
      <c r="C4" s="121" t="s">
        <v>221</v>
      </c>
      <c r="D4" s="110" t="s">
        <v>183</v>
      </c>
      <c r="E4" s="110"/>
      <c r="F4" s="110"/>
      <c r="G4" s="110"/>
      <c r="H4" s="111" t="s">
        <v>184</v>
      </c>
      <c r="I4" s="111"/>
      <c r="J4" s="111"/>
      <c r="K4" s="111"/>
      <c r="L4" s="16"/>
    </row>
    <row r="5" spans="1:12" s="5" customFormat="1" ht="30" customHeight="1">
      <c r="A5" s="111"/>
      <c r="B5" s="111"/>
      <c r="C5" s="121"/>
      <c r="D5" s="9" t="s">
        <v>7</v>
      </c>
      <c r="E5" s="9" t="s">
        <v>222</v>
      </c>
      <c r="F5" s="9" t="s">
        <v>223</v>
      </c>
      <c r="G5" s="9" t="s">
        <v>224</v>
      </c>
      <c r="H5" s="9" t="s">
        <v>7</v>
      </c>
      <c r="I5" s="9" t="s">
        <v>222</v>
      </c>
      <c r="J5" s="9" t="s">
        <v>223</v>
      </c>
      <c r="K5" s="9" t="s">
        <v>224</v>
      </c>
    </row>
    <row r="6" spans="1:12" s="5" customFormat="1" ht="30" customHeight="1">
      <c r="A6" s="111"/>
      <c r="B6" s="111"/>
      <c r="C6" s="10">
        <v>3960332.23</v>
      </c>
      <c r="D6" s="11">
        <v>3217532.23</v>
      </c>
      <c r="E6" s="11">
        <v>3217532.23</v>
      </c>
      <c r="F6" s="11"/>
      <c r="G6" s="11"/>
      <c r="H6" s="11">
        <v>742800</v>
      </c>
      <c r="I6" s="17">
        <v>742800</v>
      </c>
      <c r="J6" s="11"/>
      <c r="K6" s="11"/>
    </row>
    <row r="7" spans="1:12" s="5" customFormat="1" ht="114.95" customHeight="1">
      <c r="A7" s="119" t="s">
        <v>225</v>
      </c>
      <c r="B7" s="12" t="s">
        <v>226</v>
      </c>
      <c r="C7" s="112" t="s">
        <v>227</v>
      </c>
      <c r="D7" s="112"/>
      <c r="E7" s="112"/>
      <c r="F7" s="112"/>
      <c r="G7" s="112"/>
      <c r="H7" s="112"/>
      <c r="I7" s="112"/>
      <c r="J7" s="112"/>
      <c r="K7" s="112"/>
    </row>
    <row r="8" spans="1:12" s="5" customFormat="1" ht="30" customHeight="1">
      <c r="A8" s="119"/>
      <c r="B8" s="110" t="s">
        <v>228</v>
      </c>
      <c r="C8" s="110"/>
      <c r="D8" s="110"/>
      <c r="E8" s="110"/>
      <c r="F8" s="110"/>
      <c r="G8" s="110"/>
      <c r="H8" s="110"/>
      <c r="I8" s="110"/>
      <c r="J8" s="110"/>
      <c r="K8" s="110"/>
    </row>
    <row r="9" spans="1:12" s="5" customFormat="1" ht="30" customHeight="1">
      <c r="A9" s="119"/>
      <c r="B9" s="13" t="s">
        <v>229</v>
      </c>
      <c r="C9" s="13" t="s">
        <v>230</v>
      </c>
      <c r="D9" s="113" t="s">
        <v>231</v>
      </c>
      <c r="E9" s="113"/>
      <c r="F9" s="113" t="s">
        <v>232</v>
      </c>
      <c r="G9" s="113"/>
      <c r="H9" s="13" t="s">
        <v>233</v>
      </c>
      <c r="I9" s="13" t="s">
        <v>234</v>
      </c>
      <c r="J9" s="113" t="s">
        <v>235</v>
      </c>
      <c r="K9" s="113"/>
    </row>
    <row r="10" spans="1:12" s="5" customFormat="1" ht="30" customHeight="1">
      <c r="A10" s="120"/>
      <c r="B10" s="14" t="s">
        <v>236</v>
      </c>
      <c r="C10" s="15" t="s">
        <v>237</v>
      </c>
      <c r="D10" s="114" t="s">
        <v>238</v>
      </c>
      <c r="E10" s="115"/>
      <c r="F10" s="116" t="s">
        <v>239</v>
      </c>
      <c r="G10" s="115"/>
      <c r="H10" s="14">
        <v>5</v>
      </c>
      <c r="I10" s="18" t="s">
        <v>240</v>
      </c>
      <c r="J10" s="117">
        <v>0.2</v>
      </c>
      <c r="K10" s="114"/>
    </row>
    <row r="11" spans="1:12" s="5" customFormat="1" ht="30" customHeight="1">
      <c r="A11" s="120"/>
      <c r="B11" s="14" t="s">
        <v>236</v>
      </c>
      <c r="C11" s="15" t="s">
        <v>237</v>
      </c>
      <c r="D11" s="114" t="s">
        <v>241</v>
      </c>
      <c r="E11" s="115"/>
      <c r="F11" s="116" t="s">
        <v>239</v>
      </c>
      <c r="G11" s="115"/>
      <c r="H11" s="14">
        <v>105</v>
      </c>
      <c r="I11" s="18" t="s">
        <v>242</v>
      </c>
      <c r="J11" s="117">
        <v>0.2</v>
      </c>
      <c r="K11" s="114"/>
    </row>
    <row r="12" spans="1:12" s="5" customFormat="1" ht="30" customHeight="1">
      <c r="A12" s="120"/>
      <c r="B12" s="14" t="s">
        <v>236</v>
      </c>
      <c r="C12" s="15" t="s">
        <v>237</v>
      </c>
      <c r="D12" s="114" t="s">
        <v>243</v>
      </c>
      <c r="E12" s="115"/>
      <c r="F12" s="116" t="s">
        <v>244</v>
      </c>
      <c r="G12" s="115"/>
      <c r="H12" s="14">
        <v>4000</v>
      </c>
      <c r="I12" s="18" t="s">
        <v>242</v>
      </c>
      <c r="J12" s="117">
        <v>0.2</v>
      </c>
      <c r="K12" s="114"/>
    </row>
    <row r="13" spans="1:12" s="5" customFormat="1" ht="30" customHeight="1">
      <c r="A13" s="120"/>
      <c r="B13" s="14" t="s">
        <v>236</v>
      </c>
      <c r="C13" s="15" t="s">
        <v>237</v>
      </c>
      <c r="D13" s="114" t="s">
        <v>245</v>
      </c>
      <c r="E13" s="115"/>
      <c r="F13" s="116" t="s">
        <v>244</v>
      </c>
      <c r="G13" s="115"/>
      <c r="H13" s="14">
        <v>25</v>
      </c>
      <c r="I13" s="18" t="s">
        <v>246</v>
      </c>
      <c r="J13" s="117">
        <v>0.2</v>
      </c>
      <c r="K13" s="114"/>
    </row>
    <row r="14" spans="1:12" s="5" customFormat="1" ht="30" customHeight="1">
      <c r="A14" s="120"/>
      <c r="B14" s="14" t="s">
        <v>247</v>
      </c>
      <c r="C14" s="14" t="s">
        <v>247</v>
      </c>
      <c r="D14" s="118" t="s">
        <v>248</v>
      </c>
      <c r="E14" s="118"/>
      <c r="F14" s="116" t="s">
        <v>244</v>
      </c>
      <c r="G14" s="115"/>
      <c r="H14" s="14">
        <v>90</v>
      </c>
      <c r="I14" s="18" t="s">
        <v>249</v>
      </c>
      <c r="J14" s="117">
        <v>0.1</v>
      </c>
      <c r="K14" s="114"/>
    </row>
    <row r="15" spans="1:12" s="5" customFormat="1" ht="73.5" customHeight="1">
      <c r="A15" s="12" t="s">
        <v>250</v>
      </c>
      <c r="B15" s="112" t="s">
        <v>251</v>
      </c>
      <c r="C15" s="112"/>
      <c r="D15" s="112"/>
      <c r="E15" s="112"/>
      <c r="F15" s="112"/>
      <c r="G15" s="112"/>
      <c r="H15" s="112"/>
      <c r="I15" s="112"/>
      <c r="J15" s="112"/>
      <c r="K15" s="112"/>
    </row>
  </sheetData>
  <sheetProtection formatCells="0" insertHyperlinks="0" autoFilter="0"/>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B8:K8"/>
    <mergeCell ref="D9:E9"/>
    <mergeCell ref="F9:G9"/>
    <mergeCell ref="J9:K9"/>
    <mergeCell ref="D10:E10"/>
    <mergeCell ref="F10:G10"/>
    <mergeCell ref="J10:K10"/>
    <mergeCell ref="A2:K2"/>
    <mergeCell ref="B3:K3"/>
    <mergeCell ref="D4:G4"/>
    <mergeCell ref="H4:K4"/>
    <mergeCell ref="C7:K7"/>
  </mergeCells>
  <phoneticPr fontId="42" type="noConversion"/>
  <printOptions horizontalCentered="1"/>
  <pageMargins left="7.8000001609325395E-2" right="7.8000001609325395E-2" top="0.39300000667571999" bottom="7.8000001609325395E-2" header="0" footer="0"/>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21"/>
  <sheetViews>
    <sheetView topLeftCell="A88" workbookViewId="0">
      <selection activeCell="B81" sqref="B81:F82"/>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spans="1:13" ht="16.350000000000001" customHeight="1">
      <c r="A1" s="1" t="s">
        <v>252</v>
      </c>
    </row>
    <row r="2" spans="1:13" ht="48.4" customHeight="1">
      <c r="A2" s="122" t="s">
        <v>253</v>
      </c>
      <c r="B2" s="122"/>
      <c r="C2" s="122"/>
      <c r="D2" s="122"/>
      <c r="E2" s="122"/>
      <c r="F2" s="122"/>
      <c r="G2" s="122"/>
      <c r="H2" s="122"/>
      <c r="I2" s="122"/>
      <c r="J2" s="122"/>
      <c r="K2" s="122"/>
      <c r="L2" s="122"/>
      <c r="M2" s="122"/>
    </row>
    <row r="3" spans="1:13" ht="25.9" customHeight="1">
      <c r="A3" s="2" t="s">
        <v>254</v>
      </c>
      <c r="B3" s="123" t="s">
        <v>255</v>
      </c>
      <c r="C3" s="123"/>
      <c r="D3" s="123"/>
      <c r="E3" s="123"/>
      <c r="F3" s="123"/>
      <c r="G3" s="123"/>
      <c r="H3" s="123"/>
      <c r="I3" s="123"/>
      <c r="J3" s="123"/>
      <c r="K3" s="124" t="s">
        <v>2</v>
      </c>
      <c r="L3" s="124"/>
      <c r="M3" s="124"/>
    </row>
    <row r="4" spans="1:13" ht="26.1" customHeight="1">
      <c r="A4" s="3" t="s">
        <v>256</v>
      </c>
      <c r="B4" s="125" t="s">
        <v>257</v>
      </c>
      <c r="C4" s="125"/>
      <c r="D4" s="125"/>
      <c r="E4" s="125"/>
      <c r="F4" s="125"/>
      <c r="G4" s="126" t="s">
        <v>258</v>
      </c>
      <c r="H4" s="126"/>
      <c r="I4" s="126" t="s">
        <v>259</v>
      </c>
      <c r="J4" s="126"/>
      <c r="K4" s="126"/>
      <c r="L4" s="126"/>
      <c r="M4" s="126"/>
    </row>
    <row r="5" spans="1:13" ht="26.1" customHeight="1">
      <c r="A5" s="3" t="s">
        <v>260</v>
      </c>
      <c r="B5" s="126">
        <v>10</v>
      </c>
      <c r="C5" s="126"/>
      <c r="D5" s="126"/>
      <c r="E5" s="126"/>
      <c r="F5" s="126"/>
      <c r="G5" s="126" t="s">
        <v>261</v>
      </c>
      <c r="H5" s="126"/>
      <c r="I5" s="126"/>
      <c r="J5" s="126"/>
      <c r="K5" s="126"/>
      <c r="L5" s="126"/>
      <c r="M5" s="126"/>
    </row>
    <row r="6" spans="1:13" ht="26.1" customHeight="1">
      <c r="A6" s="126" t="s">
        <v>262</v>
      </c>
      <c r="B6" s="127">
        <v>5</v>
      </c>
      <c r="C6" s="127"/>
      <c r="D6" s="127"/>
      <c r="E6" s="127"/>
      <c r="F6" s="127"/>
      <c r="G6" s="126" t="s">
        <v>263</v>
      </c>
      <c r="H6" s="126"/>
      <c r="I6" s="127">
        <v>5</v>
      </c>
      <c r="J6" s="127"/>
      <c r="K6" s="127"/>
      <c r="L6" s="127"/>
      <c r="M6" s="127"/>
    </row>
    <row r="7" spans="1:13" ht="26.1" customHeight="1">
      <c r="A7" s="126"/>
      <c r="B7" s="127"/>
      <c r="C7" s="127"/>
      <c r="D7" s="127"/>
      <c r="E7" s="127"/>
      <c r="F7" s="127"/>
      <c r="G7" s="126" t="s">
        <v>264</v>
      </c>
      <c r="H7" s="126"/>
      <c r="I7" s="127"/>
      <c r="J7" s="127"/>
      <c r="K7" s="127"/>
      <c r="L7" s="127"/>
      <c r="M7" s="127"/>
    </row>
    <row r="8" spans="1:13" ht="81.400000000000006" customHeight="1">
      <c r="A8" s="3" t="s">
        <v>265</v>
      </c>
      <c r="B8" s="118" t="s">
        <v>266</v>
      </c>
      <c r="C8" s="118"/>
      <c r="D8" s="118"/>
      <c r="E8" s="118"/>
      <c r="F8" s="118"/>
      <c r="G8" s="118"/>
      <c r="H8" s="118"/>
      <c r="I8" s="118"/>
      <c r="J8" s="118"/>
      <c r="K8" s="118"/>
      <c r="L8" s="118"/>
      <c r="M8" s="118"/>
    </row>
    <row r="9" spans="1:13" ht="81.400000000000006" customHeight="1">
      <c r="A9" s="3" t="s">
        <v>267</v>
      </c>
      <c r="B9" s="118"/>
      <c r="C9" s="118"/>
      <c r="D9" s="118"/>
      <c r="E9" s="118"/>
      <c r="F9" s="118"/>
      <c r="G9" s="118"/>
      <c r="H9" s="118"/>
      <c r="I9" s="118"/>
      <c r="J9" s="118"/>
      <c r="K9" s="118"/>
      <c r="L9" s="118"/>
      <c r="M9" s="118"/>
    </row>
    <row r="10" spans="1:13" ht="81.400000000000006" customHeight="1">
      <c r="A10" s="3" t="s">
        <v>268</v>
      </c>
      <c r="B10" s="118" t="s">
        <v>269</v>
      </c>
      <c r="C10" s="118"/>
      <c r="D10" s="118"/>
      <c r="E10" s="118"/>
      <c r="F10" s="118"/>
      <c r="G10" s="118"/>
      <c r="H10" s="118"/>
      <c r="I10" s="118"/>
      <c r="J10" s="118"/>
      <c r="K10" s="118"/>
      <c r="L10" s="118"/>
      <c r="M10" s="118"/>
    </row>
    <row r="11" spans="1:13" ht="26.1" customHeight="1">
      <c r="A11" s="126" t="s">
        <v>270</v>
      </c>
      <c r="B11" s="3" t="s">
        <v>229</v>
      </c>
      <c r="C11" s="3" t="s">
        <v>230</v>
      </c>
      <c r="D11" s="126" t="s">
        <v>271</v>
      </c>
      <c r="E11" s="126"/>
      <c r="F11" s="126" t="s">
        <v>272</v>
      </c>
      <c r="G11" s="126"/>
      <c r="H11" s="126" t="s">
        <v>273</v>
      </c>
      <c r="I11" s="126"/>
      <c r="J11" s="126" t="s">
        <v>274</v>
      </c>
      <c r="K11" s="126"/>
      <c r="L11" s="3" t="s">
        <v>275</v>
      </c>
      <c r="M11" s="3" t="s">
        <v>276</v>
      </c>
    </row>
    <row r="12" spans="1:13" ht="19.5" customHeight="1">
      <c r="A12" s="126"/>
      <c r="B12" s="4" t="s">
        <v>236</v>
      </c>
      <c r="C12" s="4" t="s">
        <v>277</v>
      </c>
      <c r="D12" s="118" t="s">
        <v>278</v>
      </c>
      <c r="E12" s="118"/>
      <c r="F12" s="126" t="s">
        <v>279</v>
      </c>
      <c r="G12" s="126"/>
      <c r="H12" s="126" t="s">
        <v>249</v>
      </c>
      <c r="I12" s="126"/>
      <c r="J12" s="126" t="s">
        <v>280</v>
      </c>
      <c r="K12" s="126"/>
      <c r="L12" s="3" t="s">
        <v>281</v>
      </c>
      <c r="M12" s="3" t="s">
        <v>282</v>
      </c>
    </row>
    <row r="13" spans="1:13" ht="24.95" customHeight="1">
      <c r="A13" s="126"/>
      <c r="B13" s="4" t="s">
        <v>283</v>
      </c>
      <c r="C13" s="4" t="s">
        <v>284</v>
      </c>
      <c r="D13" s="118" t="s">
        <v>285</v>
      </c>
      <c r="E13" s="118"/>
      <c r="F13" s="126" t="s">
        <v>279</v>
      </c>
      <c r="G13" s="126"/>
      <c r="H13" s="126" t="s">
        <v>249</v>
      </c>
      <c r="I13" s="126"/>
      <c r="J13" s="126" t="s">
        <v>280</v>
      </c>
      <c r="K13" s="126"/>
      <c r="L13" s="3" t="s">
        <v>281</v>
      </c>
      <c r="M13" s="3" t="s">
        <v>286</v>
      </c>
    </row>
    <row r="14" spans="1:13" ht="24.95" customHeight="1">
      <c r="A14" s="126"/>
      <c r="B14" s="4" t="s">
        <v>283</v>
      </c>
      <c r="C14" s="4" t="s">
        <v>287</v>
      </c>
      <c r="D14" s="118" t="s">
        <v>288</v>
      </c>
      <c r="E14" s="118"/>
      <c r="F14" s="126" t="s">
        <v>279</v>
      </c>
      <c r="G14" s="126"/>
      <c r="H14" s="126" t="s">
        <v>249</v>
      </c>
      <c r="I14" s="126"/>
      <c r="J14" s="126" t="s">
        <v>244</v>
      </c>
      <c r="K14" s="126"/>
      <c r="L14" s="3" t="s">
        <v>289</v>
      </c>
      <c r="M14" s="3" t="s">
        <v>282</v>
      </c>
    </row>
    <row r="15" spans="1:13" ht="24.95" customHeight="1">
      <c r="A15" s="126"/>
      <c r="B15" s="4" t="s">
        <v>247</v>
      </c>
      <c r="C15" s="4" t="s">
        <v>290</v>
      </c>
      <c r="D15" s="118" t="s">
        <v>291</v>
      </c>
      <c r="E15" s="118"/>
      <c r="F15" s="126" t="s">
        <v>292</v>
      </c>
      <c r="G15" s="126"/>
      <c r="H15" s="126" t="s">
        <v>249</v>
      </c>
      <c r="I15" s="126"/>
      <c r="J15" s="126" t="s">
        <v>244</v>
      </c>
      <c r="K15" s="126"/>
      <c r="L15" s="3" t="s">
        <v>293</v>
      </c>
      <c r="M15" s="3" t="s">
        <v>286</v>
      </c>
    </row>
    <row r="16" spans="1:13" ht="19.5" customHeight="1">
      <c r="A16" s="126"/>
      <c r="B16" s="4" t="s">
        <v>236</v>
      </c>
      <c r="C16" s="4" t="s">
        <v>237</v>
      </c>
      <c r="D16" s="118" t="s">
        <v>294</v>
      </c>
      <c r="E16" s="118"/>
      <c r="F16" s="126" t="s">
        <v>279</v>
      </c>
      <c r="G16" s="126"/>
      <c r="H16" s="126" t="s">
        <v>246</v>
      </c>
      <c r="I16" s="126"/>
      <c r="J16" s="126" t="s">
        <v>280</v>
      </c>
      <c r="K16" s="126"/>
      <c r="L16" s="3" t="s">
        <v>279</v>
      </c>
      <c r="M16" s="3" t="s">
        <v>282</v>
      </c>
    </row>
    <row r="17" spans="1:13" ht="48.4" customHeight="1">
      <c r="A17" s="122" t="s">
        <v>253</v>
      </c>
      <c r="B17" s="122"/>
      <c r="C17" s="122"/>
      <c r="D17" s="122"/>
      <c r="E17" s="122"/>
      <c r="F17" s="122"/>
      <c r="G17" s="122"/>
      <c r="H17" s="122"/>
      <c r="I17" s="122"/>
      <c r="J17" s="122"/>
      <c r="K17" s="122"/>
      <c r="L17" s="122"/>
      <c r="M17" s="122"/>
    </row>
    <row r="18" spans="1:13" ht="25.9" customHeight="1">
      <c r="A18" s="2" t="s">
        <v>254</v>
      </c>
      <c r="B18" s="123" t="s">
        <v>255</v>
      </c>
      <c r="C18" s="123"/>
      <c r="D18" s="123"/>
      <c r="E18" s="123"/>
      <c r="F18" s="123"/>
      <c r="G18" s="123"/>
      <c r="H18" s="123"/>
      <c r="I18" s="123"/>
      <c r="J18" s="123"/>
      <c r="K18" s="124" t="s">
        <v>2</v>
      </c>
      <c r="L18" s="124"/>
      <c r="M18" s="124"/>
    </row>
    <row r="19" spans="1:13" ht="26.1" customHeight="1">
      <c r="A19" s="3" t="s">
        <v>256</v>
      </c>
      <c r="B19" s="125" t="s">
        <v>295</v>
      </c>
      <c r="C19" s="125"/>
      <c r="D19" s="125"/>
      <c r="E19" s="125"/>
      <c r="F19" s="125"/>
      <c r="G19" s="126" t="s">
        <v>258</v>
      </c>
      <c r="H19" s="126"/>
      <c r="I19" s="126" t="s">
        <v>259</v>
      </c>
      <c r="J19" s="126"/>
      <c r="K19" s="126"/>
      <c r="L19" s="126"/>
      <c r="M19" s="126"/>
    </row>
    <row r="20" spans="1:13" ht="26.1" customHeight="1">
      <c r="A20" s="3" t="s">
        <v>260</v>
      </c>
      <c r="B20" s="126">
        <v>10</v>
      </c>
      <c r="C20" s="126"/>
      <c r="D20" s="126"/>
      <c r="E20" s="126"/>
      <c r="F20" s="126"/>
      <c r="G20" s="126" t="s">
        <v>261</v>
      </c>
      <c r="H20" s="126"/>
      <c r="I20" s="126"/>
      <c r="J20" s="126"/>
      <c r="K20" s="126"/>
      <c r="L20" s="126"/>
      <c r="M20" s="126"/>
    </row>
    <row r="21" spans="1:13" ht="26.1" customHeight="1">
      <c r="A21" s="126" t="s">
        <v>262</v>
      </c>
      <c r="B21" s="127">
        <v>12.2</v>
      </c>
      <c r="C21" s="127"/>
      <c r="D21" s="127"/>
      <c r="E21" s="127"/>
      <c r="F21" s="127"/>
      <c r="G21" s="126" t="s">
        <v>263</v>
      </c>
      <c r="H21" s="126"/>
      <c r="I21" s="127">
        <v>12.2</v>
      </c>
      <c r="J21" s="127"/>
      <c r="K21" s="127"/>
      <c r="L21" s="127"/>
      <c r="M21" s="127"/>
    </row>
    <row r="22" spans="1:13" ht="26.1" customHeight="1">
      <c r="A22" s="126"/>
      <c r="B22" s="127"/>
      <c r="C22" s="127"/>
      <c r="D22" s="127"/>
      <c r="E22" s="127"/>
      <c r="F22" s="127"/>
      <c r="G22" s="126" t="s">
        <v>264</v>
      </c>
      <c r="H22" s="126"/>
      <c r="I22" s="127"/>
      <c r="J22" s="127"/>
      <c r="K22" s="127"/>
      <c r="L22" s="127"/>
      <c r="M22" s="127"/>
    </row>
    <row r="23" spans="1:13" ht="81.400000000000006" customHeight="1">
      <c r="A23" s="3" t="s">
        <v>265</v>
      </c>
      <c r="B23" s="118" t="s">
        <v>296</v>
      </c>
      <c r="C23" s="118"/>
      <c r="D23" s="118"/>
      <c r="E23" s="118"/>
      <c r="F23" s="118"/>
      <c r="G23" s="118"/>
      <c r="H23" s="118"/>
      <c r="I23" s="118"/>
      <c r="J23" s="118"/>
      <c r="K23" s="118"/>
      <c r="L23" s="118"/>
      <c r="M23" s="118"/>
    </row>
    <row r="24" spans="1:13" ht="81.400000000000006" customHeight="1">
      <c r="A24" s="3" t="s">
        <v>267</v>
      </c>
      <c r="B24" s="118"/>
      <c r="C24" s="118"/>
      <c r="D24" s="118"/>
      <c r="E24" s="118"/>
      <c r="F24" s="118"/>
      <c r="G24" s="118"/>
      <c r="H24" s="118"/>
      <c r="I24" s="118"/>
      <c r="J24" s="118"/>
      <c r="K24" s="118"/>
      <c r="L24" s="118"/>
      <c r="M24" s="118"/>
    </row>
    <row r="25" spans="1:13" ht="81.400000000000006" customHeight="1">
      <c r="A25" s="3" t="s">
        <v>268</v>
      </c>
      <c r="B25" s="118" t="s">
        <v>297</v>
      </c>
      <c r="C25" s="118"/>
      <c r="D25" s="118"/>
      <c r="E25" s="118"/>
      <c r="F25" s="118"/>
      <c r="G25" s="118"/>
      <c r="H25" s="118"/>
      <c r="I25" s="118"/>
      <c r="J25" s="118"/>
      <c r="K25" s="118"/>
      <c r="L25" s="118"/>
      <c r="M25" s="118"/>
    </row>
    <row r="26" spans="1:13" ht="26.1" customHeight="1">
      <c r="A26" s="126" t="s">
        <v>270</v>
      </c>
      <c r="B26" s="3" t="s">
        <v>229</v>
      </c>
      <c r="C26" s="3" t="s">
        <v>230</v>
      </c>
      <c r="D26" s="126" t="s">
        <v>271</v>
      </c>
      <c r="E26" s="126"/>
      <c r="F26" s="126" t="s">
        <v>272</v>
      </c>
      <c r="G26" s="126"/>
      <c r="H26" s="126" t="s">
        <v>273</v>
      </c>
      <c r="I26" s="126"/>
      <c r="J26" s="126" t="s">
        <v>274</v>
      </c>
      <c r="K26" s="126"/>
      <c r="L26" s="3" t="s">
        <v>275</v>
      </c>
      <c r="M26" s="3" t="s">
        <v>276</v>
      </c>
    </row>
    <row r="27" spans="1:13" ht="24.95" customHeight="1">
      <c r="A27" s="126"/>
      <c r="B27" s="4" t="s">
        <v>236</v>
      </c>
      <c r="C27" s="4" t="s">
        <v>237</v>
      </c>
      <c r="D27" s="118" t="s">
        <v>298</v>
      </c>
      <c r="E27" s="118"/>
      <c r="F27" s="126" t="s">
        <v>279</v>
      </c>
      <c r="G27" s="126"/>
      <c r="H27" s="126" t="s">
        <v>242</v>
      </c>
      <c r="I27" s="126"/>
      <c r="J27" s="126" t="s">
        <v>280</v>
      </c>
      <c r="K27" s="126"/>
      <c r="L27" s="3" t="s">
        <v>299</v>
      </c>
      <c r="M27" s="3" t="s">
        <v>282</v>
      </c>
    </row>
    <row r="28" spans="1:13" ht="24.95" customHeight="1">
      <c r="A28" s="126"/>
      <c r="B28" s="4" t="s">
        <v>236</v>
      </c>
      <c r="C28" s="4" t="s">
        <v>237</v>
      </c>
      <c r="D28" s="118" t="s">
        <v>300</v>
      </c>
      <c r="E28" s="118"/>
      <c r="F28" s="126" t="s">
        <v>279</v>
      </c>
      <c r="G28" s="126"/>
      <c r="H28" s="126" t="s">
        <v>240</v>
      </c>
      <c r="I28" s="126"/>
      <c r="J28" s="126" t="s">
        <v>280</v>
      </c>
      <c r="K28" s="126"/>
      <c r="L28" s="3" t="s">
        <v>301</v>
      </c>
      <c r="M28" s="3" t="s">
        <v>282</v>
      </c>
    </row>
    <row r="29" spans="1:13" ht="24.95" customHeight="1">
      <c r="A29" s="126"/>
      <c r="B29" s="4" t="s">
        <v>247</v>
      </c>
      <c r="C29" s="4" t="s">
        <v>290</v>
      </c>
      <c r="D29" s="118" t="s">
        <v>302</v>
      </c>
      <c r="E29" s="118"/>
      <c r="F29" s="126" t="s">
        <v>292</v>
      </c>
      <c r="G29" s="126"/>
      <c r="H29" s="126" t="s">
        <v>249</v>
      </c>
      <c r="I29" s="126"/>
      <c r="J29" s="126" t="s">
        <v>244</v>
      </c>
      <c r="K29" s="126"/>
      <c r="L29" s="3" t="s">
        <v>303</v>
      </c>
      <c r="M29" s="3" t="s">
        <v>286</v>
      </c>
    </row>
    <row r="30" spans="1:13" ht="24.95" customHeight="1">
      <c r="A30" s="126"/>
      <c r="B30" s="4" t="s">
        <v>283</v>
      </c>
      <c r="C30" s="4" t="s">
        <v>284</v>
      </c>
      <c r="D30" s="118" t="s">
        <v>304</v>
      </c>
      <c r="E30" s="118"/>
      <c r="F30" s="126" t="s">
        <v>279</v>
      </c>
      <c r="G30" s="126"/>
      <c r="H30" s="126" t="s">
        <v>249</v>
      </c>
      <c r="I30" s="126"/>
      <c r="J30" s="126" t="s">
        <v>244</v>
      </c>
      <c r="K30" s="126"/>
      <c r="L30" s="3" t="s">
        <v>293</v>
      </c>
      <c r="M30" s="3" t="s">
        <v>286</v>
      </c>
    </row>
    <row r="31" spans="1:13" ht="19.5" customHeight="1">
      <c r="A31" s="126"/>
      <c r="B31" s="4" t="s">
        <v>283</v>
      </c>
      <c r="C31" s="4" t="s">
        <v>305</v>
      </c>
      <c r="D31" s="118" t="s">
        <v>306</v>
      </c>
      <c r="E31" s="118"/>
      <c r="F31" s="126" t="s">
        <v>279</v>
      </c>
      <c r="G31" s="126"/>
      <c r="H31" s="126" t="s">
        <v>249</v>
      </c>
      <c r="I31" s="126"/>
      <c r="J31" s="126" t="s">
        <v>244</v>
      </c>
      <c r="K31" s="126"/>
      <c r="L31" s="3" t="s">
        <v>293</v>
      </c>
      <c r="M31" s="3" t="s">
        <v>282</v>
      </c>
    </row>
    <row r="32" spans="1:13" ht="48.4" customHeight="1">
      <c r="A32" s="122" t="s">
        <v>253</v>
      </c>
      <c r="B32" s="122"/>
      <c r="C32" s="122"/>
      <c r="D32" s="122"/>
      <c r="E32" s="122"/>
      <c r="F32" s="122"/>
      <c r="G32" s="122"/>
      <c r="H32" s="122"/>
      <c r="I32" s="122"/>
      <c r="J32" s="122"/>
      <c r="K32" s="122"/>
      <c r="L32" s="122"/>
      <c r="M32" s="122"/>
    </row>
    <row r="33" spans="1:13" ht="25.9" customHeight="1">
      <c r="A33" s="2" t="s">
        <v>254</v>
      </c>
      <c r="B33" s="123" t="s">
        <v>255</v>
      </c>
      <c r="C33" s="123"/>
      <c r="D33" s="123"/>
      <c r="E33" s="123"/>
      <c r="F33" s="123"/>
      <c r="G33" s="123"/>
      <c r="H33" s="123"/>
      <c r="I33" s="123"/>
      <c r="J33" s="123"/>
      <c r="K33" s="124" t="s">
        <v>2</v>
      </c>
      <c r="L33" s="124"/>
      <c r="M33" s="124"/>
    </row>
    <row r="34" spans="1:13" ht="26.1" customHeight="1">
      <c r="A34" s="3" t="s">
        <v>256</v>
      </c>
      <c r="B34" s="125" t="s">
        <v>307</v>
      </c>
      <c r="C34" s="125"/>
      <c r="D34" s="125"/>
      <c r="E34" s="125"/>
      <c r="F34" s="125"/>
      <c r="G34" s="126" t="s">
        <v>258</v>
      </c>
      <c r="H34" s="126"/>
      <c r="I34" s="126" t="s">
        <v>259</v>
      </c>
      <c r="J34" s="126"/>
      <c r="K34" s="126"/>
      <c r="L34" s="126"/>
      <c r="M34" s="126"/>
    </row>
    <row r="35" spans="1:13" ht="26.1" customHeight="1">
      <c r="A35" s="3" t="s">
        <v>260</v>
      </c>
      <c r="B35" s="126">
        <v>10</v>
      </c>
      <c r="C35" s="126"/>
      <c r="D35" s="126"/>
      <c r="E35" s="126"/>
      <c r="F35" s="126"/>
      <c r="G35" s="126" t="s">
        <v>261</v>
      </c>
      <c r="H35" s="126"/>
      <c r="I35" s="126"/>
      <c r="J35" s="126"/>
      <c r="K35" s="126"/>
      <c r="L35" s="126"/>
      <c r="M35" s="126"/>
    </row>
    <row r="36" spans="1:13" ht="26.1" customHeight="1">
      <c r="A36" s="126" t="s">
        <v>262</v>
      </c>
      <c r="B36" s="127">
        <v>1.08</v>
      </c>
      <c r="C36" s="127"/>
      <c r="D36" s="127"/>
      <c r="E36" s="127"/>
      <c r="F36" s="127"/>
      <c r="G36" s="126" t="s">
        <v>263</v>
      </c>
      <c r="H36" s="126"/>
      <c r="I36" s="127">
        <v>1.08</v>
      </c>
      <c r="J36" s="127"/>
      <c r="K36" s="127"/>
      <c r="L36" s="127"/>
      <c r="M36" s="127"/>
    </row>
    <row r="37" spans="1:13" ht="26.1" customHeight="1">
      <c r="A37" s="126"/>
      <c r="B37" s="127"/>
      <c r="C37" s="127"/>
      <c r="D37" s="127"/>
      <c r="E37" s="127"/>
      <c r="F37" s="127"/>
      <c r="G37" s="126" t="s">
        <v>264</v>
      </c>
      <c r="H37" s="126"/>
      <c r="I37" s="127"/>
      <c r="J37" s="127"/>
      <c r="K37" s="127"/>
      <c r="L37" s="127"/>
      <c r="M37" s="127"/>
    </row>
    <row r="38" spans="1:13" ht="81.400000000000006" customHeight="1">
      <c r="A38" s="3" t="s">
        <v>265</v>
      </c>
      <c r="B38" s="118" t="s">
        <v>308</v>
      </c>
      <c r="C38" s="118"/>
      <c r="D38" s="118"/>
      <c r="E38" s="118"/>
      <c r="F38" s="118"/>
      <c r="G38" s="118"/>
      <c r="H38" s="118"/>
      <c r="I38" s="118"/>
      <c r="J38" s="118"/>
      <c r="K38" s="118"/>
      <c r="L38" s="118"/>
      <c r="M38" s="118"/>
    </row>
    <row r="39" spans="1:13" ht="81.400000000000006" customHeight="1">
      <c r="A39" s="3" t="s">
        <v>267</v>
      </c>
      <c r="B39" s="118"/>
      <c r="C39" s="118"/>
      <c r="D39" s="118"/>
      <c r="E39" s="118"/>
      <c r="F39" s="118"/>
      <c r="G39" s="118"/>
      <c r="H39" s="118"/>
      <c r="I39" s="118"/>
      <c r="J39" s="118"/>
      <c r="K39" s="118"/>
      <c r="L39" s="118"/>
      <c r="M39" s="118"/>
    </row>
    <row r="40" spans="1:13" ht="81.400000000000006" customHeight="1">
      <c r="A40" s="3" t="s">
        <v>268</v>
      </c>
      <c r="B40" s="118" t="s">
        <v>309</v>
      </c>
      <c r="C40" s="118"/>
      <c r="D40" s="118"/>
      <c r="E40" s="118"/>
      <c r="F40" s="118"/>
      <c r="G40" s="118"/>
      <c r="H40" s="118"/>
      <c r="I40" s="118"/>
      <c r="J40" s="118"/>
      <c r="K40" s="118"/>
      <c r="L40" s="118"/>
      <c r="M40" s="118"/>
    </row>
    <row r="41" spans="1:13" ht="26.1" customHeight="1">
      <c r="A41" s="126" t="s">
        <v>270</v>
      </c>
      <c r="B41" s="3" t="s">
        <v>229</v>
      </c>
      <c r="C41" s="3" t="s">
        <v>230</v>
      </c>
      <c r="D41" s="126" t="s">
        <v>271</v>
      </c>
      <c r="E41" s="126"/>
      <c r="F41" s="126" t="s">
        <v>272</v>
      </c>
      <c r="G41" s="126"/>
      <c r="H41" s="126" t="s">
        <v>273</v>
      </c>
      <c r="I41" s="126"/>
      <c r="J41" s="126" t="s">
        <v>274</v>
      </c>
      <c r="K41" s="126"/>
      <c r="L41" s="3" t="s">
        <v>275</v>
      </c>
      <c r="M41" s="3" t="s">
        <v>276</v>
      </c>
    </row>
    <row r="42" spans="1:13" ht="24.95" customHeight="1">
      <c r="A42" s="126"/>
      <c r="B42" s="4" t="s">
        <v>247</v>
      </c>
      <c r="C42" s="4" t="s">
        <v>290</v>
      </c>
      <c r="D42" s="118" t="s">
        <v>290</v>
      </c>
      <c r="E42" s="118"/>
      <c r="F42" s="126" t="s">
        <v>292</v>
      </c>
      <c r="G42" s="126"/>
      <c r="H42" s="126" t="s">
        <v>249</v>
      </c>
      <c r="I42" s="126"/>
      <c r="J42" s="126" t="s">
        <v>244</v>
      </c>
      <c r="K42" s="126"/>
      <c r="L42" s="3" t="s">
        <v>293</v>
      </c>
      <c r="M42" s="3" t="s">
        <v>286</v>
      </c>
    </row>
    <row r="43" spans="1:13" ht="24.95" customHeight="1">
      <c r="A43" s="126"/>
      <c r="B43" s="4" t="s">
        <v>283</v>
      </c>
      <c r="C43" s="4" t="s">
        <v>287</v>
      </c>
      <c r="D43" s="118" t="s">
        <v>310</v>
      </c>
      <c r="E43" s="118"/>
      <c r="F43" s="126" t="s">
        <v>279</v>
      </c>
      <c r="G43" s="126"/>
      <c r="H43" s="126" t="s">
        <v>249</v>
      </c>
      <c r="I43" s="126"/>
      <c r="J43" s="126" t="s">
        <v>280</v>
      </c>
      <c r="K43" s="126"/>
      <c r="L43" s="3" t="s">
        <v>281</v>
      </c>
      <c r="M43" s="3" t="s">
        <v>282</v>
      </c>
    </row>
    <row r="44" spans="1:13" ht="24.95" customHeight="1">
      <c r="A44" s="126"/>
      <c r="B44" s="4" t="s">
        <v>283</v>
      </c>
      <c r="C44" s="4" t="s">
        <v>284</v>
      </c>
      <c r="D44" s="118" t="s">
        <v>311</v>
      </c>
      <c r="E44" s="118"/>
      <c r="F44" s="126" t="s">
        <v>279</v>
      </c>
      <c r="G44" s="126"/>
      <c r="H44" s="126" t="s">
        <v>249</v>
      </c>
      <c r="I44" s="126"/>
      <c r="J44" s="126" t="s">
        <v>280</v>
      </c>
      <c r="K44" s="126"/>
      <c r="L44" s="3" t="s">
        <v>281</v>
      </c>
      <c r="M44" s="3" t="s">
        <v>286</v>
      </c>
    </row>
    <row r="45" spans="1:13" ht="19.5" customHeight="1">
      <c r="A45" s="126"/>
      <c r="B45" s="4" t="s">
        <v>236</v>
      </c>
      <c r="C45" s="4" t="s">
        <v>312</v>
      </c>
      <c r="D45" s="118" t="s">
        <v>313</v>
      </c>
      <c r="E45" s="118"/>
      <c r="F45" s="126" t="s">
        <v>279</v>
      </c>
      <c r="G45" s="126"/>
      <c r="H45" s="126" t="s">
        <v>249</v>
      </c>
      <c r="I45" s="126"/>
      <c r="J45" s="126" t="s">
        <v>280</v>
      </c>
      <c r="K45" s="126"/>
      <c r="L45" s="3" t="s">
        <v>281</v>
      </c>
      <c r="M45" s="3" t="s">
        <v>282</v>
      </c>
    </row>
    <row r="46" spans="1:13" ht="19.5" customHeight="1">
      <c r="A46" s="126"/>
      <c r="B46" s="4" t="s">
        <v>236</v>
      </c>
      <c r="C46" s="4" t="s">
        <v>237</v>
      </c>
      <c r="D46" s="118" t="s">
        <v>314</v>
      </c>
      <c r="E46" s="118"/>
      <c r="F46" s="126" t="s">
        <v>279</v>
      </c>
      <c r="G46" s="126"/>
      <c r="H46" s="126" t="s">
        <v>242</v>
      </c>
      <c r="I46" s="126"/>
      <c r="J46" s="126" t="s">
        <v>280</v>
      </c>
      <c r="K46" s="126"/>
      <c r="L46" s="3" t="s">
        <v>315</v>
      </c>
      <c r="M46" s="3" t="s">
        <v>282</v>
      </c>
    </row>
    <row r="47" spans="1:13" ht="48.4" customHeight="1">
      <c r="A47" s="122" t="s">
        <v>253</v>
      </c>
      <c r="B47" s="122"/>
      <c r="C47" s="122"/>
      <c r="D47" s="122"/>
      <c r="E47" s="122"/>
      <c r="F47" s="122"/>
      <c r="G47" s="122"/>
      <c r="H47" s="122"/>
      <c r="I47" s="122"/>
      <c r="J47" s="122"/>
      <c r="K47" s="122"/>
      <c r="L47" s="122"/>
      <c r="M47" s="122"/>
    </row>
    <row r="48" spans="1:13" ht="25.9" customHeight="1">
      <c r="A48" s="2" t="s">
        <v>254</v>
      </c>
      <c r="B48" s="123" t="s">
        <v>255</v>
      </c>
      <c r="C48" s="123"/>
      <c r="D48" s="123"/>
      <c r="E48" s="123"/>
      <c r="F48" s="123"/>
      <c r="G48" s="123"/>
      <c r="H48" s="123"/>
      <c r="I48" s="123"/>
      <c r="J48" s="123"/>
      <c r="K48" s="124" t="s">
        <v>2</v>
      </c>
      <c r="L48" s="124"/>
      <c r="M48" s="124"/>
    </row>
    <row r="49" spans="1:13" ht="26.1" customHeight="1">
      <c r="A49" s="3" t="s">
        <v>256</v>
      </c>
      <c r="B49" s="125" t="s">
        <v>316</v>
      </c>
      <c r="C49" s="125"/>
      <c r="D49" s="125"/>
      <c r="E49" s="125"/>
      <c r="F49" s="125"/>
      <c r="G49" s="126" t="s">
        <v>258</v>
      </c>
      <c r="H49" s="126"/>
      <c r="I49" s="126" t="s">
        <v>259</v>
      </c>
      <c r="J49" s="126"/>
      <c r="K49" s="126"/>
      <c r="L49" s="126"/>
      <c r="M49" s="126"/>
    </row>
    <row r="50" spans="1:13" ht="26.1" customHeight="1">
      <c r="A50" s="3" t="s">
        <v>260</v>
      </c>
      <c r="B50" s="126">
        <v>10</v>
      </c>
      <c r="C50" s="126"/>
      <c r="D50" s="126"/>
      <c r="E50" s="126"/>
      <c r="F50" s="126"/>
      <c r="G50" s="126" t="s">
        <v>261</v>
      </c>
      <c r="H50" s="126"/>
      <c r="I50" s="126" t="s">
        <v>317</v>
      </c>
      <c r="J50" s="126"/>
      <c r="K50" s="126"/>
      <c r="L50" s="126"/>
      <c r="M50" s="126"/>
    </row>
    <row r="51" spans="1:13" ht="26.1" customHeight="1">
      <c r="A51" s="126" t="s">
        <v>262</v>
      </c>
      <c r="B51" s="127">
        <v>10</v>
      </c>
      <c r="C51" s="127"/>
      <c r="D51" s="127"/>
      <c r="E51" s="127"/>
      <c r="F51" s="127"/>
      <c r="G51" s="126" t="s">
        <v>263</v>
      </c>
      <c r="H51" s="126"/>
      <c r="I51" s="127"/>
      <c r="J51" s="127"/>
      <c r="K51" s="127"/>
      <c r="L51" s="127"/>
      <c r="M51" s="127"/>
    </row>
    <row r="52" spans="1:13" ht="26.1" customHeight="1">
      <c r="A52" s="126"/>
      <c r="B52" s="127"/>
      <c r="C52" s="127"/>
      <c r="D52" s="127"/>
      <c r="E52" s="127"/>
      <c r="F52" s="127"/>
      <c r="G52" s="126" t="s">
        <v>264</v>
      </c>
      <c r="H52" s="126"/>
      <c r="I52" s="127">
        <v>10</v>
      </c>
      <c r="J52" s="127"/>
      <c r="K52" s="127"/>
      <c r="L52" s="127"/>
      <c r="M52" s="127"/>
    </row>
    <row r="53" spans="1:13" ht="81.400000000000006" customHeight="1">
      <c r="A53" s="3" t="s">
        <v>265</v>
      </c>
      <c r="B53" s="118" t="s">
        <v>318</v>
      </c>
      <c r="C53" s="118"/>
      <c r="D53" s="118"/>
      <c r="E53" s="118"/>
      <c r="F53" s="118"/>
      <c r="G53" s="118"/>
      <c r="H53" s="118"/>
      <c r="I53" s="118"/>
      <c r="J53" s="118"/>
      <c r="K53" s="118"/>
      <c r="L53" s="118"/>
      <c r="M53" s="118"/>
    </row>
    <row r="54" spans="1:13" ht="81.400000000000006" customHeight="1">
      <c r="A54" s="3" t="s">
        <v>267</v>
      </c>
      <c r="B54" s="118" t="s">
        <v>319</v>
      </c>
      <c r="C54" s="118"/>
      <c r="D54" s="118"/>
      <c r="E54" s="118"/>
      <c r="F54" s="118"/>
      <c r="G54" s="118"/>
      <c r="H54" s="118"/>
      <c r="I54" s="118"/>
      <c r="J54" s="118"/>
      <c r="K54" s="118"/>
      <c r="L54" s="118"/>
      <c r="M54" s="118"/>
    </row>
    <row r="55" spans="1:13" ht="81.400000000000006" customHeight="1">
      <c r="A55" s="3" t="s">
        <v>268</v>
      </c>
      <c r="B55" s="118" t="s">
        <v>320</v>
      </c>
      <c r="C55" s="118"/>
      <c r="D55" s="118"/>
      <c r="E55" s="118"/>
      <c r="F55" s="118"/>
      <c r="G55" s="118"/>
      <c r="H55" s="118"/>
      <c r="I55" s="118"/>
      <c r="J55" s="118"/>
      <c r="K55" s="118"/>
      <c r="L55" s="118"/>
      <c r="M55" s="118"/>
    </row>
    <row r="56" spans="1:13" ht="26.1" customHeight="1">
      <c r="A56" s="126" t="s">
        <v>270</v>
      </c>
      <c r="B56" s="3" t="s">
        <v>229</v>
      </c>
      <c r="C56" s="3" t="s">
        <v>230</v>
      </c>
      <c r="D56" s="126" t="s">
        <v>271</v>
      </c>
      <c r="E56" s="126"/>
      <c r="F56" s="126" t="s">
        <v>272</v>
      </c>
      <c r="G56" s="126"/>
      <c r="H56" s="126" t="s">
        <v>273</v>
      </c>
      <c r="I56" s="126"/>
      <c r="J56" s="126" t="s">
        <v>274</v>
      </c>
      <c r="K56" s="126"/>
      <c r="L56" s="3" t="s">
        <v>275</v>
      </c>
      <c r="M56" s="3" t="s">
        <v>276</v>
      </c>
    </row>
    <row r="57" spans="1:13" ht="24.95" customHeight="1">
      <c r="A57" s="126"/>
      <c r="B57" s="4" t="s">
        <v>236</v>
      </c>
      <c r="C57" s="4" t="s">
        <v>237</v>
      </c>
      <c r="D57" s="118" t="s">
        <v>321</v>
      </c>
      <c r="E57" s="118"/>
      <c r="F57" s="126" t="s">
        <v>279</v>
      </c>
      <c r="G57" s="126"/>
      <c r="H57" s="126" t="s">
        <v>322</v>
      </c>
      <c r="I57" s="126"/>
      <c r="J57" s="126" t="s">
        <v>280</v>
      </c>
      <c r="K57" s="126"/>
      <c r="L57" s="3" t="s">
        <v>323</v>
      </c>
      <c r="M57" s="3" t="s">
        <v>282</v>
      </c>
    </row>
    <row r="58" spans="1:13" ht="19.5" customHeight="1">
      <c r="A58" s="126"/>
      <c r="B58" s="4" t="s">
        <v>236</v>
      </c>
      <c r="C58" s="4" t="s">
        <v>237</v>
      </c>
      <c r="D58" s="118" t="s">
        <v>324</v>
      </c>
      <c r="E58" s="118"/>
      <c r="F58" s="126" t="s">
        <v>279</v>
      </c>
      <c r="G58" s="126"/>
      <c r="H58" s="126" t="s">
        <v>246</v>
      </c>
      <c r="I58" s="126"/>
      <c r="J58" s="126" t="s">
        <v>280</v>
      </c>
      <c r="K58" s="126"/>
      <c r="L58" s="3" t="s">
        <v>323</v>
      </c>
      <c r="M58" s="3" t="s">
        <v>282</v>
      </c>
    </row>
    <row r="59" spans="1:13" ht="24.95" customHeight="1">
      <c r="A59" s="126"/>
      <c r="B59" s="4" t="s">
        <v>247</v>
      </c>
      <c r="C59" s="4" t="s">
        <v>290</v>
      </c>
      <c r="D59" s="118" t="s">
        <v>302</v>
      </c>
      <c r="E59" s="118"/>
      <c r="F59" s="126" t="s">
        <v>292</v>
      </c>
      <c r="G59" s="126"/>
      <c r="H59" s="126" t="s">
        <v>249</v>
      </c>
      <c r="I59" s="126"/>
      <c r="J59" s="126" t="s">
        <v>244</v>
      </c>
      <c r="K59" s="126"/>
      <c r="L59" s="3" t="s">
        <v>293</v>
      </c>
      <c r="M59" s="3" t="s">
        <v>286</v>
      </c>
    </row>
    <row r="60" spans="1:13" ht="19.5" customHeight="1">
      <c r="A60" s="126"/>
      <c r="B60" s="4" t="s">
        <v>283</v>
      </c>
      <c r="C60" s="4" t="s">
        <v>305</v>
      </c>
      <c r="D60" s="118" t="s">
        <v>325</v>
      </c>
      <c r="E60" s="118"/>
      <c r="F60" s="126" t="s">
        <v>279</v>
      </c>
      <c r="G60" s="126"/>
      <c r="H60" s="126" t="s">
        <v>249</v>
      </c>
      <c r="I60" s="126"/>
      <c r="J60" s="126" t="s">
        <v>244</v>
      </c>
      <c r="K60" s="126"/>
      <c r="L60" s="3" t="s">
        <v>293</v>
      </c>
      <c r="M60" s="3" t="s">
        <v>282</v>
      </c>
    </row>
    <row r="61" spans="1:13" ht="24.95" customHeight="1">
      <c r="A61" s="126"/>
      <c r="B61" s="4" t="s">
        <v>283</v>
      </c>
      <c r="C61" s="4" t="s">
        <v>284</v>
      </c>
      <c r="D61" s="118" t="s">
        <v>326</v>
      </c>
      <c r="E61" s="118"/>
      <c r="F61" s="126" t="s">
        <v>279</v>
      </c>
      <c r="G61" s="126"/>
      <c r="H61" s="126" t="s">
        <v>249</v>
      </c>
      <c r="I61" s="126"/>
      <c r="J61" s="126" t="s">
        <v>244</v>
      </c>
      <c r="K61" s="126"/>
      <c r="L61" s="3" t="s">
        <v>293</v>
      </c>
      <c r="M61" s="3" t="s">
        <v>286</v>
      </c>
    </row>
    <row r="62" spans="1:13" ht="48.4" customHeight="1">
      <c r="A62" s="122" t="s">
        <v>253</v>
      </c>
      <c r="B62" s="122"/>
      <c r="C62" s="122"/>
      <c r="D62" s="122"/>
      <c r="E62" s="122"/>
      <c r="F62" s="122"/>
      <c r="G62" s="122"/>
      <c r="H62" s="122"/>
      <c r="I62" s="122"/>
      <c r="J62" s="122"/>
      <c r="K62" s="122"/>
      <c r="L62" s="122"/>
      <c r="M62" s="122"/>
    </row>
    <row r="63" spans="1:13" ht="25.9" customHeight="1">
      <c r="A63" s="2" t="s">
        <v>254</v>
      </c>
      <c r="B63" s="123" t="s">
        <v>255</v>
      </c>
      <c r="C63" s="123"/>
      <c r="D63" s="123"/>
      <c r="E63" s="123"/>
      <c r="F63" s="123"/>
      <c r="G63" s="123"/>
      <c r="H63" s="123"/>
      <c r="I63" s="123"/>
      <c r="J63" s="123"/>
      <c r="K63" s="124" t="s">
        <v>2</v>
      </c>
      <c r="L63" s="124"/>
      <c r="M63" s="124"/>
    </row>
    <row r="64" spans="1:13" ht="26.1" customHeight="1">
      <c r="A64" s="3" t="s">
        <v>256</v>
      </c>
      <c r="B64" s="125" t="s">
        <v>327</v>
      </c>
      <c r="C64" s="125"/>
      <c r="D64" s="125"/>
      <c r="E64" s="125"/>
      <c r="F64" s="125"/>
      <c r="G64" s="126" t="s">
        <v>258</v>
      </c>
      <c r="H64" s="126"/>
      <c r="I64" s="126" t="s">
        <v>259</v>
      </c>
      <c r="J64" s="126"/>
      <c r="K64" s="126"/>
      <c r="L64" s="126"/>
      <c r="M64" s="126"/>
    </row>
    <row r="65" spans="1:13" ht="26.1" customHeight="1">
      <c r="A65" s="3" t="s">
        <v>260</v>
      </c>
      <c r="B65" s="126">
        <v>10</v>
      </c>
      <c r="C65" s="126"/>
      <c r="D65" s="126"/>
      <c r="E65" s="126"/>
      <c r="F65" s="126"/>
      <c r="G65" s="126" t="s">
        <v>261</v>
      </c>
      <c r="H65" s="126"/>
      <c r="I65" s="126" t="s">
        <v>317</v>
      </c>
      <c r="J65" s="126"/>
      <c r="K65" s="126"/>
      <c r="L65" s="126"/>
      <c r="M65" s="126"/>
    </row>
    <row r="66" spans="1:13" ht="26.1" customHeight="1">
      <c r="A66" s="126" t="s">
        <v>262</v>
      </c>
      <c r="B66" s="127">
        <v>20</v>
      </c>
      <c r="C66" s="127"/>
      <c r="D66" s="127"/>
      <c r="E66" s="127"/>
      <c r="F66" s="127"/>
      <c r="G66" s="126" t="s">
        <v>263</v>
      </c>
      <c r="H66" s="126"/>
      <c r="I66" s="127"/>
      <c r="J66" s="127"/>
      <c r="K66" s="127"/>
      <c r="L66" s="127"/>
      <c r="M66" s="127"/>
    </row>
    <row r="67" spans="1:13" ht="26.1" customHeight="1">
      <c r="A67" s="126"/>
      <c r="B67" s="127"/>
      <c r="C67" s="127"/>
      <c r="D67" s="127"/>
      <c r="E67" s="127"/>
      <c r="F67" s="127"/>
      <c r="G67" s="126" t="s">
        <v>264</v>
      </c>
      <c r="H67" s="126"/>
      <c r="I67" s="127">
        <v>20</v>
      </c>
      <c r="J67" s="127"/>
      <c r="K67" s="127"/>
      <c r="L67" s="127"/>
      <c r="M67" s="127"/>
    </row>
    <row r="68" spans="1:13" ht="81.400000000000006" customHeight="1">
      <c r="A68" s="3" t="s">
        <v>265</v>
      </c>
      <c r="B68" s="118" t="s">
        <v>328</v>
      </c>
      <c r="C68" s="118"/>
      <c r="D68" s="118"/>
      <c r="E68" s="118"/>
      <c r="F68" s="118"/>
      <c r="G68" s="118"/>
      <c r="H68" s="118"/>
      <c r="I68" s="118"/>
      <c r="J68" s="118"/>
      <c r="K68" s="118"/>
      <c r="L68" s="118"/>
      <c r="M68" s="118"/>
    </row>
    <row r="69" spans="1:13" ht="81.400000000000006" customHeight="1">
      <c r="A69" s="3" t="s">
        <v>267</v>
      </c>
      <c r="B69" s="118" t="s">
        <v>329</v>
      </c>
      <c r="C69" s="118"/>
      <c r="D69" s="118"/>
      <c r="E69" s="118"/>
      <c r="F69" s="118"/>
      <c r="G69" s="118"/>
      <c r="H69" s="118"/>
      <c r="I69" s="118"/>
      <c r="J69" s="118"/>
      <c r="K69" s="118"/>
      <c r="L69" s="118"/>
      <c r="M69" s="118"/>
    </row>
    <row r="70" spans="1:13" ht="81.400000000000006" customHeight="1">
      <c r="A70" s="3" t="s">
        <v>268</v>
      </c>
      <c r="B70" s="118" t="s">
        <v>330</v>
      </c>
      <c r="C70" s="118"/>
      <c r="D70" s="118"/>
      <c r="E70" s="118"/>
      <c r="F70" s="118"/>
      <c r="G70" s="118"/>
      <c r="H70" s="118"/>
      <c r="I70" s="118"/>
      <c r="J70" s="118"/>
      <c r="K70" s="118"/>
      <c r="L70" s="118"/>
      <c r="M70" s="118"/>
    </row>
    <row r="71" spans="1:13" ht="26.1" customHeight="1">
      <c r="A71" s="126" t="s">
        <v>270</v>
      </c>
      <c r="B71" s="3" t="s">
        <v>229</v>
      </c>
      <c r="C71" s="3" t="s">
        <v>230</v>
      </c>
      <c r="D71" s="126" t="s">
        <v>271</v>
      </c>
      <c r="E71" s="126"/>
      <c r="F71" s="126" t="s">
        <v>272</v>
      </c>
      <c r="G71" s="126"/>
      <c r="H71" s="126" t="s">
        <v>273</v>
      </c>
      <c r="I71" s="126"/>
      <c r="J71" s="126" t="s">
        <v>274</v>
      </c>
      <c r="K71" s="126"/>
      <c r="L71" s="3" t="s">
        <v>275</v>
      </c>
      <c r="M71" s="3" t="s">
        <v>276</v>
      </c>
    </row>
    <row r="72" spans="1:13" ht="24.95" customHeight="1">
      <c r="A72" s="126"/>
      <c r="B72" s="4" t="s">
        <v>236</v>
      </c>
      <c r="C72" s="4" t="s">
        <v>237</v>
      </c>
      <c r="D72" s="118" t="s">
        <v>331</v>
      </c>
      <c r="E72" s="118"/>
      <c r="F72" s="126" t="s">
        <v>279</v>
      </c>
      <c r="G72" s="126"/>
      <c r="H72" s="126" t="s">
        <v>332</v>
      </c>
      <c r="I72" s="126"/>
      <c r="J72" s="126" t="s">
        <v>280</v>
      </c>
      <c r="K72" s="126"/>
      <c r="L72" s="3" t="s">
        <v>333</v>
      </c>
      <c r="M72" s="3" t="s">
        <v>282</v>
      </c>
    </row>
    <row r="73" spans="1:13" ht="19.5" customHeight="1">
      <c r="A73" s="126"/>
      <c r="B73" s="4" t="s">
        <v>236</v>
      </c>
      <c r="C73" s="4" t="s">
        <v>237</v>
      </c>
      <c r="D73" s="118" t="s">
        <v>334</v>
      </c>
      <c r="E73" s="118"/>
      <c r="F73" s="126" t="s">
        <v>279</v>
      </c>
      <c r="G73" s="126"/>
      <c r="H73" s="126" t="s">
        <v>246</v>
      </c>
      <c r="I73" s="126"/>
      <c r="J73" s="126" t="s">
        <v>280</v>
      </c>
      <c r="K73" s="126"/>
      <c r="L73" s="3" t="s">
        <v>315</v>
      </c>
      <c r="M73" s="3" t="s">
        <v>282</v>
      </c>
    </row>
    <row r="74" spans="1:13" ht="24.95" customHeight="1">
      <c r="A74" s="126"/>
      <c r="B74" s="4" t="s">
        <v>236</v>
      </c>
      <c r="C74" s="4" t="s">
        <v>237</v>
      </c>
      <c r="D74" s="118" t="s">
        <v>335</v>
      </c>
      <c r="E74" s="118"/>
      <c r="F74" s="126" t="s">
        <v>279</v>
      </c>
      <c r="G74" s="126"/>
      <c r="H74" s="126" t="s">
        <v>336</v>
      </c>
      <c r="I74" s="126"/>
      <c r="J74" s="126" t="s">
        <v>280</v>
      </c>
      <c r="K74" s="126"/>
      <c r="L74" s="3" t="s">
        <v>337</v>
      </c>
      <c r="M74" s="3" t="s">
        <v>282</v>
      </c>
    </row>
    <row r="75" spans="1:13" ht="24.95" customHeight="1">
      <c r="A75" s="126"/>
      <c r="B75" s="4" t="s">
        <v>247</v>
      </c>
      <c r="C75" s="4" t="s">
        <v>247</v>
      </c>
      <c r="D75" s="118" t="s">
        <v>248</v>
      </c>
      <c r="E75" s="118"/>
      <c r="F75" s="126" t="s">
        <v>292</v>
      </c>
      <c r="G75" s="126"/>
      <c r="H75" s="126" t="s">
        <v>249</v>
      </c>
      <c r="I75" s="126"/>
      <c r="J75" s="126" t="s">
        <v>244</v>
      </c>
      <c r="K75" s="126"/>
      <c r="L75" s="3" t="s">
        <v>293</v>
      </c>
      <c r="M75" s="3" t="s">
        <v>286</v>
      </c>
    </row>
    <row r="76" spans="1:13" ht="24.95" customHeight="1">
      <c r="A76" s="126"/>
      <c r="B76" s="4" t="s">
        <v>283</v>
      </c>
      <c r="C76" s="4" t="s">
        <v>305</v>
      </c>
      <c r="D76" s="118" t="s">
        <v>338</v>
      </c>
      <c r="E76" s="118"/>
      <c r="F76" s="126" t="s">
        <v>279</v>
      </c>
      <c r="G76" s="126"/>
      <c r="H76" s="126" t="s">
        <v>249</v>
      </c>
      <c r="I76" s="126"/>
      <c r="J76" s="126" t="s">
        <v>244</v>
      </c>
      <c r="K76" s="126"/>
      <c r="L76" s="3" t="s">
        <v>293</v>
      </c>
      <c r="M76" s="3" t="s">
        <v>286</v>
      </c>
    </row>
    <row r="77" spans="1:13" ht="48.4" customHeight="1">
      <c r="A77" s="122" t="s">
        <v>253</v>
      </c>
      <c r="B77" s="122"/>
      <c r="C77" s="122"/>
      <c r="D77" s="122"/>
      <c r="E77" s="122"/>
      <c r="F77" s="122"/>
      <c r="G77" s="122"/>
      <c r="H77" s="122"/>
      <c r="I77" s="122"/>
      <c r="J77" s="122"/>
      <c r="K77" s="122"/>
      <c r="L77" s="122"/>
      <c r="M77" s="122"/>
    </row>
    <row r="78" spans="1:13" ht="25.9" customHeight="1">
      <c r="A78" s="2" t="s">
        <v>254</v>
      </c>
      <c r="B78" s="123" t="s">
        <v>255</v>
      </c>
      <c r="C78" s="123"/>
      <c r="D78" s="123"/>
      <c r="E78" s="123"/>
      <c r="F78" s="123"/>
      <c r="G78" s="123"/>
      <c r="H78" s="123"/>
      <c r="I78" s="123"/>
      <c r="J78" s="123"/>
      <c r="K78" s="124" t="s">
        <v>2</v>
      </c>
      <c r="L78" s="124"/>
      <c r="M78" s="124"/>
    </row>
    <row r="79" spans="1:13" ht="26.1" customHeight="1">
      <c r="A79" s="3" t="s">
        <v>256</v>
      </c>
      <c r="B79" s="125" t="s">
        <v>339</v>
      </c>
      <c r="C79" s="125"/>
      <c r="D79" s="125"/>
      <c r="E79" s="125"/>
      <c r="F79" s="125"/>
      <c r="G79" s="126" t="s">
        <v>258</v>
      </c>
      <c r="H79" s="126"/>
      <c r="I79" s="126" t="s">
        <v>259</v>
      </c>
      <c r="J79" s="126"/>
      <c r="K79" s="126"/>
      <c r="L79" s="126"/>
      <c r="M79" s="126"/>
    </row>
    <row r="80" spans="1:13" ht="26.1" customHeight="1">
      <c r="A80" s="3" t="s">
        <v>260</v>
      </c>
      <c r="B80" s="126">
        <v>10</v>
      </c>
      <c r="C80" s="126"/>
      <c r="D80" s="126"/>
      <c r="E80" s="126"/>
      <c r="F80" s="126"/>
      <c r="G80" s="126" t="s">
        <v>261</v>
      </c>
      <c r="H80" s="126"/>
      <c r="I80" s="126" t="s">
        <v>317</v>
      </c>
      <c r="J80" s="126"/>
      <c r="K80" s="126"/>
      <c r="L80" s="126"/>
      <c r="M80" s="126"/>
    </row>
    <row r="81" spans="1:13" ht="26.1" customHeight="1">
      <c r="A81" s="126" t="s">
        <v>262</v>
      </c>
      <c r="B81" s="127">
        <v>12</v>
      </c>
      <c r="C81" s="127"/>
      <c r="D81" s="127"/>
      <c r="E81" s="127"/>
      <c r="F81" s="127"/>
      <c r="G81" s="126" t="s">
        <v>263</v>
      </c>
      <c r="H81" s="126"/>
      <c r="I81" s="127"/>
      <c r="J81" s="127"/>
      <c r="K81" s="127"/>
      <c r="L81" s="127"/>
      <c r="M81" s="127"/>
    </row>
    <row r="82" spans="1:13" ht="26.1" customHeight="1">
      <c r="A82" s="126"/>
      <c r="B82" s="127"/>
      <c r="C82" s="127"/>
      <c r="D82" s="127"/>
      <c r="E82" s="127"/>
      <c r="F82" s="127"/>
      <c r="G82" s="126" t="s">
        <v>264</v>
      </c>
      <c r="H82" s="126"/>
      <c r="I82" s="127">
        <v>12</v>
      </c>
      <c r="J82" s="127"/>
      <c r="K82" s="127"/>
      <c r="L82" s="127"/>
      <c r="M82" s="127"/>
    </row>
    <row r="83" spans="1:13" ht="81.400000000000006" customHeight="1">
      <c r="A83" s="3" t="s">
        <v>265</v>
      </c>
      <c r="B83" s="118" t="s">
        <v>340</v>
      </c>
      <c r="C83" s="118"/>
      <c r="D83" s="118"/>
      <c r="E83" s="118"/>
      <c r="F83" s="118"/>
      <c r="G83" s="118"/>
      <c r="H83" s="118"/>
      <c r="I83" s="118"/>
      <c r="J83" s="118"/>
      <c r="K83" s="118"/>
      <c r="L83" s="118"/>
      <c r="M83" s="118"/>
    </row>
    <row r="84" spans="1:13" ht="81.400000000000006" customHeight="1">
      <c r="A84" s="3" t="s">
        <v>267</v>
      </c>
      <c r="B84" s="118" t="s">
        <v>341</v>
      </c>
      <c r="C84" s="118"/>
      <c r="D84" s="118"/>
      <c r="E84" s="118"/>
      <c r="F84" s="118"/>
      <c r="G84" s="118"/>
      <c r="H84" s="118"/>
      <c r="I84" s="118"/>
      <c r="J84" s="118"/>
      <c r="K84" s="118"/>
      <c r="L84" s="118"/>
      <c r="M84" s="118"/>
    </row>
    <row r="85" spans="1:13" ht="81.400000000000006" customHeight="1">
      <c r="A85" s="3" t="s">
        <v>268</v>
      </c>
      <c r="B85" s="118" t="s">
        <v>342</v>
      </c>
      <c r="C85" s="118"/>
      <c r="D85" s="118"/>
      <c r="E85" s="118"/>
      <c r="F85" s="118"/>
      <c r="G85" s="118"/>
      <c r="H85" s="118"/>
      <c r="I85" s="118"/>
      <c r="J85" s="118"/>
      <c r="K85" s="118"/>
      <c r="L85" s="118"/>
      <c r="M85" s="118"/>
    </row>
    <row r="86" spans="1:13" ht="26.1" customHeight="1">
      <c r="A86" s="126" t="s">
        <v>270</v>
      </c>
      <c r="B86" s="3" t="s">
        <v>229</v>
      </c>
      <c r="C86" s="3" t="s">
        <v>230</v>
      </c>
      <c r="D86" s="126" t="s">
        <v>271</v>
      </c>
      <c r="E86" s="126"/>
      <c r="F86" s="126" t="s">
        <v>272</v>
      </c>
      <c r="G86" s="126"/>
      <c r="H86" s="126" t="s">
        <v>273</v>
      </c>
      <c r="I86" s="126"/>
      <c r="J86" s="126" t="s">
        <v>274</v>
      </c>
      <c r="K86" s="126"/>
      <c r="L86" s="3" t="s">
        <v>275</v>
      </c>
      <c r="M86" s="3" t="s">
        <v>276</v>
      </c>
    </row>
    <row r="87" spans="1:13" ht="24.95" customHeight="1">
      <c r="A87" s="126"/>
      <c r="B87" s="4" t="s">
        <v>247</v>
      </c>
      <c r="C87" s="4" t="s">
        <v>290</v>
      </c>
      <c r="D87" s="118" t="s">
        <v>343</v>
      </c>
      <c r="E87" s="118"/>
      <c r="F87" s="126" t="s">
        <v>279</v>
      </c>
      <c r="G87" s="126"/>
      <c r="H87" s="128" t="s">
        <v>345</v>
      </c>
      <c r="I87" s="129"/>
      <c r="J87" s="128" t="s">
        <v>244</v>
      </c>
      <c r="K87" s="129"/>
      <c r="L87" s="3" t="s">
        <v>344</v>
      </c>
      <c r="M87" s="3" t="s">
        <v>282</v>
      </c>
    </row>
    <row r="88" spans="1:13" ht="19.5" customHeight="1">
      <c r="A88" s="126"/>
      <c r="B88" s="4" t="s">
        <v>283</v>
      </c>
      <c r="C88" s="4" t="s">
        <v>287</v>
      </c>
      <c r="D88" s="118" t="s">
        <v>346</v>
      </c>
      <c r="E88" s="118"/>
      <c r="F88" s="126" t="s">
        <v>279</v>
      </c>
      <c r="G88" s="126"/>
      <c r="H88" s="128" t="s">
        <v>345</v>
      </c>
      <c r="I88" s="129"/>
      <c r="J88" s="128" t="s">
        <v>244</v>
      </c>
      <c r="K88" s="129"/>
      <c r="L88" s="3" t="s">
        <v>293</v>
      </c>
      <c r="M88" s="3" t="s">
        <v>282</v>
      </c>
    </row>
    <row r="89" spans="1:13" ht="24.95" customHeight="1">
      <c r="A89" s="126"/>
      <c r="B89" s="4" t="s">
        <v>283</v>
      </c>
      <c r="C89" s="4" t="s">
        <v>284</v>
      </c>
      <c r="D89" s="118" t="s">
        <v>347</v>
      </c>
      <c r="E89" s="118"/>
      <c r="F89" s="126" t="s">
        <v>279</v>
      </c>
      <c r="G89" s="126"/>
      <c r="H89" s="128" t="s">
        <v>345</v>
      </c>
      <c r="I89" s="129"/>
      <c r="J89" s="128" t="s">
        <v>244</v>
      </c>
      <c r="K89" s="129"/>
      <c r="L89" s="3" t="s">
        <v>293</v>
      </c>
      <c r="M89" s="3" t="s">
        <v>282</v>
      </c>
    </row>
    <row r="90" spans="1:13" ht="24.95" customHeight="1">
      <c r="A90" s="126"/>
      <c r="B90" s="4" t="s">
        <v>236</v>
      </c>
      <c r="C90" s="4" t="s">
        <v>277</v>
      </c>
      <c r="D90" s="118" t="s">
        <v>348</v>
      </c>
      <c r="E90" s="118"/>
      <c r="F90" s="126" t="s">
        <v>292</v>
      </c>
      <c r="G90" s="126"/>
      <c r="H90" s="128" t="s">
        <v>345</v>
      </c>
      <c r="I90" s="129"/>
      <c r="J90" s="128" t="s">
        <v>244</v>
      </c>
      <c r="K90" s="129"/>
      <c r="L90" s="3" t="s">
        <v>344</v>
      </c>
      <c r="M90" s="3" t="s">
        <v>286</v>
      </c>
    </row>
    <row r="91" spans="1:13" ht="24.95" customHeight="1">
      <c r="A91" s="126"/>
      <c r="B91" s="4" t="s">
        <v>236</v>
      </c>
      <c r="C91" s="4" t="s">
        <v>237</v>
      </c>
      <c r="D91" s="118" t="s">
        <v>349</v>
      </c>
      <c r="E91" s="118"/>
      <c r="F91" s="126" t="s">
        <v>279</v>
      </c>
      <c r="G91" s="126"/>
      <c r="H91" s="128" t="s">
        <v>350</v>
      </c>
      <c r="I91" s="129"/>
      <c r="J91" s="128" t="s">
        <v>280</v>
      </c>
      <c r="K91" s="129"/>
      <c r="L91" s="3" t="s">
        <v>292</v>
      </c>
      <c r="M91" s="3" t="s">
        <v>286</v>
      </c>
    </row>
    <row r="92" spans="1:13" ht="48.4" customHeight="1">
      <c r="A92" s="122" t="s">
        <v>253</v>
      </c>
      <c r="B92" s="122"/>
      <c r="C92" s="122"/>
      <c r="D92" s="122"/>
      <c r="E92" s="122"/>
      <c r="F92" s="122"/>
      <c r="G92" s="122"/>
      <c r="H92" s="122"/>
      <c r="I92" s="122"/>
      <c r="J92" s="122"/>
      <c r="K92" s="122"/>
      <c r="L92" s="122"/>
      <c r="M92" s="122"/>
    </row>
    <row r="93" spans="1:13" ht="25.9" customHeight="1">
      <c r="A93" s="2" t="s">
        <v>254</v>
      </c>
      <c r="B93" s="123" t="s">
        <v>255</v>
      </c>
      <c r="C93" s="123"/>
      <c r="D93" s="123"/>
      <c r="E93" s="123"/>
      <c r="F93" s="123"/>
      <c r="G93" s="123"/>
      <c r="H93" s="123"/>
      <c r="I93" s="123"/>
      <c r="J93" s="123"/>
      <c r="K93" s="124" t="s">
        <v>2</v>
      </c>
      <c r="L93" s="124"/>
      <c r="M93" s="124"/>
    </row>
    <row r="94" spans="1:13" ht="26.1" customHeight="1">
      <c r="A94" s="3" t="s">
        <v>256</v>
      </c>
      <c r="B94" s="125" t="s">
        <v>351</v>
      </c>
      <c r="C94" s="125"/>
      <c r="D94" s="125"/>
      <c r="E94" s="125"/>
      <c r="F94" s="125"/>
      <c r="G94" s="126" t="s">
        <v>258</v>
      </c>
      <c r="H94" s="126"/>
      <c r="I94" s="126" t="s">
        <v>259</v>
      </c>
      <c r="J94" s="126"/>
      <c r="K94" s="126"/>
      <c r="L94" s="126"/>
      <c r="M94" s="126"/>
    </row>
    <row r="95" spans="1:13" ht="26.1" customHeight="1">
      <c r="A95" s="3" t="s">
        <v>260</v>
      </c>
      <c r="B95" s="126">
        <v>10</v>
      </c>
      <c r="C95" s="126"/>
      <c r="D95" s="126"/>
      <c r="E95" s="126"/>
      <c r="F95" s="126"/>
      <c r="G95" s="126" t="s">
        <v>261</v>
      </c>
      <c r="H95" s="126"/>
      <c r="I95" s="126" t="s">
        <v>317</v>
      </c>
      <c r="J95" s="126"/>
      <c r="K95" s="126"/>
      <c r="L95" s="126"/>
      <c r="M95" s="126"/>
    </row>
    <row r="96" spans="1:13" ht="26.1" customHeight="1">
      <c r="A96" s="126" t="s">
        <v>262</v>
      </c>
      <c r="B96" s="127">
        <v>11</v>
      </c>
      <c r="C96" s="127"/>
      <c r="D96" s="127"/>
      <c r="E96" s="127"/>
      <c r="F96" s="127"/>
      <c r="G96" s="126" t="s">
        <v>263</v>
      </c>
      <c r="H96" s="126"/>
      <c r="I96" s="127"/>
      <c r="J96" s="127"/>
      <c r="K96" s="127"/>
      <c r="L96" s="127"/>
      <c r="M96" s="127"/>
    </row>
    <row r="97" spans="1:13" ht="26.1" customHeight="1">
      <c r="A97" s="126"/>
      <c r="B97" s="127"/>
      <c r="C97" s="127"/>
      <c r="D97" s="127"/>
      <c r="E97" s="127"/>
      <c r="F97" s="127"/>
      <c r="G97" s="126" t="s">
        <v>264</v>
      </c>
      <c r="H97" s="126"/>
      <c r="I97" s="127">
        <v>11</v>
      </c>
      <c r="J97" s="127"/>
      <c r="K97" s="127"/>
      <c r="L97" s="127"/>
      <c r="M97" s="127"/>
    </row>
    <row r="98" spans="1:13" ht="81.400000000000006" customHeight="1">
      <c r="A98" s="3" t="s">
        <v>265</v>
      </c>
      <c r="B98" s="118" t="s">
        <v>364</v>
      </c>
      <c r="C98" s="118"/>
      <c r="D98" s="118"/>
      <c r="E98" s="118"/>
      <c r="F98" s="118"/>
      <c r="G98" s="118"/>
      <c r="H98" s="118"/>
      <c r="I98" s="118"/>
      <c r="J98" s="118"/>
      <c r="K98" s="118"/>
      <c r="L98" s="118"/>
      <c r="M98" s="118"/>
    </row>
    <row r="99" spans="1:13" ht="81.400000000000006" customHeight="1">
      <c r="A99" s="3" t="s">
        <v>267</v>
      </c>
      <c r="B99" s="118" t="s">
        <v>363</v>
      </c>
      <c r="C99" s="118"/>
      <c r="D99" s="118"/>
      <c r="E99" s="118"/>
      <c r="F99" s="118"/>
      <c r="G99" s="118"/>
      <c r="H99" s="118"/>
      <c r="I99" s="118"/>
      <c r="J99" s="118"/>
      <c r="K99" s="118"/>
      <c r="L99" s="118"/>
      <c r="M99" s="118"/>
    </row>
    <row r="100" spans="1:13" ht="81.400000000000006" customHeight="1">
      <c r="A100" s="3" t="s">
        <v>268</v>
      </c>
      <c r="B100" s="118" t="s">
        <v>352</v>
      </c>
      <c r="C100" s="118"/>
      <c r="D100" s="118"/>
      <c r="E100" s="118"/>
      <c r="F100" s="118"/>
      <c r="G100" s="118"/>
      <c r="H100" s="118"/>
      <c r="I100" s="118"/>
      <c r="J100" s="118"/>
      <c r="K100" s="118"/>
      <c r="L100" s="118"/>
      <c r="M100" s="118"/>
    </row>
    <row r="101" spans="1:13" ht="26.1" customHeight="1">
      <c r="A101" s="126" t="s">
        <v>270</v>
      </c>
      <c r="B101" s="3" t="s">
        <v>229</v>
      </c>
      <c r="C101" s="3" t="s">
        <v>230</v>
      </c>
      <c r="D101" s="126" t="s">
        <v>271</v>
      </c>
      <c r="E101" s="126"/>
      <c r="F101" s="126" t="s">
        <v>272</v>
      </c>
      <c r="G101" s="126"/>
      <c r="H101" s="126" t="s">
        <v>273</v>
      </c>
      <c r="I101" s="126"/>
      <c r="J101" s="126" t="s">
        <v>274</v>
      </c>
      <c r="K101" s="126"/>
      <c r="L101" s="3" t="s">
        <v>275</v>
      </c>
      <c r="M101" s="3" t="s">
        <v>276</v>
      </c>
    </row>
    <row r="102" spans="1:13" ht="24.95" customHeight="1">
      <c r="A102" s="126"/>
      <c r="B102" s="4" t="s">
        <v>247</v>
      </c>
      <c r="C102" s="4" t="s">
        <v>290</v>
      </c>
      <c r="D102" s="118" t="s">
        <v>356</v>
      </c>
      <c r="E102" s="118"/>
      <c r="F102" s="126">
        <v>10</v>
      </c>
      <c r="G102" s="126"/>
      <c r="H102" s="128" t="s">
        <v>345</v>
      </c>
      <c r="I102" s="129"/>
      <c r="J102" s="128" t="s">
        <v>244</v>
      </c>
      <c r="K102" s="129"/>
      <c r="L102" s="3">
        <v>95</v>
      </c>
      <c r="M102" s="3" t="s">
        <v>282</v>
      </c>
    </row>
    <row r="103" spans="1:13" ht="19.5" customHeight="1">
      <c r="A103" s="126"/>
      <c r="B103" s="4" t="s">
        <v>283</v>
      </c>
      <c r="C103" s="4" t="s">
        <v>354</v>
      </c>
      <c r="D103" s="118" t="s">
        <v>355</v>
      </c>
      <c r="E103" s="118"/>
      <c r="F103" s="126" t="s">
        <v>279</v>
      </c>
      <c r="G103" s="126"/>
      <c r="H103" s="128" t="s">
        <v>345</v>
      </c>
      <c r="I103" s="129"/>
      <c r="J103" s="128" t="s">
        <v>244</v>
      </c>
      <c r="K103" s="129"/>
      <c r="L103" s="3">
        <v>95</v>
      </c>
      <c r="M103" s="3" t="s">
        <v>282</v>
      </c>
    </row>
    <row r="104" spans="1:13" ht="24.95" customHeight="1">
      <c r="A104" s="126"/>
      <c r="B104" s="4" t="s">
        <v>236</v>
      </c>
      <c r="C104" s="4" t="s">
        <v>357</v>
      </c>
      <c r="D104" s="118" t="s">
        <v>353</v>
      </c>
      <c r="E104" s="118"/>
      <c r="F104" s="126" t="s">
        <v>279</v>
      </c>
      <c r="G104" s="126"/>
      <c r="H104" s="128" t="s">
        <v>358</v>
      </c>
      <c r="I104" s="129"/>
      <c r="J104" s="128" t="s">
        <v>280</v>
      </c>
      <c r="K104" s="129"/>
      <c r="L104" s="3">
        <v>245</v>
      </c>
      <c r="M104" s="3" t="s">
        <v>282</v>
      </c>
    </row>
    <row r="105" spans="1:13" ht="24.95" customHeight="1">
      <c r="A105" s="126"/>
      <c r="B105" s="4" t="s">
        <v>236</v>
      </c>
      <c r="C105" s="4" t="s">
        <v>357</v>
      </c>
      <c r="D105" s="118" t="s">
        <v>360</v>
      </c>
      <c r="E105" s="118"/>
      <c r="F105" s="126">
        <v>20</v>
      </c>
      <c r="G105" s="126"/>
      <c r="H105" s="128" t="s">
        <v>359</v>
      </c>
      <c r="I105" s="129"/>
      <c r="J105" s="128" t="s">
        <v>280</v>
      </c>
      <c r="K105" s="129"/>
      <c r="L105" s="3">
        <v>180</v>
      </c>
      <c r="M105" s="3" t="s">
        <v>286</v>
      </c>
    </row>
    <row r="106" spans="1:13" ht="24.95" customHeight="1">
      <c r="A106" s="126"/>
      <c r="B106" s="4" t="s">
        <v>236</v>
      </c>
      <c r="C106" s="4" t="s">
        <v>357</v>
      </c>
      <c r="D106" s="118" t="s">
        <v>361</v>
      </c>
      <c r="E106" s="118"/>
      <c r="F106" s="126" t="s">
        <v>279</v>
      </c>
      <c r="G106" s="126"/>
      <c r="H106" s="128" t="s">
        <v>362</v>
      </c>
      <c r="I106" s="129"/>
      <c r="J106" s="128" t="s">
        <v>280</v>
      </c>
      <c r="K106" s="129"/>
      <c r="L106" s="3">
        <v>93</v>
      </c>
      <c r="M106" s="3" t="s">
        <v>286</v>
      </c>
    </row>
    <row r="107" spans="1:13" ht="48.4" customHeight="1">
      <c r="A107" s="122" t="s">
        <v>253</v>
      </c>
      <c r="B107" s="122"/>
      <c r="C107" s="122"/>
      <c r="D107" s="122"/>
      <c r="E107" s="122"/>
      <c r="F107" s="122"/>
      <c r="G107" s="122"/>
      <c r="H107" s="122"/>
      <c r="I107" s="122"/>
      <c r="J107" s="122"/>
      <c r="K107" s="122"/>
      <c r="L107" s="122"/>
      <c r="M107" s="122"/>
    </row>
    <row r="108" spans="1:13" ht="25.9" customHeight="1">
      <c r="A108" s="2" t="s">
        <v>254</v>
      </c>
      <c r="B108" s="123" t="s">
        <v>255</v>
      </c>
      <c r="C108" s="123"/>
      <c r="D108" s="123"/>
      <c r="E108" s="123"/>
      <c r="F108" s="123"/>
      <c r="G108" s="123"/>
      <c r="H108" s="123"/>
      <c r="I108" s="123"/>
      <c r="J108" s="123"/>
      <c r="K108" s="124" t="s">
        <v>2</v>
      </c>
      <c r="L108" s="124"/>
      <c r="M108" s="124"/>
    </row>
    <row r="109" spans="1:13" ht="26.1" customHeight="1">
      <c r="A109" s="3" t="s">
        <v>256</v>
      </c>
      <c r="B109" s="125" t="s">
        <v>365</v>
      </c>
      <c r="C109" s="125"/>
      <c r="D109" s="125"/>
      <c r="E109" s="125"/>
      <c r="F109" s="125"/>
      <c r="G109" s="126" t="s">
        <v>258</v>
      </c>
      <c r="H109" s="126"/>
      <c r="I109" s="126" t="s">
        <v>259</v>
      </c>
      <c r="J109" s="126"/>
      <c r="K109" s="126"/>
      <c r="L109" s="126"/>
      <c r="M109" s="126"/>
    </row>
    <row r="110" spans="1:13" ht="26.1" customHeight="1">
      <c r="A110" s="3" t="s">
        <v>260</v>
      </c>
      <c r="B110" s="126">
        <v>10</v>
      </c>
      <c r="C110" s="126"/>
      <c r="D110" s="126"/>
      <c r="E110" s="126"/>
      <c r="F110" s="126"/>
      <c r="G110" s="126" t="s">
        <v>261</v>
      </c>
      <c r="H110" s="126"/>
      <c r="I110" s="126" t="s">
        <v>317</v>
      </c>
      <c r="J110" s="126"/>
      <c r="K110" s="126"/>
      <c r="L110" s="126"/>
      <c r="M110" s="126"/>
    </row>
    <row r="111" spans="1:13" ht="26.1" customHeight="1">
      <c r="A111" s="126" t="s">
        <v>262</v>
      </c>
      <c r="B111" s="127">
        <v>3</v>
      </c>
      <c r="C111" s="127"/>
      <c r="D111" s="127"/>
      <c r="E111" s="127"/>
      <c r="F111" s="127"/>
      <c r="G111" s="126" t="s">
        <v>263</v>
      </c>
      <c r="H111" s="126"/>
      <c r="I111" s="127"/>
      <c r="J111" s="127"/>
      <c r="K111" s="127"/>
      <c r="L111" s="127"/>
      <c r="M111" s="127"/>
    </row>
    <row r="112" spans="1:13" ht="26.1" customHeight="1">
      <c r="A112" s="126"/>
      <c r="B112" s="127"/>
      <c r="C112" s="127"/>
      <c r="D112" s="127"/>
      <c r="E112" s="127"/>
      <c r="F112" s="127"/>
      <c r="G112" s="126" t="s">
        <v>264</v>
      </c>
      <c r="H112" s="126"/>
      <c r="I112" s="127">
        <v>3</v>
      </c>
      <c r="J112" s="127"/>
      <c r="K112" s="127"/>
      <c r="L112" s="127"/>
      <c r="M112" s="127"/>
    </row>
    <row r="113" spans="1:13" ht="81.400000000000006" customHeight="1">
      <c r="A113" s="3" t="s">
        <v>265</v>
      </c>
      <c r="B113" s="118" t="s">
        <v>366</v>
      </c>
      <c r="C113" s="118"/>
      <c r="D113" s="118"/>
      <c r="E113" s="118"/>
      <c r="F113" s="118"/>
      <c r="G113" s="118"/>
      <c r="H113" s="118"/>
      <c r="I113" s="118"/>
      <c r="J113" s="118"/>
      <c r="K113" s="118"/>
      <c r="L113" s="118"/>
      <c r="M113" s="118"/>
    </row>
    <row r="114" spans="1:13" ht="81.400000000000006" customHeight="1">
      <c r="A114" s="3" t="s">
        <v>267</v>
      </c>
      <c r="B114" s="118" t="s">
        <v>367</v>
      </c>
      <c r="C114" s="118"/>
      <c r="D114" s="118"/>
      <c r="E114" s="118"/>
      <c r="F114" s="118"/>
      <c r="G114" s="118"/>
      <c r="H114" s="118"/>
      <c r="I114" s="118"/>
      <c r="J114" s="118"/>
      <c r="K114" s="118"/>
      <c r="L114" s="118"/>
      <c r="M114" s="118"/>
    </row>
    <row r="115" spans="1:13" ht="81.400000000000006" customHeight="1">
      <c r="A115" s="3" t="s">
        <v>268</v>
      </c>
      <c r="B115" s="118" t="s">
        <v>368</v>
      </c>
      <c r="C115" s="118"/>
      <c r="D115" s="118"/>
      <c r="E115" s="118"/>
      <c r="F115" s="118"/>
      <c r="G115" s="118"/>
      <c r="H115" s="118"/>
      <c r="I115" s="118"/>
      <c r="J115" s="118"/>
      <c r="K115" s="118"/>
      <c r="L115" s="118"/>
      <c r="M115" s="118"/>
    </row>
    <row r="116" spans="1:13" ht="26.1" customHeight="1">
      <c r="A116" s="126" t="s">
        <v>270</v>
      </c>
      <c r="B116" s="3" t="s">
        <v>229</v>
      </c>
      <c r="C116" s="3" t="s">
        <v>230</v>
      </c>
      <c r="D116" s="126" t="s">
        <v>271</v>
      </c>
      <c r="E116" s="126"/>
      <c r="F116" s="126" t="s">
        <v>272</v>
      </c>
      <c r="G116" s="126"/>
      <c r="H116" s="126" t="s">
        <v>273</v>
      </c>
      <c r="I116" s="126"/>
      <c r="J116" s="126" t="s">
        <v>274</v>
      </c>
      <c r="K116" s="126"/>
      <c r="L116" s="3" t="s">
        <v>275</v>
      </c>
      <c r="M116" s="3" t="s">
        <v>276</v>
      </c>
    </row>
    <row r="117" spans="1:13" ht="24.95" customHeight="1">
      <c r="A117" s="126"/>
      <c r="B117" s="130" t="s">
        <v>236</v>
      </c>
      <c r="C117" s="131" t="s">
        <v>277</v>
      </c>
      <c r="D117" s="132" t="s">
        <v>371</v>
      </c>
      <c r="E117" s="133"/>
      <c r="F117" s="136" t="s">
        <v>279</v>
      </c>
      <c r="G117" s="133"/>
      <c r="H117" s="136" t="s">
        <v>249</v>
      </c>
      <c r="I117" s="133"/>
      <c r="J117" s="136" t="s">
        <v>244</v>
      </c>
      <c r="K117" s="133"/>
      <c r="L117" s="131" t="s">
        <v>293</v>
      </c>
      <c r="M117" s="3" t="s">
        <v>282</v>
      </c>
    </row>
    <row r="118" spans="1:13" ht="19.5" customHeight="1">
      <c r="A118" s="126"/>
      <c r="B118" s="130" t="s">
        <v>236</v>
      </c>
      <c r="C118" s="131" t="s">
        <v>369</v>
      </c>
      <c r="D118" s="134" t="s">
        <v>372</v>
      </c>
      <c r="E118" s="135"/>
      <c r="F118" s="136" t="s">
        <v>279</v>
      </c>
      <c r="G118" s="133" t="s">
        <v>279</v>
      </c>
      <c r="H118" s="136" t="s">
        <v>242</v>
      </c>
      <c r="I118" s="133" t="s">
        <v>242</v>
      </c>
      <c r="J118" s="136" t="s">
        <v>280</v>
      </c>
      <c r="K118" s="133" t="s">
        <v>280</v>
      </c>
      <c r="L118" s="131" t="s">
        <v>375</v>
      </c>
      <c r="M118" s="3" t="s">
        <v>376</v>
      </c>
    </row>
    <row r="119" spans="1:13" ht="24.95" customHeight="1">
      <c r="A119" s="126"/>
      <c r="B119" s="130" t="s">
        <v>236</v>
      </c>
      <c r="C119" s="131" t="s">
        <v>237</v>
      </c>
      <c r="D119" s="132" t="s">
        <v>373</v>
      </c>
      <c r="E119" s="133" t="s">
        <v>373</v>
      </c>
      <c r="F119" s="136" t="s">
        <v>279</v>
      </c>
      <c r="G119" s="133" t="s">
        <v>279</v>
      </c>
      <c r="H119" s="136" t="s">
        <v>242</v>
      </c>
      <c r="I119" s="133" t="s">
        <v>242</v>
      </c>
      <c r="J119" s="136" t="s">
        <v>280</v>
      </c>
      <c r="K119" s="133" t="s">
        <v>280</v>
      </c>
      <c r="L119" s="131" t="s">
        <v>315</v>
      </c>
      <c r="M119" s="3" t="s">
        <v>376</v>
      </c>
    </row>
    <row r="120" spans="1:13" ht="24.95" customHeight="1">
      <c r="A120" s="126"/>
      <c r="B120" s="130" t="s">
        <v>283</v>
      </c>
      <c r="C120" s="131" t="s">
        <v>370</v>
      </c>
      <c r="D120" s="132" t="s">
        <v>374</v>
      </c>
      <c r="E120" s="133" t="s">
        <v>374</v>
      </c>
      <c r="F120" s="136" t="s">
        <v>279</v>
      </c>
      <c r="G120" s="133" t="s">
        <v>279</v>
      </c>
      <c r="H120" s="136" t="s">
        <v>249</v>
      </c>
      <c r="I120" s="133" t="s">
        <v>249</v>
      </c>
      <c r="J120" s="136" t="s">
        <v>244</v>
      </c>
      <c r="K120" s="133" t="s">
        <v>244</v>
      </c>
      <c r="L120" s="131" t="s">
        <v>293</v>
      </c>
      <c r="M120" s="3" t="s">
        <v>282</v>
      </c>
    </row>
    <row r="121" spans="1:13" ht="24.95" customHeight="1">
      <c r="A121" s="126"/>
      <c r="B121" s="130" t="s">
        <v>247</v>
      </c>
      <c r="C121" s="131" t="s">
        <v>247</v>
      </c>
      <c r="D121" s="132" t="s">
        <v>302</v>
      </c>
      <c r="E121" s="133" t="s">
        <v>302</v>
      </c>
      <c r="F121" s="136" t="s">
        <v>292</v>
      </c>
      <c r="G121" s="133" t="s">
        <v>292</v>
      </c>
      <c r="H121" s="136" t="s">
        <v>249</v>
      </c>
      <c r="I121" s="133" t="s">
        <v>249</v>
      </c>
      <c r="J121" s="136" t="s">
        <v>244</v>
      </c>
      <c r="K121" s="133" t="s">
        <v>244</v>
      </c>
      <c r="L121" s="131" t="s">
        <v>293</v>
      </c>
      <c r="M121" s="3" t="s">
        <v>282</v>
      </c>
    </row>
  </sheetData>
  <sheetProtection formatCells="0" insertHyperlinks="0" autoFilter="0"/>
  <mergeCells count="344">
    <mergeCell ref="J121:K121"/>
    <mergeCell ref="A116:A121"/>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A111:A112"/>
    <mergeCell ref="B111:F112"/>
    <mergeCell ref="G111:H111"/>
    <mergeCell ref="I111:M111"/>
    <mergeCell ref="G112:H112"/>
    <mergeCell ref="I112:M112"/>
    <mergeCell ref="B113:M113"/>
    <mergeCell ref="B114:M114"/>
    <mergeCell ref="B115:M115"/>
    <mergeCell ref="J106:K106"/>
    <mergeCell ref="A107:M107"/>
    <mergeCell ref="B108:J108"/>
    <mergeCell ref="K108:M108"/>
    <mergeCell ref="B109:F109"/>
    <mergeCell ref="G109:H109"/>
    <mergeCell ref="I109:M109"/>
    <mergeCell ref="B110:F110"/>
    <mergeCell ref="G110:H110"/>
    <mergeCell ref="I110:M110"/>
    <mergeCell ref="A101:A106"/>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A96:A97"/>
    <mergeCell ref="B96:F97"/>
    <mergeCell ref="G96:H96"/>
    <mergeCell ref="I96:M96"/>
    <mergeCell ref="G97:H97"/>
    <mergeCell ref="I97:M97"/>
    <mergeCell ref="B98:M98"/>
    <mergeCell ref="B99:M99"/>
    <mergeCell ref="B100:M100"/>
    <mergeCell ref="J91:K91"/>
    <mergeCell ref="A92:M92"/>
    <mergeCell ref="B93:J93"/>
    <mergeCell ref="K93:M93"/>
    <mergeCell ref="B94:F94"/>
    <mergeCell ref="G94:H94"/>
    <mergeCell ref="I94:M94"/>
    <mergeCell ref="B95:F95"/>
    <mergeCell ref="G95:H95"/>
    <mergeCell ref="I95:M95"/>
    <mergeCell ref="A86:A91"/>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A81:A82"/>
    <mergeCell ref="B81:F82"/>
    <mergeCell ref="G81:H81"/>
    <mergeCell ref="I81:M81"/>
    <mergeCell ref="G82:H82"/>
    <mergeCell ref="I82:M82"/>
    <mergeCell ref="B83:M83"/>
    <mergeCell ref="B84:M84"/>
    <mergeCell ref="B85:M85"/>
    <mergeCell ref="A77:M77"/>
    <mergeCell ref="B78:J78"/>
    <mergeCell ref="K78:M78"/>
    <mergeCell ref="B79:F79"/>
    <mergeCell ref="G79:H79"/>
    <mergeCell ref="I79:M79"/>
    <mergeCell ref="B80:F80"/>
    <mergeCell ref="G80:H80"/>
    <mergeCell ref="I80:M80"/>
    <mergeCell ref="D75:E75"/>
    <mergeCell ref="F75:G75"/>
    <mergeCell ref="H75:I75"/>
    <mergeCell ref="J75:K75"/>
    <mergeCell ref="D76:E76"/>
    <mergeCell ref="F76:G76"/>
    <mergeCell ref="H76:I76"/>
    <mergeCell ref="J76:K76"/>
    <mergeCell ref="A6:A7"/>
    <mergeCell ref="A11:A16"/>
    <mergeCell ref="A21:A22"/>
    <mergeCell ref="A26:A31"/>
    <mergeCell ref="A36:A37"/>
    <mergeCell ref="A41:A46"/>
    <mergeCell ref="A51:A52"/>
    <mergeCell ref="A56:A61"/>
    <mergeCell ref="A66:A67"/>
    <mergeCell ref="A71:A76"/>
    <mergeCell ref="B66:F67"/>
    <mergeCell ref="B51:F52"/>
    <mergeCell ref="B36:F37"/>
    <mergeCell ref="B21:F22"/>
    <mergeCell ref="B6:F7"/>
    <mergeCell ref="D72:E72"/>
    <mergeCell ref="F72:G72"/>
    <mergeCell ref="H72:I72"/>
    <mergeCell ref="J72:K72"/>
    <mergeCell ref="D73:E73"/>
    <mergeCell ref="F73:G73"/>
    <mergeCell ref="H73:I73"/>
    <mergeCell ref="J73:K73"/>
    <mergeCell ref="D74:E74"/>
    <mergeCell ref="F74:G74"/>
    <mergeCell ref="H74:I74"/>
    <mergeCell ref="J74:K74"/>
    <mergeCell ref="G67:H67"/>
    <mergeCell ref="I67:M67"/>
    <mergeCell ref="B68:M68"/>
    <mergeCell ref="B69:M69"/>
    <mergeCell ref="B70:M70"/>
    <mergeCell ref="D71:E71"/>
    <mergeCell ref="F71:G71"/>
    <mergeCell ref="H71:I71"/>
    <mergeCell ref="J71:K71"/>
    <mergeCell ref="B63:J63"/>
    <mergeCell ref="K63:M63"/>
    <mergeCell ref="B64:F64"/>
    <mergeCell ref="G64:H64"/>
    <mergeCell ref="I64:M64"/>
    <mergeCell ref="B65:F65"/>
    <mergeCell ref="G65:H65"/>
    <mergeCell ref="I65:M65"/>
    <mergeCell ref="G66:H66"/>
    <mergeCell ref="I66:M66"/>
    <mergeCell ref="D60:E60"/>
    <mergeCell ref="F60:G60"/>
    <mergeCell ref="H60:I60"/>
    <mergeCell ref="J60:K60"/>
    <mergeCell ref="D61:E61"/>
    <mergeCell ref="F61:G61"/>
    <mergeCell ref="H61:I61"/>
    <mergeCell ref="J61:K61"/>
    <mergeCell ref="A62:M62"/>
    <mergeCell ref="D57:E57"/>
    <mergeCell ref="F57:G57"/>
    <mergeCell ref="H57:I57"/>
    <mergeCell ref="J57:K57"/>
    <mergeCell ref="D58:E58"/>
    <mergeCell ref="F58:G58"/>
    <mergeCell ref="H58:I58"/>
    <mergeCell ref="J58:K58"/>
    <mergeCell ref="D59:E59"/>
    <mergeCell ref="F59:G59"/>
    <mergeCell ref="H59:I59"/>
    <mergeCell ref="J59:K59"/>
    <mergeCell ref="G52:H52"/>
    <mergeCell ref="I52:M52"/>
    <mergeCell ref="B53:M53"/>
    <mergeCell ref="B54:M54"/>
    <mergeCell ref="B55:M55"/>
    <mergeCell ref="D56:E56"/>
    <mergeCell ref="F56:G56"/>
    <mergeCell ref="H56:I56"/>
    <mergeCell ref="J56:K56"/>
    <mergeCell ref="B48:J48"/>
    <mergeCell ref="K48:M48"/>
    <mergeCell ref="B49:F49"/>
    <mergeCell ref="G49:H49"/>
    <mergeCell ref="I49:M49"/>
    <mergeCell ref="B50:F50"/>
    <mergeCell ref="G50:H50"/>
    <mergeCell ref="I50:M50"/>
    <mergeCell ref="G51:H51"/>
    <mergeCell ref="I51:M51"/>
    <mergeCell ref="D45:E45"/>
    <mergeCell ref="F45:G45"/>
    <mergeCell ref="H45:I45"/>
    <mergeCell ref="J45:K45"/>
    <mergeCell ref="D46:E46"/>
    <mergeCell ref="F46:G46"/>
    <mergeCell ref="H46:I46"/>
    <mergeCell ref="J46:K46"/>
    <mergeCell ref="A47:M47"/>
    <mergeCell ref="D42:E42"/>
    <mergeCell ref="F42:G42"/>
    <mergeCell ref="H42:I42"/>
    <mergeCell ref="J42:K42"/>
    <mergeCell ref="D43:E43"/>
    <mergeCell ref="F43:G43"/>
    <mergeCell ref="H43:I43"/>
    <mergeCell ref="J43:K43"/>
    <mergeCell ref="D44:E44"/>
    <mergeCell ref="F44:G44"/>
    <mergeCell ref="H44:I44"/>
    <mergeCell ref="J44:K44"/>
    <mergeCell ref="G37:H37"/>
    <mergeCell ref="I37:M37"/>
    <mergeCell ref="B38:M38"/>
    <mergeCell ref="B39:M39"/>
    <mergeCell ref="B40:M40"/>
    <mergeCell ref="D41:E41"/>
    <mergeCell ref="F41:G41"/>
    <mergeCell ref="H41:I41"/>
    <mergeCell ref="J41:K41"/>
    <mergeCell ref="B33:J33"/>
    <mergeCell ref="K33:M33"/>
    <mergeCell ref="B34:F34"/>
    <mergeCell ref="G34:H34"/>
    <mergeCell ref="I34:M34"/>
    <mergeCell ref="B35:F35"/>
    <mergeCell ref="G35:H35"/>
    <mergeCell ref="I35:M35"/>
    <mergeCell ref="G36:H36"/>
    <mergeCell ref="I36:M36"/>
    <mergeCell ref="D30:E30"/>
    <mergeCell ref="F30:G30"/>
    <mergeCell ref="H30:I30"/>
    <mergeCell ref="J30:K30"/>
    <mergeCell ref="D31:E31"/>
    <mergeCell ref="F31:G31"/>
    <mergeCell ref="H31:I31"/>
    <mergeCell ref="J31:K31"/>
    <mergeCell ref="A32:M32"/>
    <mergeCell ref="D27:E27"/>
    <mergeCell ref="F27:G27"/>
    <mergeCell ref="H27:I27"/>
    <mergeCell ref="J27:K27"/>
    <mergeCell ref="D28:E28"/>
    <mergeCell ref="F28:G28"/>
    <mergeCell ref="H28:I28"/>
    <mergeCell ref="J28:K28"/>
    <mergeCell ref="D29:E29"/>
    <mergeCell ref="F29:G29"/>
    <mergeCell ref="H29:I29"/>
    <mergeCell ref="J29:K29"/>
    <mergeCell ref="G22:H22"/>
    <mergeCell ref="I22:M22"/>
    <mergeCell ref="B23:M23"/>
    <mergeCell ref="B24:M24"/>
    <mergeCell ref="B25:M25"/>
    <mergeCell ref="D26:E26"/>
    <mergeCell ref="F26:G26"/>
    <mergeCell ref="H26:I26"/>
    <mergeCell ref="J26:K26"/>
    <mergeCell ref="B18:J18"/>
    <mergeCell ref="K18:M18"/>
    <mergeCell ref="B19:F19"/>
    <mergeCell ref="G19:H19"/>
    <mergeCell ref="I19:M19"/>
    <mergeCell ref="B20:F20"/>
    <mergeCell ref="G20:H20"/>
    <mergeCell ref="I20:M20"/>
    <mergeCell ref="G21:H21"/>
    <mergeCell ref="I21:M21"/>
    <mergeCell ref="D15:E15"/>
    <mergeCell ref="F15:G15"/>
    <mergeCell ref="H15:I15"/>
    <mergeCell ref="J15:K15"/>
    <mergeCell ref="D16:E16"/>
    <mergeCell ref="F16:G16"/>
    <mergeCell ref="H16:I16"/>
    <mergeCell ref="J16:K16"/>
    <mergeCell ref="A17:M17"/>
    <mergeCell ref="D12:E12"/>
    <mergeCell ref="F12:G12"/>
    <mergeCell ref="H12:I12"/>
    <mergeCell ref="J12:K12"/>
    <mergeCell ref="D13:E13"/>
    <mergeCell ref="F13:G13"/>
    <mergeCell ref="H13:I13"/>
    <mergeCell ref="J13:K13"/>
    <mergeCell ref="D14:E14"/>
    <mergeCell ref="F14:G14"/>
    <mergeCell ref="H14:I14"/>
    <mergeCell ref="J14:K14"/>
    <mergeCell ref="G6:H6"/>
    <mergeCell ref="I6:M6"/>
    <mergeCell ref="G7:H7"/>
    <mergeCell ref="I7:M7"/>
    <mergeCell ref="B8:M8"/>
    <mergeCell ref="B9:M9"/>
    <mergeCell ref="B10:M10"/>
    <mergeCell ref="D11:E11"/>
    <mergeCell ref="F11:G11"/>
    <mergeCell ref="H11:I11"/>
    <mergeCell ref="J11:K11"/>
    <mergeCell ref="A2:M2"/>
    <mergeCell ref="B3:J3"/>
    <mergeCell ref="K3:M3"/>
    <mergeCell ref="B4:F4"/>
    <mergeCell ref="G4:H4"/>
    <mergeCell ref="I4:M4"/>
    <mergeCell ref="B5:F5"/>
    <mergeCell ref="G5:H5"/>
    <mergeCell ref="I5:M5"/>
  </mergeCells>
  <phoneticPr fontId="42" type="noConversion"/>
  <printOptions horizontalCentered="1"/>
  <pageMargins left="0.19599999487400099" right="0.19599999487400099" top="0.19599999487400099" bottom="0.19599999487400099"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ColWidth="9" defaultRowHeight="13.5"/>
  <sheetData/>
  <phoneticPr fontId="42" type="noConversion"/>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ColWidth="9" defaultRowHeight="13.5"/>
  <sheetData/>
  <phoneticPr fontId="42" type="noConversion"/>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ColWidth="9" defaultRowHeight="13.5"/>
  <sheetData/>
  <phoneticPr fontId="4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6"/>
  <sheetViews>
    <sheetView workbookViewId="0">
      <selection activeCell="H7" sqref="H7"/>
    </sheetView>
  </sheetViews>
  <sheetFormatPr defaultColWidth="10" defaultRowHeight="13.5"/>
  <cols>
    <col min="1" max="1" width="0.125" customWidth="1"/>
    <col min="2" max="2" width="9.75" customWidth="1"/>
    <col min="3" max="3" width="40.75" customWidth="1"/>
    <col min="4" max="4" width="12.75" customWidth="1"/>
    <col min="5" max="5" width="13.125" customWidth="1"/>
    <col min="6" max="6" width="13.375" customWidth="1"/>
  </cols>
  <sheetData>
    <row r="1" spans="1:6" ht="16.350000000000001" customHeight="1">
      <c r="A1" s="6"/>
      <c r="B1" s="7" t="s">
        <v>27</v>
      </c>
      <c r="C1" s="6"/>
      <c r="D1" s="6"/>
      <c r="E1" s="6"/>
      <c r="F1" s="6"/>
    </row>
    <row r="2" spans="1:6" ht="16.350000000000001" customHeight="1">
      <c r="B2" s="90" t="s">
        <v>28</v>
      </c>
      <c r="C2" s="90"/>
      <c r="D2" s="90"/>
      <c r="E2" s="90"/>
      <c r="F2" s="90"/>
    </row>
    <row r="3" spans="1:6" ht="16.350000000000001" customHeight="1">
      <c r="B3" s="90"/>
      <c r="C3" s="90"/>
      <c r="D3" s="90"/>
      <c r="E3" s="90"/>
      <c r="F3" s="90"/>
    </row>
    <row r="4" spans="1:6" ht="16.350000000000001" customHeight="1">
      <c r="B4" s="6"/>
      <c r="C4" s="6"/>
      <c r="D4" s="6"/>
      <c r="E4" s="6"/>
      <c r="F4" s="6"/>
    </row>
    <row r="5" spans="1:6" ht="20.65" customHeight="1">
      <c r="B5" s="6"/>
      <c r="C5" s="6"/>
      <c r="D5" s="6"/>
      <c r="E5" s="6"/>
      <c r="F5" s="41" t="s">
        <v>2</v>
      </c>
    </row>
    <row r="6" spans="1:6" ht="34.5" customHeight="1">
      <c r="B6" s="87" t="s">
        <v>29</v>
      </c>
      <c r="C6" s="87"/>
      <c r="D6" s="87" t="s">
        <v>30</v>
      </c>
      <c r="E6" s="87"/>
      <c r="F6" s="87"/>
    </row>
    <row r="7" spans="1:6" ht="29.25" customHeight="1">
      <c r="B7" s="76" t="s">
        <v>31</v>
      </c>
      <c r="C7" s="76" t="s">
        <v>32</v>
      </c>
      <c r="D7" s="76" t="s">
        <v>33</v>
      </c>
      <c r="E7" s="76" t="s">
        <v>34</v>
      </c>
      <c r="F7" s="76" t="s">
        <v>35</v>
      </c>
    </row>
    <row r="8" spans="1:6" ht="22.35" customHeight="1">
      <c r="B8" s="88" t="s">
        <v>7</v>
      </c>
      <c r="C8" s="88"/>
      <c r="D8" s="79">
        <v>396.03</v>
      </c>
      <c r="E8" s="79">
        <v>321.75</v>
      </c>
      <c r="F8" s="79">
        <v>74.28</v>
      </c>
    </row>
    <row r="9" spans="1:6" ht="19.899999999999999" customHeight="1">
      <c r="B9" s="71" t="s">
        <v>36</v>
      </c>
      <c r="C9" s="72" t="s">
        <v>14</v>
      </c>
      <c r="D9" s="80">
        <v>320.45999999999998</v>
      </c>
      <c r="E9" s="80">
        <v>246.18</v>
      </c>
      <c r="F9" s="80">
        <v>74.28</v>
      </c>
    </row>
    <row r="10" spans="1:6" ht="17.25" customHeight="1">
      <c r="B10" s="74" t="s">
        <v>37</v>
      </c>
      <c r="C10" s="75" t="s">
        <v>38</v>
      </c>
      <c r="D10" s="80">
        <v>320.45999999999998</v>
      </c>
      <c r="E10" s="80">
        <v>246.18</v>
      </c>
      <c r="F10" s="80">
        <v>74.28</v>
      </c>
    </row>
    <row r="11" spans="1:6" ht="18.95" customHeight="1">
      <c r="B11" s="74" t="s">
        <v>39</v>
      </c>
      <c r="C11" s="75" t="s">
        <v>40</v>
      </c>
      <c r="D11" s="80">
        <v>259.45999999999998</v>
      </c>
      <c r="E11" s="80">
        <v>246.18</v>
      </c>
      <c r="F11" s="80">
        <v>13.28</v>
      </c>
    </row>
    <row r="12" spans="1:6" ht="18.95" customHeight="1">
      <c r="B12" s="74" t="s">
        <v>41</v>
      </c>
      <c r="C12" s="75" t="s">
        <v>42</v>
      </c>
      <c r="D12" s="80">
        <v>22</v>
      </c>
      <c r="E12" s="80"/>
      <c r="F12" s="80">
        <v>22</v>
      </c>
    </row>
    <row r="13" spans="1:6" ht="18.95" customHeight="1">
      <c r="B13" s="74" t="s">
        <v>43</v>
      </c>
      <c r="C13" s="75" t="s">
        <v>44</v>
      </c>
      <c r="D13" s="80">
        <v>39</v>
      </c>
      <c r="E13" s="80"/>
      <c r="F13" s="80">
        <v>39</v>
      </c>
    </row>
    <row r="14" spans="1:6" ht="19.899999999999999" customHeight="1">
      <c r="B14" s="71" t="s">
        <v>45</v>
      </c>
      <c r="C14" s="72" t="s">
        <v>16</v>
      </c>
      <c r="D14" s="80">
        <v>48.48</v>
      </c>
      <c r="E14" s="80">
        <v>48.48</v>
      </c>
      <c r="F14" s="80"/>
    </row>
    <row r="15" spans="1:6" ht="17.25" customHeight="1">
      <c r="B15" s="74" t="s">
        <v>46</v>
      </c>
      <c r="C15" s="75" t="s">
        <v>47</v>
      </c>
      <c r="D15" s="80">
        <v>48.48</v>
      </c>
      <c r="E15" s="80">
        <v>48.48</v>
      </c>
      <c r="F15" s="80"/>
    </row>
    <row r="16" spans="1:6" ht="18.95" customHeight="1">
      <c r="B16" s="74" t="s">
        <v>48</v>
      </c>
      <c r="C16" s="75" t="s">
        <v>49</v>
      </c>
      <c r="D16" s="80">
        <v>18.010000000000002</v>
      </c>
      <c r="E16" s="80">
        <v>18.010000000000002</v>
      </c>
      <c r="F16" s="80"/>
    </row>
    <row r="17" spans="2:6" ht="18.95" customHeight="1">
      <c r="B17" s="74" t="s">
        <v>50</v>
      </c>
      <c r="C17" s="75" t="s">
        <v>51</v>
      </c>
      <c r="D17" s="80">
        <v>9.01</v>
      </c>
      <c r="E17" s="80">
        <v>9.01</v>
      </c>
      <c r="F17" s="80"/>
    </row>
    <row r="18" spans="2:6" ht="18.95" customHeight="1">
      <c r="B18" s="74" t="s">
        <v>52</v>
      </c>
      <c r="C18" s="75" t="s">
        <v>53</v>
      </c>
      <c r="D18" s="80">
        <v>21.46</v>
      </c>
      <c r="E18" s="80">
        <v>21.46</v>
      </c>
      <c r="F18" s="80"/>
    </row>
    <row r="19" spans="2:6" ht="19.899999999999999" customHeight="1">
      <c r="B19" s="71" t="s">
        <v>54</v>
      </c>
      <c r="C19" s="72" t="s">
        <v>18</v>
      </c>
      <c r="D19" s="80">
        <v>13.58</v>
      </c>
      <c r="E19" s="80">
        <v>13.58</v>
      </c>
      <c r="F19" s="80"/>
    </row>
    <row r="20" spans="2:6" ht="17.25" customHeight="1">
      <c r="B20" s="74" t="s">
        <v>55</v>
      </c>
      <c r="C20" s="75" t="s">
        <v>56</v>
      </c>
      <c r="D20" s="80">
        <v>13.58</v>
      </c>
      <c r="E20" s="80">
        <v>13.58</v>
      </c>
      <c r="F20" s="80"/>
    </row>
    <row r="21" spans="2:6" ht="18.95" customHeight="1">
      <c r="B21" s="74" t="s">
        <v>57</v>
      </c>
      <c r="C21" s="75" t="s">
        <v>58</v>
      </c>
      <c r="D21" s="80">
        <v>11.5</v>
      </c>
      <c r="E21" s="80">
        <v>11.5</v>
      </c>
      <c r="F21" s="80"/>
    </row>
    <row r="22" spans="2:6" ht="18.95" customHeight="1">
      <c r="B22" s="74" t="s">
        <v>59</v>
      </c>
      <c r="C22" s="75" t="s">
        <v>60</v>
      </c>
      <c r="D22" s="80">
        <v>2.08</v>
      </c>
      <c r="E22" s="80">
        <v>2.08</v>
      </c>
      <c r="F22" s="80"/>
    </row>
    <row r="23" spans="2:6" ht="19.899999999999999" customHeight="1">
      <c r="B23" s="71" t="s">
        <v>61</v>
      </c>
      <c r="C23" s="72" t="s">
        <v>19</v>
      </c>
      <c r="D23" s="80">
        <v>13.51</v>
      </c>
      <c r="E23" s="80">
        <v>13.51</v>
      </c>
      <c r="F23" s="80"/>
    </row>
    <row r="24" spans="2:6" ht="17.25" customHeight="1">
      <c r="B24" s="74" t="s">
        <v>62</v>
      </c>
      <c r="C24" s="75" t="s">
        <v>63</v>
      </c>
      <c r="D24" s="80">
        <v>13.51</v>
      </c>
      <c r="E24" s="80">
        <v>13.51</v>
      </c>
      <c r="F24" s="80"/>
    </row>
    <row r="25" spans="2:6" ht="18.95" customHeight="1">
      <c r="B25" s="74" t="s">
        <v>64</v>
      </c>
      <c r="C25" s="75" t="s">
        <v>65</v>
      </c>
      <c r="D25" s="80">
        <v>13.51</v>
      </c>
      <c r="E25" s="80">
        <v>13.51</v>
      </c>
      <c r="F25" s="80"/>
    </row>
    <row r="26" spans="2:6" ht="23.25" customHeight="1">
      <c r="B26" s="89"/>
      <c r="C26" s="89"/>
      <c r="D26" s="89"/>
      <c r="E26" s="89"/>
      <c r="F26" s="89"/>
    </row>
  </sheetData>
  <sheetProtection formatCells="0" insertHyperlinks="0" autoFilter="0"/>
  <mergeCells count="5">
    <mergeCell ref="B6:C6"/>
    <mergeCell ref="D6:F6"/>
    <mergeCell ref="B8:C8"/>
    <mergeCell ref="B26:F26"/>
    <mergeCell ref="B2:F3"/>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2"/>
  <sheetViews>
    <sheetView topLeftCell="A16" workbookViewId="0">
      <selection activeCell="I27" sqref="I27"/>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6"/>
      <c r="B1" s="78" t="s">
        <v>66</v>
      </c>
      <c r="C1" s="68"/>
      <c r="D1" s="68"/>
      <c r="E1" s="68"/>
      <c r="F1" s="68"/>
    </row>
    <row r="2" spans="1:6" ht="16.350000000000001" customHeight="1">
      <c r="B2" s="93" t="s">
        <v>67</v>
      </c>
      <c r="C2" s="93"/>
      <c r="D2" s="93"/>
      <c r="E2" s="93"/>
      <c r="F2" s="93"/>
    </row>
    <row r="3" spans="1:6" ht="16.350000000000001" customHeight="1">
      <c r="B3" s="93"/>
      <c r="C3" s="93"/>
      <c r="D3" s="93"/>
      <c r="E3" s="93"/>
      <c r="F3" s="93"/>
    </row>
    <row r="4" spans="1:6" ht="16.350000000000001" customHeight="1">
      <c r="B4" s="68"/>
      <c r="C4" s="68"/>
      <c r="D4" s="68"/>
      <c r="E4" s="68"/>
      <c r="F4" s="68"/>
    </row>
    <row r="5" spans="1:6" ht="19.899999999999999" customHeight="1">
      <c r="B5" s="68"/>
      <c r="C5" s="68"/>
      <c r="D5" s="68"/>
      <c r="E5" s="68"/>
      <c r="F5" s="41" t="s">
        <v>2</v>
      </c>
    </row>
    <row r="6" spans="1:6" ht="36.200000000000003" customHeight="1">
      <c r="B6" s="91" t="s">
        <v>68</v>
      </c>
      <c r="C6" s="91"/>
      <c r="D6" s="91" t="s">
        <v>69</v>
      </c>
      <c r="E6" s="91"/>
      <c r="F6" s="91"/>
    </row>
    <row r="7" spans="1:6" ht="27.6" customHeight="1">
      <c r="B7" s="69" t="s">
        <v>70</v>
      </c>
      <c r="C7" s="69" t="s">
        <v>32</v>
      </c>
      <c r="D7" s="69" t="s">
        <v>33</v>
      </c>
      <c r="E7" s="69" t="s">
        <v>71</v>
      </c>
      <c r="F7" s="69" t="s">
        <v>72</v>
      </c>
    </row>
    <row r="8" spans="1:6" ht="19.899999999999999" customHeight="1">
      <c r="B8" s="92" t="s">
        <v>7</v>
      </c>
      <c r="C8" s="92"/>
      <c r="D8" s="70">
        <v>321.75</v>
      </c>
      <c r="E8" s="70">
        <v>267.67</v>
      </c>
      <c r="F8" s="70">
        <v>54.08</v>
      </c>
    </row>
    <row r="9" spans="1:6" ht="19.899999999999999" customHeight="1">
      <c r="B9" s="71" t="s">
        <v>73</v>
      </c>
      <c r="C9" s="72" t="s">
        <v>74</v>
      </c>
      <c r="D9" s="73">
        <v>247.21</v>
      </c>
      <c r="E9" s="73">
        <v>247.21</v>
      </c>
      <c r="F9" s="73"/>
    </row>
    <row r="10" spans="1:6" ht="18.95" customHeight="1">
      <c r="B10" s="74" t="s">
        <v>75</v>
      </c>
      <c r="C10" s="75" t="s">
        <v>76</v>
      </c>
      <c r="D10" s="73">
        <v>61.41</v>
      </c>
      <c r="E10" s="73">
        <v>61.41</v>
      </c>
      <c r="F10" s="73"/>
    </row>
    <row r="11" spans="1:6" ht="18.95" customHeight="1">
      <c r="B11" s="74" t="s">
        <v>77</v>
      </c>
      <c r="C11" s="75" t="s">
        <v>78</v>
      </c>
      <c r="D11" s="73">
        <v>2.2799999999999998</v>
      </c>
      <c r="E11" s="73">
        <v>2.2799999999999998</v>
      </c>
      <c r="F11" s="73"/>
    </row>
    <row r="12" spans="1:6" ht="18.95" customHeight="1">
      <c r="B12" s="74" t="s">
        <v>79</v>
      </c>
      <c r="C12" s="75" t="s">
        <v>80</v>
      </c>
      <c r="D12" s="73">
        <v>126.56</v>
      </c>
      <c r="E12" s="73">
        <v>126.56</v>
      </c>
      <c r="F12" s="73"/>
    </row>
    <row r="13" spans="1:6" ht="18.95" customHeight="1">
      <c r="B13" s="74" t="s">
        <v>81</v>
      </c>
      <c r="C13" s="75" t="s">
        <v>82</v>
      </c>
      <c r="D13" s="73">
        <v>18.010000000000002</v>
      </c>
      <c r="E13" s="73">
        <v>18.010000000000002</v>
      </c>
      <c r="F13" s="73"/>
    </row>
    <row r="14" spans="1:6" ht="18.95" customHeight="1">
      <c r="B14" s="74" t="s">
        <v>83</v>
      </c>
      <c r="C14" s="75" t="s">
        <v>84</v>
      </c>
      <c r="D14" s="73">
        <v>9.01</v>
      </c>
      <c r="E14" s="73">
        <v>9.01</v>
      </c>
      <c r="F14" s="73"/>
    </row>
    <row r="15" spans="1:6" ht="18.95" customHeight="1">
      <c r="B15" s="74" t="s">
        <v>85</v>
      </c>
      <c r="C15" s="75" t="s">
        <v>86</v>
      </c>
      <c r="D15" s="73">
        <v>11.5</v>
      </c>
      <c r="E15" s="73">
        <v>11.5</v>
      </c>
      <c r="F15" s="73"/>
    </row>
    <row r="16" spans="1:6" ht="18.95" customHeight="1">
      <c r="B16" s="74" t="s">
        <v>87</v>
      </c>
      <c r="C16" s="75" t="s">
        <v>88</v>
      </c>
      <c r="D16" s="73">
        <v>2.85</v>
      </c>
      <c r="E16" s="73">
        <v>2.85</v>
      </c>
      <c r="F16" s="73"/>
    </row>
    <row r="17" spans="2:6" ht="18.95" customHeight="1">
      <c r="B17" s="74" t="s">
        <v>89</v>
      </c>
      <c r="C17" s="75" t="s">
        <v>90</v>
      </c>
      <c r="D17" s="73">
        <v>13.51</v>
      </c>
      <c r="E17" s="73">
        <v>13.51</v>
      </c>
      <c r="F17" s="73"/>
    </row>
    <row r="18" spans="2:6" ht="18.95" customHeight="1">
      <c r="B18" s="74" t="s">
        <v>91</v>
      </c>
      <c r="C18" s="75" t="s">
        <v>92</v>
      </c>
      <c r="D18" s="73">
        <v>2.08</v>
      </c>
      <c r="E18" s="73">
        <v>2.08</v>
      </c>
      <c r="F18" s="73"/>
    </row>
    <row r="19" spans="2:6" ht="19.899999999999999" customHeight="1">
      <c r="B19" s="71" t="s">
        <v>93</v>
      </c>
      <c r="C19" s="72" t="s">
        <v>94</v>
      </c>
      <c r="D19" s="73">
        <v>54.08</v>
      </c>
      <c r="E19" s="73"/>
      <c r="F19" s="73">
        <v>54.08</v>
      </c>
    </row>
    <row r="20" spans="2:6" ht="18.95" customHeight="1">
      <c r="B20" s="74" t="s">
        <v>95</v>
      </c>
      <c r="C20" s="75" t="s">
        <v>96</v>
      </c>
      <c r="D20" s="73">
        <v>15</v>
      </c>
      <c r="E20" s="73"/>
      <c r="F20" s="73">
        <v>15</v>
      </c>
    </row>
    <row r="21" spans="2:6" ht="18.95" customHeight="1">
      <c r="B21" s="74" t="s">
        <v>97</v>
      </c>
      <c r="C21" s="75" t="s">
        <v>98</v>
      </c>
      <c r="D21" s="73">
        <v>1</v>
      </c>
      <c r="E21" s="73"/>
      <c r="F21" s="73">
        <v>1</v>
      </c>
    </row>
    <row r="22" spans="2:6" ht="18.95" customHeight="1">
      <c r="B22" s="74" t="s">
        <v>99</v>
      </c>
      <c r="C22" s="75" t="s">
        <v>100</v>
      </c>
      <c r="D22" s="73">
        <v>2</v>
      </c>
      <c r="E22" s="73"/>
      <c r="F22" s="73">
        <v>2</v>
      </c>
    </row>
    <row r="23" spans="2:6" ht="18.95" customHeight="1">
      <c r="B23" s="74" t="s">
        <v>101</v>
      </c>
      <c r="C23" s="75" t="s">
        <v>102</v>
      </c>
      <c r="D23" s="73">
        <v>6</v>
      </c>
      <c r="E23" s="73"/>
      <c r="F23" s="73">
        <v>6</v>
      </c>
    </row>
    <row r="24" spans="2:6" ht="18.95" customHeight="1">
      <c r="B24" s="74" t="s">
        <v>103</v>
      </c>
      <c r="C24" s="75" t="s">
        <v>104</v>
      </c>
      <c r="D24" s="73">
        <v>1.69</v>
      </c>
      <c r="E24" s="73"/>
      <c r="F24" s="73">
        <v>1.69</v>
      </c>
    </row>
    <row r="25" spans="2:6" ht="18.95" customHeight="1">
      <c r="B25" s="74" t="s">
        <v>105</v>
      </c>
      <c r="C25" s="75" t="s">
        <v>106</v>
      </c>
      <c r="D25" s="73">
        <v>12</v>
      </c>
      <c r="E25" s="73"/>
      <c r="F25" s="73">
        <v>12</v>
      </c>
    </row>
    <row r="26" spans="2:6" ht="18.95" customHeight="1">
      <c r="B26" s="74" t="s">
        <v>107</v>
      </c>
      <c r="C26" s="75" t="s">
        <v>108</v>
      </c>
      <c r="D26" s="73">
        <v>2.25</v>
      </c>
      <c r="E26" s="73"/>
      <c r="F26" s="73">
        <v>2.25</v>
      </c>
    </row>
    <row r="27" spans="2:6" ht="18.95" customHeight="1">
      <c r="B27" s="74" t="s">
        <v>109</v>
      </c>
      <c r="C27" s="75" t="s">
        <v>110</v>
      </c>
      <c r="D27" s="73">
        <v>9.64</v>
      </c>
      <c r="E27" s="73"/>
      <c r="F27" s="73">
        <v>9.64</v>
      </c>
    </row>
    <row r="28" spans="2:6" ht="18.95" customHeight="1">
      <c r="B28" s="74" t="s">
        <v>111</v>
      </c>
      <c r="C28" s="75" t="s">
        <v>112</v>
      </c>
      <c r="D28" s="73">
        <v>3.5</v>
      </c>
      <c r="E28" s="73"/>
      <c r="F28" s="73">
        <v>3.5</v>
      </c>
    </row>
    <row r="29" spans="2:6" ht="18.95" customHeight="1">
      <c r="B29" s="74" t="s">
        <v>113</v>
      </c>
      <c r="C29" s="75" t="s">
        <v>114</v>
      </c>
      <c r="D29" s="73">
        <v>1</v>
      </c>
      <c r="E29" s="73"/>
      <c r="F29" s="73">
        <v>1</v>
      </c>
    </row>
    <row r="30" spans="2:6" ht="19.899999999999999" customHeight="1">
      <c r="B30" s="71" t="s">
        <v>115</v>
      </c>
      <c r="C30" s="72" t="s">
        <v>116</v>
      </c>
      <c r="D30" s="73">
        <v>20.46</v>
      </c>
      <c r="E30" s="73">
        <v>20.46</v>
      </c>
      <c r="F30" s="73"/>
    </row>
    <row r="31" spans="2:6" ht="18.95" customHeight="1">
      <c r="B31" s="74" t="s">
        <v>117</v>
      </c>
      <c r="C31" s="75" t="s">
        <v>118</v>
      </c>
      <c r="D31" s="73">
        <v>1.6</v>
      </c>
      <c r="E31" s="73">
        <v>1.6</v>
      </c>
      <c r="F31" s="73"/>
    </row>
    <row r="32" spans="2:6" ht="18.95" customHeight="1">
      <c r="B32" s="74" t="s">
        <v>119</v>
      </c>
      <c r="C32" s="75" t="s">
        <v>120</v>
      </c>
      <c r="D32" s="73">
        <v>18.86</v>
      </c>
      <c r="E32" s="73">
        <v>18.86</v>
      </c>
      <c r="F32" s="73"/>
    </row>
  </sheetData>
  <sheetProtection formatCells="0" insertHyperlinks="0" autoFilter="0"/>
  <mergeCells count="4">
    <mergeCell ref="B6:C6"/>
    <mergeCell ref="D6:F6"/>
    <mergeCell ref="B8:C8"/>
    <mergeCell ref="B2:F3"/>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
  <sheetViews>
    <sheetView workbookViewId="0">
      <selection activeCell="H11" sqref="H11"/>
    </sheetView>
  </sheetViews>
  <sheetFormatPr defaultColWidth="10" defaultRowHeight="13.5"/>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spans="1:7" ht="16.350000000000001" customHeight="1">
      <c r="A1" s="6"/>
      <c r="B1" s="7" t="s">
        <v>121</v>
      </c>
    </row>
    <row r="2" spans="1:7" ht="16.350000000000001" customHeight="1">
      <c r="B2" s="90" t="s">
        <v>122</v>
      </c>
      <c r="C2" s="90"/>
      <c r="D2" s="90"/>
      <c r="E2" s="90"/>
      <c r="F2" s="90"/>
      <c r="G2" s="90"/>
    </row>
    <row r="3" spans="1:7" ht="16.350000000000001" customHeight="1">
      <c r="B3" s="90"/>
      <c r="C3" s="90"/>
      <c r="D3" s="90"/>
      <c r="E3" s="90"/>
      <c r="F3" s="90"/>
      <c r="G3" s="90"/>
    </row>
    <row r="4" spans="1:7" ht="16.350000000000001" customHeight="1">
      <c r="B4" s="90"/>
      <c r="C4" s="90"/>
      <c r="D4" s="90"/>
      <c r="E4" s="90"/>
      <c r="F4" s="90"/>
      <c r="G4" s="90"/>
    </row>
    <row r="5" spans="1:7" ht="20.65" customHeight="1">
      <c r="G5" s="41" t="s">
        <v>2</v>
      </c>
    </row>
    <row r="6" spans="1:7" ht="38.85" customHeight="1">
      <c r="B6" s="87" t="s">
        <v>30</v>
      </c>
      <c r="C6" s="87"/>
      <c r="D6" s="87"/>
      <c r="E6" s="87"/>
      <c r="F6" s="87"/>
      <c r="G6" s="87"/>
    </row>
    <row r="7" spans="1:7" ht="36.200000000000003" customHeight="1">
      <c r="B7" s="87" t="s">
        <v>7</v>
      </c>
      <c r="C7" s="87" t="s">
        <v>123</v>
      </c>
      <c r="D7" s="87" t="s">
        <v>124</v>
      </c>
      <c r="E7" s="87"/>
      <c r="F7" s="87"/>
      <c r="G7" s="87" t="s">
        <v>125</v>
      </c>
    </row>
    <row r="8" spans="1:7" ht="36.200000000000003" customHeight="1">
      <c r="B8" s="87"/>
      <c r="C8" s="87"/>
      <c r="D8" s="76" t="s">
        <v>126</v>
      </c>
      <c r="E8" s="76" t="s">
        <v>127</v>
      </c>
      <c r="F8" s="76" t="s">
        <v>128</v>
      </c>
      <c r="G8" s="87"/>
    </row>
    <row r="9" spans="1:7" ht="25.9" customHeight="1">
      <c r="B9" s="77">
        <v>3.5</v>
      </c>
      <c r="C9" s="77"/>
      <c r="D9" s="77">
        <v>3.5</v>
      </c>
      <c r="E9" s="77"/>
      <c r="F9" s="77">
        <v>3.5</v>
      </c>
      <c r="G9" s="77"/>
    </row>
  </sheetData>
  <sheetProtection formatCells="0" insertHyperlinks="0" autoFilter="0"/>
  <mergeCells count="6">
    <mergeCell ref="B2:G4"/>
    <mergeCell ref="B6:G6"/>
    <mergeCell ref="D7:F7"/>
    <mergeCell ref="B7:B8"/>
    <mergeCell ref="C7:C8"/>
    <mergeCell ref="G7:G8"/>
  </mergeCells>
  <phoneticPr fontId="42" type="noConversion"/>
  <printOptions horizontalCentered="1"/>
  <pageMargins left="7.8000001609325395E-2" right="7.8000001609325395E-2" top="0.39300000667571999" bottom="7.8000001609325395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2"/>
  <sheetViews>
    <sheetView tabSelected="1" workbookViewId="0">
      <selection activeCell="G21" sqref="G21"/>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6"/>
      <c r="B1" s="67" t="s">
        <v>129</v>
      </c>
      <c r="C1" s="68"/>
      <c r="D1" s="68"/>
      <c r="E1" s="68"/>
      <c r="F1" s="68"/>
    </row>
    <row r="2" spans="1:6" ht="24.95" customHeight="1">
      <c r="B2" s="93" t="s">
        <v>130</v>
      </c>
      <c r="C2" s="93"/>
      <c r="D2" s="93"/>
      <c r="E2" s="93"/>
      <c r="F2" s="93"/>
    </row>
    <row r="3" spans="1:6" ht="26.65" customHeight="1">
      <c r="B3" s="93"/>
      <c r="C3" s="93"/>
      <c r="D3" s="93"/>
      <c r="E3" s="93"/>
      <c r="F3" s="93"/>
    </row>
    <row r="4" spans="1:6" ht="16.350000000000001" customHeight="1">
      <c r="B4" s="68"/>
      <c r="C4" s="68"/>
      <c r="D4" s="68"/>
      <c r="E4" s="68"/>
      <c r="F4" s="68"/>
    </row>
    <row r="5" spans="1:6" ht="21.6" customHeight="1">
      <c r="B5" s="68"/>
      <c r="C5" s="68"/>
      <c r="D5" s="68"/>
      <c r="E5" s="68"/>
      <c r="F5" s="41" t="s">
        <v>2</v>
      </c>
    </row>
    <row r="6" spans="1:6" ht="33.6" customHeight="1">
      <c r="B6" s="91" t="s">
        <v>31</v>
      </c>
      <c r="C6" s="91" t="s">
        <v>32</v>
      </c>
      <c r="D6" s="91" t="s">
        <v>131</v>
      </c>
      <c r="E6" s="91"/>
      <c r="F6" s="91"/>
    </row>
    <row r="7" spans="1:6" ht="31.15" customHeight="1">
      <c r="B7" s="91"/>
      <c r="C7" s="91"/>
      <c r="D7" s="69" t="s">
        <v>33</v>
      </c>
      <c r="E7" s="69" t="s">
        <v>34</v>
      </c>
      <c r="F7" s="69" t="s">
        <v>35</v>
      </c>
    </row>
    <row r="8" spans="1:6" ht="20.65" customHeight="1">
      <c r="B8" s="92" t="s">
        <v>7</v>
      </c>
      <c r="C8" s="92"/>
      <c r="D8" s="70"/>
      <c r="E8" s="70"/>
      <c r="F8" s="70"/>
    </row>
    <row r="9" spans="1:6" ht="16.350000000000001" customHeight="1">
      <c r="B9" s="71"/>
      <c r="C9" s="72"/>
      <c r="D9" s="73"/>
      <c r="E9" s="73"/>
      <c r="F9" s="73"/>
    </row>
    <row r="10" spans="1:6" ht="16.350000000000001" customHeight="1">
      <c r="B10" s="74" t="s">
        <v>132</v>
      </c>
      <c r="C10" s="75" t="s">
        <v>132</v>
      </c>
      <c r="D10" s="73"/>
      <c r="E10" s="73"/>
      <c r="F10" s="73"/>
    </row>
    <row r="11" spans="1:6" ht="16.350000000000001" customHeight="1">
      <c r="B11" s="74" t="s">
        <v>133</v>
      </c>
      <c r="C11" s="75" t="s">
        <v>133</v>
      </c>
      <c r="D11" s="73"/>
      <c r="E11" s="73"/>
      <c r="F11" s="73"/>
    </row>
    <row r="12" spans="1:6" ht="16.350000000000001" customHeight="1">
      <c r="B12" s="94" t="s">
        <v>134</v>
      </c>
      <c r="C12" s="94"/>
      <c r="D12" s="94"/>
      <c r="E12" s="94"/>
      <c r="F12" s="94"/>
    </row>
  </sheetData>
  <sheetProtection formatCells="0" insertHyperlinks="0" autoFilter="0"/>
  <mergeCells count="6">
    <mergeCell ref="B2:F3"/>
    <mergeCell ref="D6:F6"/>
    <mergeCell ref="B8:C8"/>
    <mergeCell ref="B12:F12"/>
    <mergeCell ref="B6:B7"/>
    <mergeCell ref="C6:C7"/>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8"/>
  <sheetViews>
    <sheetView workbookViewId="0">
      <selection activeCell="I13" sqref="I13"/>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6"/>
      <c r="C1" s="7" t="s">
        <v>135</v>
      </c>
    </row>
    <row r="2" spans="1:6" ht="16.350000000000001" customHeight="1">
      <c r="C2" s="85" t="s">
        <v>136</v>
      </c>
      <c r="D2" s="85"/>
      <c r="E2" s="85"/>
      <c r="F2" s="85"/>
    </row>
    <row r="3" spans="1:6" ht="16.350000000000001" customHeight="1">
      <c r="C3" s="85"/>
      <c r="D3" s="85"/>
      <c r="E3" s="85"/>
      <c r="F3" s="85"/>
    </row>
    <row r="4" spans="1:6" ht="16.350000000000001" customHeight="1"/>
    <row r="5" spans="1:6" ht="23.25" customHeight="1">
      <c r="F5" s="43" t="s">
        <v>2</v>
      </c>
    </row>
    <row r="6" spans="1:6" ht="14.25">
      <c r="C6" s="44" t="s">
        <v>5</v>
      </c>
      <c r="D6" s="45" t="s">
        <v>6</v>
      </c>
      <c r="E6" s="44" t="s">
        <v>5</v>
      </c>
      <c r="F6" s="44" t="s">
        <v>6</v>
      </c>
    </row>
    <row r="7" spans="1:6" ht="15.75">
      <c r="C7" s="46" t="s">
        <v>137</v>
      </c>
      <c r="D7" s="47">
        <v>396.03</v>
      </c>
      <c r="E7" s="46" t="s">
        <v>14</v>
      </c>
      <c r="F7" s="47">
        <v>320.45999999999998</v>
      </c>
    </row>
    <row r="8" spans="1:6" ht="15.75">
      <c r="C8" s="30" t="s">
        <v>138</v>
      </c>
      <c r="D8" s="48"/>
      <c r="E8" s="30" t="s">
        <v>16</v>
      </c>
      <c r="F8" s="49">
        <v>48.48</v>
      </c>
    </row>
    <row r="9" spans="1:6" ht="15.75">
      <c r="C9" s="30" t="s">
        <v>139</v>
      </c>
      <c r="D9" s="50"/>
      <c r="E9" s="30" t="s">
        <v>18</v>
      </c>
      <c r="F9" s="49">
        <v>13.58</v>
      </c>
    </row>
    <row r="10" spans="1:6" ht="15.75">
      <c r="C10" s="30" t="s">
        <v>140</v>
      </c>
      <c r="D10" s="51"/>
      <c r="E10" s="30" t="s">
        <v>19</v>
      </c>
      <c r="F10" s="49">
        <v>13.51</v>
      </c>
    </row>
    <row r="11" spans="1:6" ht="15.75">
      <c r="C11" s="30" t="s">
        <v>141</v>
      </c>
      <c r="D11" s="51"/>
      <c r="E11" s="52"/>
      <c r="F11" s="53"/>
    </row>
    <row r="12" spans="1:6" ht="15.75">
      <c r="C12" s="30" t="s">
        <v>142</v>
      </c>
      <c r="D12" s="48"/>
      <c r="E12" s="54"/>
      <c r="F12" s="53"/>
    </row>
    <row r="13" spans="1:6" ht="14.25">
      <c r="C13" s="55"/>
      <c r="D13" s="56"/>
      <c r="E13" s="54"/>
      <c r="F13" s="53"/>
    </row>
    <row r="14" spans="1:6" ht="14.25">
      <c r="C14" s="55"/>
      <c r="D14" s="57"/>
      <c r="E14" s="52"/>
      <c r="F14" s="53"/>
    </row>
    <row r="15" spans="1:6" ht="14.25">
      <c r="C15" s="55"/>
      <c r="D15" s="57"/>
      <c r="E15" s="52"/>
      <c r="F15" s="53"/>
    </row>
    <row r="16" spans="1:6" ht="14.25">
      <c r="C16" s="55"/>
      <c r="D16" s="57"/>
      <c r="E16" s="52"/>
      <c r="F16" s="53"/>
    </row>
    <row r="17" spans="3:6" ht="14.25">
      <c r="C17" s="55"/>
      <c r="D17" s="57"/>
      <c r="E17" s="52"/>
      <c r="F17" s="53"/>
    </row>
    <row r="18" spans="3:6" ht="14.25">
      <c r="C18" s="58"/>
      <c r="D18" s="57"/>
      <c r="E18" s="52"/>
      <c r="F18" s="53"/>
    </row>
    <row r="19" spans="3:6" ht="14.25">
      <c r="C19" s="58"/>
      <c r="D19" s="57"/>
      <c r="E19" s="54"/>
      <c r="F19" s="53"/>
    </row>
    <row r="20" spans="3:6" ht="14.25">
      <c r="C20" s="58"/>
      <c r="D20" s="57"/>
      <c r="E20" s="52"/>
      <c r="F20" s="53"/>
    </row>
    <row r="21" spans="3:6" ht="14.25">
      <c r="C21" s="58"/>
      <c r="D21" s="57"/>
      <c r="E21" s="52"/>
      <c r="F21" s="53"/>
    </row>
    <row r="22" spans="3:6" ht="14.25">
      <c r="C22" s="59"/>
      <c r="D22" s="57"/>
      <c r="E22" s="52"/>
      <c r="F22" s="53"/>
    </row>
    <row r="23" spans="3:6" ht="14.25">
      <c r="C23" s="59"/>
      <c r="D23" s="57"/>
      <c r="E23" s="52"/>
      <c r="F23" s="53"/>
    </row>
    <row r="24" spans="3:6" ht="14.25">
      <c r="C24" s="59"/>
      <c r="D24" s="57"/>
      <c r="E24" s="60"/>
      <c r="F24" s="61"/>
    </row>
    <row r="25" spans="3:6" ht="14.25">
      <c r="C25" s="62" t="s">
        <v>143</v>
      </c>
      <c r="D25" s="63">
        <f>SUM(D7:D17)</f>
        <v>396.03</v>
      </c>
      <c r="E25" s="64" t="s">
        <v>144</v>
      </c>
      <c r="F25" s="61">
        <v>396.03</v>
      </c>
    </row>
    <row r="26" spans="3:6" ht="14.25">
      <c r="C26" s="55" t="s">
        <v>145</v>
      </c>
      <c r="D26" s="63"/>
      <c r="E26" s="52" t="s">
        <v>146</v>
      </c>
      <c r="F26" s="61"/>
    </row>
    <row r="27" spans="3:6" ht="14.25">
      <c r="C27" s="55" t="s">
        <v>147</v>
      </c>
      <c r="D27" s="48"/>
      <c r="E27" s="54"/>
      <c r="F27" s="61"/>
    </row>
    <row r="28" spans="3:6" ht="14.25">
      <c r="C28" s="65" t="s">
        <v>148</v>
      </c>
      <c r="D28" s="66">
        <v>396.03</v>
      </c>
      <c r="E28" s="60" t="s">
        <v>149</v>
      </c>
      <c r="F28" s="61">
        <f>F25+F26</f>
        <v>396.03</v>
      </c>
    </row>
  </sheetData>
  <sheetProtection formatCells="0" insertHyperlinks="0" autoFilter="0"/>
  <mergeCells count="1">
    <mergeCell ref="C2:F3"/>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5"/>
  <sheetViews>
    <sheetView workbookViewId="0">
      <selection activeCell="I16" sqref="I16"/>
    </sheetView>
  </sheetViews>
  <sheetFormatPr defaultColWidth="10" defaultRowHeight="13.5"/>
  <cols>
    <col min="1" max="1" width="0.375" customWidth="1"/>
    <col min="2" max="2" width="10" customWidth="1"/>
    <col min="3" max="3" width="30"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375" customWidth="1"/>
  </cols>
  <sheetData>
    <row r="1" spans="1:13" ht="16.350000000000001" customHeight="1">
      <c r="A1" s="6"/>
      <c r="B1" s="7" t="s">
        <v>150</v>
      </c>
    </row>
    <row r="2" spans="1:13" ht="16.350000000000001" customHeight="1">
      <c r="B2" s="85" t="s">
        <v>151</v>
      </c>
      <c r="C2" s="85"/>
      <c r="D2" s="85"/>
      <c r="E2" s="85"/>
      <c r="F2" s="85"/>
      <c r="G2" s="85"/>
      <c r="H2" s="85"/>
      <c r="I2" s="85"/>
      <c r="J2" s="85"/>
      <c r="K2" s="85"/>
      <c r="L2" s="85"/>
      <c r="M2" s="85"/>
    </row>
    <row r="3" spans="1:13" ht="16.350000000000001" customHeight="1">
      <c r="B3" s="85"/>
      <c r="C3" s="85"/>
      <c r="D3" s="85"/>
      <c r="E3" s="85"/>
      <c r="F3" s="85"/>
      <c r="G3" s="85"/>
      <c r="H3" s="85"/>
      <c r="I3" s="85"/>
      <c r="J3" s="85"/>
      <c r="K3" s="85"/>
      <c r="L3" s="85"/>
      <c r="M3" s="85"/>
    </row>
    <row r="4" spans="1:13" ht="16.350000000000001" customHeight="1"/>
    <row r="5" spans="1:13" ht="22.35" customHeight="1">
      <c r="M5" s="41" t="s">
        <v>2</v>
      </c>
    </row>
    <row r="6" spans="1:13" ht="36.200000000000003" customHeight="1">
      <c r="B6" s="95" t="s">
        <v>152</v>
      </c>
      <c r="C6" s="96"/>
      <c r="D6" s="100" t="s">
        <v>33</v>
      </c>
      <c r="E6" s="102" t="s">
        <v>147</v>
      </c>
      <c r="F6" s="102" t="s">
        <v>137</v>
      </c>
      <c r="G6" s="102" t="s">
        <v>138</v>
      </c>
      <c r="H6" s="102" t="s">
        <v>139</v>
      </c>
      <c r="I6" s="97" t="s">
        <v>140</v>
      </c>
      <c r="J6" s="98"/>
      <c r="K6" s="102" t="s">
        <v>141</v>
      </c>
      <c r="L6" s="102" t="s">
        <v>142</v>
      </c>
      <c r="M6" s="102" t="s">
        <v>145</v>
      </c>
    </row>
    <row r="7" spans="1:13" ht="30.2" customHeight="1">
      <c r="B7" s="34" t="s">
        <v>70</v>
      </c>
      <c r="C7" s="34" t="s">
        <v>32</v>
      </c>
      <c r="D7" s="101"/>
      <c r="E7" s="103"/>
      <c r="F7" s="103"/>
      <c r="G7" s="103"/>
      <c r="H7" s="103"/>
      <c r="I7" s="42" t="s">
        <v>153</v>
      </c>
      <c r="J7" s="42" t="s">
        <v>154</v>
      </c>
      <c r="K7" s="103"/>
      <c r="L7" s="103"/>
      <c r="M7" s="103"/>
    </row>
    <row r="8" spans="1:13" ht="20.65" customHeight="1">
      <c r="B8" s="99" t="s">
        <v>7</v>
      </c>
      <c r="C8" s="99"/>
      <c r="D8" s="35">
        <v>396.03</v>
      </c>
      <c r="E8" s="35"/>
      <c r="F8" s="35">
        <v>396.03</v>
      </c>
      <c r="G8" s="35"/>
      <c r="H8" s="35"/>
      <c r="I8" s="35"/>
      <c r="J8" s="35"/>
      <c r="K8" s="35"/>
      <c r="L8" s="35"/>
      <c r="M8" s="35"/>
    </row>
    <row r="9" spans="1:13" ht="20.65" customHeight="1">
      <c r="B9" s="36" t="s">
        <v>36</v>
      </c>
      <c r="C9" s="37" t="s">
        <v>14</v>
      </c>
      <c r="D9" s="38">
        <v>320.45999999999998</v>
      </c>
      <c r="E9" s="38"/>
      <c r="F9" s="38">
        <v>320.45999999999998</v>
      </c>
      <c r="G9" s="38"/>
      <c r="H9" s="38"/>
      <c r="I9" s="38"/>
      <c r="J9" s="38"/>
      <c r="K9" s="38"/>
      <c r="L9" s="38"/>
      <c r="M9" s="38"/>
    </row>
    <row r="10" spans="1:13" ht="18.2" customHeight="1">
      <c r="B10" s="39" t="s">
        <v>155</v>
      </c>
      <c r="C10" s="40" t="s">
        <v>156</v>
      </c>
      <c r="D10" s="38">
        <v>320.45999999999998</v>
      </c>
      <c r="E10" s="38"/>
      <c r="F10" s="38">
        <v>320.45999999999998</v>
      </c>
      <c r="G10" s="38"/>
      <c r="H10" s="38"/>
      <c r="I10" s="38"/>
      <c r="J10" s="38"/>
      <c r="K10" s="38"/>
      <c r="L10" s="38"/>
      <c r="M10" s="38"/>
    </row>
    <row r="11" spans="1:13" ht="19.899999999999999" customHeight="1">
      <c r="B11" s="39" t="s">
        <v>157</v>
      </c>
      <c r="C11" s="40" t="s">
        <v>158</v>
      </c>
      <c r="D11" s="38">
        <v>259.45999999999998</v>
      </c>
      <c r="E11" s="38"/>
      <c r="F11" s="38">
        <v>259.45999999999998</v>
      </c>
      <c r="G11" s="38"/>
      <c r="H11" s="38"/>
      <c r="I11" s="38"/>
      <c r="J11" s="38"/>
      <c r="K11" s="38"/>
      <c r="L11" s="38"/>
      <c r="M11" s="38"/>
    </row>
    <row r="12" spans="1:13" ht="19.899999999999999" customHeight="1">
      <c r="B12" s="39" t="s">
        <v>159</v>
      </c>
      <c r="C12" s="40" t="s">
        <v>160</v>
      </c>
      <c r="D12" s="38">
        <v>22</v>
      </c>
      <c r="E12" s="38"/>
      <c r="F12" s="38">
        <v>22</v>
      </c>
      <c r="G12" s="38"/>
      <c r="H12" s="38"/>
      <c r="I12" s="38"/>
      <c r="J12" s="38"/>
      <c r="K12" s="38"/>
      <c r="L12" s="38"/>
      <c r="M12" s="38"/>
    </row>
    <row r="13" spans="1:13" ht="19.899999999999999" customHeight="1">
      <c r="B13" s="39" t="s">
        <v>161</v>
      </c>
      <c r="C13" s="40" t="s">
        <v>162</v>
      </c>
      <c r="D13" s="38">
        <v>39</v>
      </c>
      <c r="E13" s="38"/>
      <c r="F13" s="38">
        <v>39</v>
      </c>
      <c r="G13" s="38"/>
      <c r="H13" s="38"/>
      <c r="I13" s="38"/>
      <c r="J13" s="38"/>
      <c r="K13" s="38"/>
      <c r="L13" s="38"/>
      <c r="M13" s="38"/>
    </row>
    <row r="14" spans="1:13" ht="20.65" customHeight="1">
      <c r="B14" s="36" t="s">
        <v>45</v>
      </c>
      <c r="C14" s="37" t="s">
        <v>16</v>
      </c>
      <c r="D14" s="38">
        <v>48.48</v>
      </c>
      <c r="E14" s="38"/>
      <c r="F14" s="38">
        <v>48.48</v>
      </c>
      <c r="G14" s="38"/>
      <c r="H14" s="38"/>
      <c r="I14" s="38"/>
      <c r="J14" s="38"/>
      <c r="K14" s="38"/>
      <c r="L14" s="38"/>
      <c r="M14" s="38"/>
    </row>
    <row r="15" spans="1:13" ht="18.2" customHeight="1">
      <c r="B15" s="39" t="s">
        <v>163</v>
      </c>
      <c r="C15" s="40" t="s">
        <v>164</v>
      </c>
      <c r="D15" s="38">
        <v>48.48</v>
      </c>
      <c r="E15" s="38"/>
      <c r="F15" s="38">
        <v>48.48</v>
      </c>
      <c r="G15" s="38"/>
      <c r="H15" s="38"/>
      <c r="I15" s="38"/>
      <c r="J15" s="38"/>
      <c r="K15" s="38"/>
      <c r="L15" s="38"/>
      <c r="M15" s="38"/>
    </row>
    <row r="16" spans="1:13" ht="19.899999999999999" customHeight="1">
      <c r="B16" s="39" t="s">
        <v>165</v>
      </c>
      <c r="C16" s="40" t="s">
        <v>166</v>
      </c>
      <c r="D16" s="38">
        <v>18.010000000000002</v>
      </c>
      <c r="E16" s="38"/>
      <c r="F16" s="38">
        <v>18.010000000000002</v>
      </c>
      <c r="G16" s="38"/>
      <c r="H16" s="38"/>
      <c r="I16" s="38"/>
      <c r="J16" s="38"/>
      <c r="K16" s="38"/>
      <c r="L16" s="38"/>
      <c r="M16" s="38"/>
    </row>
    <row r="17" spans="2:13" ht="19.899999999999999" customHeight="1">
      <c r="B17" s="39" t="s">
        <v>167</v>
      </c>
      <c r="C17" s="40" t="s">
        <v>168</v>
      </c>
      <c r="D17" s="38">
        <v>9.01</v>
      </c>
      <c r="E17" s="38"/>
      <c r="F17" s="38">
        <v>9.01</v>
      </c>
      <c r="G17" s="38"/>
      <c r="H17" s="38"/>
      <c r="I17" s="38"/>
      <c r="J17" s="38"/>
      <c r="K17" s="38"/>
      <c r="L17" s="38"/>
      <c r="M17" s="38"/>
    </row>
    <row r="18" spans="2:13" ht="19.899999999999999" customHeight="1">
      <c r="B18" s="39" t="s">
        <v>169</v>
      </c>
      <c r="C18" s="40" t="s">
        <v>170</v>
      </c>
      <c r="D18" s="38">
        <v>21.46</v>
      </c>
      <c r="E18" s="38"/>
      <c r="F18" s="38">
        <v>21.46</v>
      </c>
      <c r="G18" s="38"/>
      <c r="H18" s="38"/>
      <c r="I18" s="38"/>
      <c r="J18" s="38"/>
      <c r="K18" s="38"/>
      <c r="L18" s="38"/>
      <c r="M18" s="38"/>
    </row>
    <row r="19" spans="2:13" ht="20.65" customHeight="1">
      <c r="B19" s="36" t="s">
        <v>54</v>
      </c>
      <c r="C19" s="37" t="s">
        <v>18</v>
      </c>
      <c r="D19" s="38">
        <v>13.58</v>
      </c>
      <c r="E19" s="38"/>
      <c r="F19" s="38">
        <v>13.58</v>
      </c>
      <c r="G19" s="38"/>
      <c r="H19" s="38"/>
      <c r="I19" s="38"/>
      <c r="J19" s="38"/>
      <c r="K19" s="38"/>
      <c r="L19" s="38"/>
      <c r="M19" s="38"/>
    </row>
    <row r="20" spans="2:13" ht="18.2" customHeight="1">
      <c r="B20" s="39" t="s">
        <v>171</v>
      </c>
      <c r="C20" s="40" t="s">
        <v>172</v>
      </c>
      <c r="D20" s="38">
        <v>13.58</v>
      </c>
      <c r="E20" s="38"/>
      <c r="F20" s="38">
        <v>13.58</v>
      </c>
      <c r="G20" s="38"/>
      <c r="H20" s="38"/>
      <c r="I20" s="38"/>
      <c r="J20" s="38"/>
      <c r="K20" s="38"/>
      <c r="L20" s="38"/>
      <c r="M20" s="38"/>
    </row>
    <row r="21" spans="2:13" ht="19.899999999999999" customHeight="1">
      <c r="B21" s="39" t="s">
        <v>173</v>
      </c>
      <c r="C21" s="40" t="s">
        <v>174</v>
      </c>
      <c r="D21" s="38">
        <v>11.5</v>
      </c>
      <c r="E21" s="38"/>
      <c r="F21" s="38">
        <v>11.5</v>
      </c>
      <c r="G21" s="38"/>
      <c r="H21" s="38"/>
      <c r="I21" s="38"/>
      <c r="J21" s="38"/>
      <c r="K21" s="38"/>
      <c r="L21" s="38"/>
      <c r="M21" s="38"/>
    </row>
    <row r="22" spans="2:13" ht="19.899999999999999" customHeight="1">
      <c r="B22" s="39" t="s">
        <v>175</v>
      </c>
      <c r="C22" s="40" t="s">
        <v>176</v>
      </c>
      <c r="D22" s="38">
        <v>2.08</v>
      </c>
      <c r="E22" s="38"/>
      <c r="F22" s="38">
        <v>2.08</v>
      </c>
      <c r="G22" s="38"/>
      <c r="H22" s="38"/>
      <c r="I22" s="38"/>
      <c r="J22" s="38"/>
      <c r="K22" s="38"/>
      <c r="L22" s="38"/>
      <c r="M22" s="38"/>
    </row>
    <row r="23" spans="2:13" ht="20.65" customHeight="1">
      <c r="B23" s="36" t="s">
        <v>61</v>
      </c>
      <c r="C23" s="37" t="s">
        <v>19</v>
      </c>
      <c r="D23" s="38">
        <v>13.51</v>
      </c>
      <c r="E23" s="38"/>
      <c r="F23" s="38">
        <v>13.51</v>
      </c>
      <c r="G23" s="38"/>
      <c r="H23" s="38"/>
      <c r="I23" s="38"/>
      <c r="J23" s="38"/>
      <c r="K23" s="38"/>
      <c r="L23" s="38"/>
      <c r="M23" s="38"/>
    </row>
    <row r="24" spans="2:13" ht="18.2" customHeight="1">
      <c r="B24" s="39" t="s">
        <v>177</v>
      </c>
      <c r="C24" s="40" t="s">
        <v>178</v>
      </c>
      <c r="D24" s="38">
        <v>13.51</v>
      </c>
      <c r="E24" s="38"/>
      <c r="F24" s="38">
        <v>13.51</v>
      </c>
      <c r="G24" s="38"/>
      <c r="H24" s="38"/>
      <c r="I24" s="38"/>
      <c r="J24" s="38"/>
      <c r="K24" s="38"/>
      <c r="L24" s="38"/>
      <c r="M24" s="38"/>
    </row>
    <row r="25" spans="2:13" ht="19.899999999999999" customHeight="1">
      <c r="B25" s="39" t="s">
        <v>179</v>
      </c>
      <c r="C25" s="40" t="s">
        <v>180</v>
      </c>
      <c r="D25" s="38">
        <v>13.51</v>
      </c>
      <c r="E25" s="38"/>
      <c r="F25" s="38">
        <v>13.51</v>
      </c>
      <c r="G25" s="38"/>
      <c r="H25" s="38"/>
      <c r="I25" s="38"/>
      <c r="J25" s="38"/>
      <c r="K25" s="38"/>
      <c r="L25" s="38"/>
      <c r="M25" s="38"/>
    </row>
  </sheetData>
  <sheetProtection formatCells="0" insertHyperlinks="0" autoFilter="0"/>
  <mergeCells count="12">
    <mergeCell ref="K6:K7"/>
    <mergeCell ref="L6:L7"/>
    <mergeCell ref="M6:M7"/>
    <mergeCell ref="B2:M3"/>
    <mergeCell ref="B6:C6"/>
    <mergeCell ref="I6:J6"/>
    <mergeCell ref="B8:C8"/>
    <mergeCell ref="D6:D7"/>
    <mergeCell ref="E6:E7"/>
    <mergeCell ref="F6:F7"/>
    <mergeCell ref="G6:G7"/>
    <mergeCell ref="H6:H7"/>
  </mergeCells>
  <phoneticPr fontId="42" type="noConversion"/>
  <printOptions horizontalCentered="1"/>
  <pageMargins left="0.118000000715256" right="0.118000000715256" top="0.39300000667571999" bottom="7.8000001609325395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4"/>
  <sheetViews>
    <sheetView workbookViewId="0">
      <selection activeCell="I12" sqref="I12"/>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6"/>
      <c r="B1" s="7" t="s">
        <v>181</v>
      </c>
    </row>
    <row r="2" spans="1:6" ht="16.350000000000001" customHeight="1">
      <c r="B2" s="85" t="s">
        <v>182</v>
      </c>
      <c r="C2" s="85"/>
      <c r="D2" s="85"/>
      <c r="E2" s="85"/>
      <c r="F2" s="85"/>
    </row>
    <row r="3" spans="1:6" ht="16.350000000000001" customHeight="1">
      <c r="B3" s="85"/>
      <c r="C3" s="85"/>
      <c r="D3" s="85"/>
      <c r="E3" s="85"/>
      <c r="F3" s="85"/>
    </row>
    <row r="4" spans="1:6" ht="16.350000000000001" customHeight="1">
      <c r="B4" s="2"/>
      <c r="C4" s="2"/>
      <c r="D4" s="2"/>
      <c r="E4" s="2"/>
      <c r="F4" s="2"/>
    </row>
    <row r="5" spans="1:6" ht="18.95" customHeight="1">
      <c r="B5" s="2"/>
      <c r="C5" s="2"/>
      <c r="D5" s="2"/>
      <c r="E5" s="2"/>
      <c r="F5" s="25" t="s">
        <v>2</v>
      </c>
    </row>
    <row r="6" spans="1:6" ht="31.9" customHeight="1">
      <c r="B6" s="26" t="s">
        <v>70</v>
      </c>
      <c r="C6" s="26" t="s">
        <v>32</v>
      </c>
      <c r="D6" s="26" t="s">
        <v>33</v>
      </c>
      <c r="E6" s="26" t="s">
        <v>183</v>
      </c>
      <c r="F6" s="26" t="s">
        <v>184</v>
      </c>
    </row>
    <row r="7" spans="1:6" ht="23.25" customHeight="1">
      <c r="B7" s="104" t="s">
        <v>7</v>
      </c>
      <c r="C7" s="104"/>
      <c r="D7" s="28">
        <v>396.03</v>
      </c>
      <c r="E7" s="28">
        <v>321.75</v>
      </c>
      <c r="F7" s="28">
        <v>74.28</v>
      </c>
    </row>
    <row r="8" spans="1:6" ht="21.6" customHeight="1">
      <c r="B8" s="29" t="s">
        <v>36</v>
      </c>
      <c r="C8" s="30" t="s">
        <v>14</v>
      </c>
      <c r="D8" s="31">
        <v>320.45999999999998</v>
      </c>
      <c r="E8" s="31">
        <v>246.18</v>
      </c>
      <c r="F8" s="31">
        <v>74.28</v>
      </c>
    </row>
    <row r="9" spans="1:6" ht="20.65" customHeight="1">
      <c r="B9" s="32" t="s">
        <v>185</v>
      </c>
      <c r="C9" s="33" t="s">
        <v>186</v>
      </c>
      <c r="D9" s="31">
        <v>320.45999999999998</v>
      </c>
      <c r="E9" s="31">
        <v>246.18</v>
      </c>
      <c r="F9" s="31">
        <v>74.28</v>
      </c>
    </row>
    <row r="10" spans="1:6" ht="20.65" customHeight="1">
      <c r="B10" s="32" t="s">
        <v>187</v>
      </c>
      <c r="C10" s="33" t="s">
        <v>188</v>
      </c>
      <c r="D10" s="31">
        <v>259.45999999999998</v>
      </c>
      <c r="E10" s="31">
        <v>246.18</v>
      </c>
      <c r="F10" s="31">
        <v>13.28</v>
      </c>
    </row>
    <row r="11" spans="1:6" ht="20.65" customHeight="1">
      <c r="B11" s="32" t="s">
        <v>189</v>
      </c>
      <c r="C11" s="33" t="s">
        <v>190</v>
      </c>
      <c r="D11" s="31">
        <v>22</v>
      </c>
      <c r="E11" s="31"/>
      <c r="F11" s="31">
        <v>22</v>
      </c>
    </row>
    <row r="12" spans="1:6" ht="20.65" customHeight="1">
      <c r="B12" s="32" t="s">
        <v>191</v>
      </c>
      <c r="C12" s="33" t="s">
        <v>192</v>
      </c>
      <c r="D12" s="31">
        <v>39</v>
      </c>
      <c r="E12" s="31"/>
      <c r="F12" s="31">
        <v>39</v>
      </c>
    </row>
    <row r="13" spans="1:6" ht="21.6" customHeight="1">
      <c r="B13" s="29" t="s">
        <v>45</v>
      </c>
      <c r="C13" s="30" t="s">
        <v>16</v>
      </c>
      <c r="D13" s="31">
        <v>48.48</v>
      </c>
      <c r="E13" s="31">
        <v>48.48</v>
      </c>
      <c r="F13" s="31"/>
    </row>
    <row r="14" spans="1:6" ht="20.65" customHeight="1">
      <c r="B14" s="32" t="s">
        <v>193</v>
      </c>
      <c r="C14" s="33" t="s">
        <v>194</v>
      </c>
      <c r="D14" s="31">
        <v>48.48</v>
      </c>
      <c r="E14" s="31">
        <v>48.48</v>
      </c>
      <c r="F14" s="31"/>
    </row>
    <row r="15" spans="1:6" ht="20.65" customHeight="1">
      <c r="B15" s="32" t="s">
        <v>195</v>
      </c>
      <c r="C15" s="33" t="s">
        <v>196</v>
      </c>
      <c r="D15" s="31">
        <v>18.010000000000002</v>
      </c>
      <c r="E15" s="31">
        <v>18.010000000000002</v>
      </c>
      <c r="F15" s="31"/>
    </row>
    <row r="16" spans="1:6" ht="20.65" customHeight="1">
      <c r="B16" s="32" t="s">
        <v>197</v>
      </c>
      <c r="C16" s="33" t="s">
        <v>198</v>
      </c>
      <c r="D16" s="31">
        <v>9.01</v>
      </c>
      <c r="E16" s="31">
        <v>9.01</v>
      </c>
      <c r="F16" s="31"/>
    </row>
    <row r="17" spans="2:6" ht="20.65" customHeight="1">
      <c r="B17" s="32" t="s">
        <v>199</v>
      </c>
      <c r="C17" s="33" t="s">
        <v>200</v>
      </c>
      <c r="D17" s="31">
        <v>21.46</v>
      </c>
      <c r="E17" s="31">
        <v>21.46</v>
      </c>
      <c r="F17" s="31"/>
    </row>
    <row r="18" spans="2:6" ht="21.6" customHeight="1">
      <c r="B18" s="29" t="s">
        <v>54</v>
      </c>
      <c r="C18" s="30" t="s">
        <v>18</v>
      </c>
      <c r="D18" s="31">
        <v>13.58</v>
      </c>
      <c r="E18" s="31">
        <v>13.58</v>
      </c>
      <c r="F18" s="31"/>
    </row>
    <row r="19" spans="2:6" ht="20.65" customHeight="1">
      <c r="B19" s="32" t="s">
        <v>201</v>
      </c>
      <c r="C19" s="33" t="s">
        <v>202</v>
      </c>
      <c r="D19" s="31">
        <v>13.58</v>
      </c>
      <c r="E19" s="31">
        <v>13.58</v>
      </c>
      <c r="F19" s="31"/>
    </row>
    <row r="20" spans="2:6" ht="20.65" customHeight="1">
      <c r="B20" s="32" t="s">
        <v>203</v>
      </c>
      <c r="C20" s="33" t="s">
        <v>204</v>
      </c>
      <c r="D20" s="31">
        <v>11.5</v>
      </c>
      <c r="E20" s="31">
        <v>11.5</v>
      </c>
      <c r="F20" s="31"/>
    </row>
    <row r="21" spans="2:6" ht="20.65" customHeight="1">
      <c r="B21" s="32" t="s">
        <v>205</v>
      </c>
      <c r="C21" s="33" t="s">
        <v>206</v>
      </c>
      <c r="D21" s="31">
        <v>2.08</v>
      </c>
      <c r="E21" s="31">
        <v>2.08</v>
      </c>
      <c r="F21" s="31"/>
    </row>
    <row r="22" spans="2:6" ht="21.6" customHeight="1">
      <c r="B22" s="29" t="s">
        <v>61</v>
      </c>
      <c r="C22" s="30" t="s">
        <v>19</v>
      </c>
      <c r="D22" s="31">
        <v>13.51</v>
      </c>
      <c r="E22" s="31">
        <v>13.51</v>
      </c>
      <c r="F22" s="31"/>
    </row>
    <row r="23" spans="2:6" ht="20.65" customHeight="1">
      <c r="B23" s="32" t="s">
        <v>207</v>
      </c>
      <c r="C23" s="33" t="s">
        <v>208</v>
      </c>
      <c r="D23" s="31">
        <v>13.51</v>
      </c>
      <c r="E23" s="31">
        <v>13.51</v>
      </c>
      <c r="F23" s="31"/>
    </row>
    <row r="24" spans="2:6" ht="20.65" customHeight="1">
      <c r="B24" s="32" t="s">
        <v>209</v>
      </c>
      <c r="C24" s="33" t="s">
        <v>210</v>
      </c>
      <c r="D24" s="31">
        <v>13.51</v>
      </c>
      <c r="E24" s="31">
        <v>13.51</v>
      </c>
      <c r="F24" s="31"/>
    </row>
  </sheetData>
  <sheetProtection formatCells="0" insertHyperlinks="0" autoFilter="0"/>
  <mergeCells count="2">
    <mergeCell ref="B7:C7"/>
    <mergeCell ref="B2:F3"/>
  </mergeCells>
  <phoneticPr fontId="42" type="noConversion"/>
  <printOptions horizontalCentered="1"/>
  <pageMargins left="7.8000001609325395E-2" right="7.8000001609325395E-2" top="0.39300000667571999" bottom="7.8000001609325395E-2"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12"/>
  <sheetViews>
    <sheetView workbookViewId="0">
      <selection activeCell="L9" sqref="L9"/>
    </sheetView>
  </sheetViews>
  <sheetFormatPr defaultColWidth="10" defaultRowHeight="13.5"/>
  <cols>
    <col min="1" max="1" width="14.875" customWidth="1"/>
    <col min="2" max="2" width="10.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s>
  <sheetData>
    <row r="1" spans="1:11" ht="17.25" customHeight="1">
      <c r="A1" s="7" t="s">
        <v>211</v>
      </c>
      <c r="B1" s="7"/>
      <c r="C1" s="6"/>
      <c r="D1" s="6"/>
      <c r="E1" s="6"/>
      <c r="F1" s="6"/>
      <c r="G1" s="6"/>
      <c r="H1" s="6"/>
      <c r="I1" s="6"/>
      <c r="J1" s="6"/>
      <c r="K1" s="6"/>
    </row>
    <row r="2" spans="1:11" ht="16.350000000000001" customHeight="1">
      <c r="B2" s="107" t="s">
        <v>212</v>
      </c>
      <c r="C2" s="107"/>
      <c r="D2" s="107"/>
      <c r="E2" s="107"/>
      <c r="F2" s="107"/>
      <c r="G2" s="107"/>
      <c r="H2" s="107"/>
      <c r="I2" s="107"/>
      <c r="J2" s="107"/>
      <c r="K2" s="107"/>
    </row>
    <row r="3" spans="1:11" ht="16.350000000000001" customHeight="1">
      <c r="B3" s="107"/>
      <c r="C3" s="107"/>
      <c r="D3" s="107"/>
      <c r="E3" s="107"/>
      <c r="F3" s="107"/>
      <c r="G3" s="107"/>
      <c r="H3" s="107"/>
      <c r="I3" s="107"/>
      <c r="J3" s="107"/>
      <c r="K3" s="107"/>
    </row>
    <row r="4" spans="1:11" s="19" customFormat="1" ht="21.75" customHeight="1">
      <c r="A4" s="21"/>
      <c r="B4" s="21"/>
      <c r="C4" s="21"/>
      <c r="D4" s="21"/>
      <c r="E4" s="21"/>
      <c r="F4" s="21"/>
      <c r="K4" s="19" t="s">
        <v>2</v>
      </c>
    </row>
    <row r="5" spans="1:11" s="19" customFormat="1" ht="22.5" customHeight="1">
      <c r="A5" s="106" t="s">
        <v>5</v>
      </c>
      <c r="B5" s="105" t="s">
        <v>7</v>
      </c>
      <c r="C5" s="105" t="s">
        <v>147</v>
      </c>
      <c r="D5" s="105" t="s">
        <v>137</v>
      </c>
      <c r="E5" s="105" t="s">
        <v>138</v>
      </c>
      <c r="F5" s="105" t="s">
        <v>139</v>
      </c>
      <c r="G5" s="105" t="s">
        <v>140</v>
      </c>
      <c r="H5" s="105"/>
      <c r="I5" s="105" t="s">
        <v>141</v>
      </c>
      <c r="J5" s="105" t="s">
        <v>142</v>
      </c>
      <c r="K5" s="105" t="s">
        <v>145</v>
      </c>
    </row>
    <row r="6" spans="1:11" s="20" customFormat="1" ht="57" customHeight="1">
      <c r="A6" s="106"/>
      <c r="B6" s="105"/>
      <c r="C6" s="105"/>
      <c r="D6" s="105"/>
      <c r="E6" s="105"/>
      <c r="F6" s="105"/>
      <c r="G6" s="22" t="s">
        <v>153</v>
      </c>
      <c r="H6" s="22" t="s">
        <v>154</v>
      </c>
      <c r="I6" s="105"/>
      <c r="J6" s="105"/>
      <c r="K6" s="105"/>
    </row>
    <row r="7" spans="1:11" s="19" customFormat="1" ht="30" customHeight="1">
      <c r="A7" s="23" t="s">
        <v>7</v>
      </c>
      <c r="B7" s="24"/>
      <c r="C7" s="24"/>
      <c r="D7" s="24"/>
      <c r="E7" s="24"/>
      <c r="F7" s="24"/>
      <c r="G7" s="24"/>
      <c r="H7" s="24"/>
      <c r="I7" s="24"/>
      <c r="J7" s="24"/>
      <c r="K7" s="24"/>
    </row>
    <row r="8" spans="1:11" s="19" customFormat="1" ht="48" customHeight="1">
      <c r="A8" s="23" t="s">
        <v>213</v>
      </c>
      <c r="B8" s="24"/>
      <c r="C8" s="24"/>
      <c r="D8" s="24"/>
      <c r="E8" s="24"/>
      <c r="F8" s="24"/>
      <c r="G8" s="24"/>
      <c r="H8" s="24"/>
      <c r="I8" s="24"/>
      <c r="J8" s="24"/>
      <c r="K8" s="24"/>
    </row>
    <row r="9" spans="1:11" s="19" customFormat="1" ht="48" customHeight="1">
      <c r="A9" s="23" t="s">
        <v>214</v>
      </c>
      <c r="B9" s="24"/>
      <c r="C9" s="24"/>
      <c r="D9" s="24"/>
      <c r="E9" s="24"/>
      <c r="F9" s="24"/>
      <c r="G9" s="24"/>
      <c r="H9" s="24"/>
      <c r="I9" s="24"/>
      <c r="J9" s="24"/>
      <c r="K9" s="24"/>
    </row>
    <row r="10" spans="1:11" s="19" customFormat="1" ht="49.5" customHeight="1">
      <c r="A10" s="23" t="s">
        <v>215</v>
      </c>
      <c r="B10" s="24"/>
      <c r="C10" s="24"/>
      <c r="D10" s="24"/>
      <c r="E10" s="24"/>
      <c r="F10" s="24"/>
      <c r="G10" s="24"/>
      <c r="H10" s="24"/>
      <c r="I10" s="24"/>
      <c r="J10" s="24"/>
      <c r="K10" s="24"/>
    </row>
    <row r="12" spans="1:11">
      <c r="A12" t="s">
        <v>216</v>
      </c>
    </row>
  </sheetData>
  <sheetProtection formatCells="0" insertHyperlinks="0" autoFilter="0"/>
  <mergeCells count="11">
    <mergeCell ref="I5:I6"/>
    <mergeCell ref="J5:J6"/>
    <mergeCell ref="K5:K6"/>
    <mergeCell ref="B2:K3"/>
    <mergeCell ref="G5:H5"/>
    <mergeCell ref="A5:A6"/>
    <mergeCell ref="B5:B6"/>
    <mergeCell ref="C5:C6"/>
    <mergeCell ref="D5:D6"/>
    <mergeCell ref="E5:E6"/>
    <mergeCell ref="F5:F6"/>
  </mergeCells>
  <phoneticPr fontId="42" type="noConversion"/>
  <printOptions horizontalCentered="1"/>
  <pageMargins left="0.19599999487400099" right="0.19599999487400099" top="0.39300000667571999" bottom="7.8000001609325395E-2" header="0" footer="0"/>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ixelators xmlns="https://web.wps.cn/et/2018/main" xmlns:s="http://schemas.openxmlformats.org/spreadsheetml/2006/main">
  <pixelatorList sheetStid="2"/>
  <pixelatorList sheetStid="3"/>
  <pixelatorList sheetStid="4"/>
  <pixelatorList sheetStid="5"/>
  <pixelatorList sheetStid="6"/>
  <pixelatorList sheetStid="7"/>
  <pixelatorList sheetStid="8"/>
  <pixelatorList sheetStid="9"/>
  <pixelatorList sheetStid="10"/>
  <pixelatorList sheetStid="11"/>
  <pixelatorList sheetStid="14"/>
  <pixelatorList sheetStid="15"/>
</pixelators>
</file>

<file path=customXml/item2.xml><?xml version="1.0" encoding="utf-8"?>
<woProps xmlns="https://web.wps.cn/et/2018/main" xmlns:s="http://schemas.openxmlformats.org/spreadsheetml/2006/main">
  <woSheetsProps>
    <woSheetProps sheetStid="2" interlineOnOff="0" interlineColor="0" isDbSheet="0"/>
    <woSheetProps sheetStid="3" interlineOnOff="0" interlineColor="0" isDbSheet="0"/>
    <woSheetProps sheetStid="4" interlineOnOff="0" interlineColor="0" isDbSheet="0"/>
    <woSheetProps sheetStid="5" interlineOnOff="0" interlineColor="0" isDbSheet="0"/>
    <woSheetProps sheetStid="6" interlineOnOff="0" interlineColor="0" isDbSheet="0"/>
    <woSheetProps sheetStid="7" interlineOnOff="0" interlineColor="0" isDbSheet="0"/>
    <woSheetProps sheetStid="8" interlineOnOff="0" interlineColor="0" isDbSheet="0"/>
    <woSheetProps sheetStid="9" interlineOnOff="0" interlineColor="0" isDbSheet="0"/>
    <woSheetProps sheetStid="10" interlineOnOff="0" interlineColor="0" isDbSheet="0"/>
    <woSheetProps sheetStid="11" interlineOnOff="0" interlineColor="0" isDbSheet="0"/>
    <woSheetProps sheetStid="14" interlineOnOff="0" interlineColor="0" isDbSheet="0"/>
  </woSheetsProps>
  <woBookProps>
    <bookSettings isFilterShared="1" isAutoUpdatePaused="0" filterType="conn"/>
  </woBookProps>
</woProps>
</file>

<file path=customXml/item3.xml><?xml version="1.0" encoding="utf-8"?>
<comments xmlns="https://web.wps.cn/et/2018/main" xmlns:s="http://schemas.openxmlformats.org/spreadsheetml/2006/main"/>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张天伟</cp:lastModifiedBy>
  <dcterms:created xsi:type="dcterms:W3CDTF">2024-03-01T11:45:00Z</dcterms:created>
  <dcterms:modified xsi:type="dcterms:W3CDTF">2024-03-08T04:45:47Z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BDC9A7D47C5B42439174CF3CB497F0AE_12</vt:lpwstr>
  </property>
  <property fmtid="{D5CDD505-2E9C-101B-9397-08002B2CF9AE}" pid="3" name="KSOProductBuildVer">
    <vt:lpwstr>2052-12.1.0.16388</vt:lpwstr>
  </property>
</Properties>
</file>