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<sst xmlns="http://schemas.openxmlformats.org/spreadsheetml/2006/main" count="24" uniqueCount="20">
  <si>
    <t>附件3-1</t>
  </si>
  <si>
    <t>重庆市綦江区人民政府新盛街道办事处财政拨款收支总表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</si>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</sst>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24" borderId="1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NumberFormat="1" applyFont="1" applyFill="1" applyAlignment="1" applyProtection="1">
      <alignment wrapText="1"/>
    </xf>
    <xf numFmtId="0" fontId="2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4" fillId="0" borderId="0" xfId="49" applyFont="1" applyFill="1" applyAlignment="1">
      <alignment wrapText="1"/>
    </xf>
    <xf numFmtId="0" fontId="4" fillId="0" borderId="0" xfId="49" applyFont="1" applyAlignment="1">
      <alignment wrapText="1"/>
    </xf>
    <xf numFmtId="0" fontId="4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4" fontId="4" fillId="0" borderId="3" xfId="49" applyNumberFormat="1" applyFont="1" applyFill="1" applyBorder="1" applyAlignment="1">
      <alignment horizontal="right" vertical="center" wrapText="1"/>
    </xf>
    <xf numFmtId="4" fontId="4" fillId="0" borderId="2" xfId="49" applyNumberFormat="1" applyFont="1" applyBorder="1" applyAlignment="1">
      <alignment horizontal="left" vertical="center"/>
    </xf>
    <xf numFmtId="4" fontId="4" fillId="0" borderId="2" xfId="49" applyNumberFormat="1" applyFont="1" applyBorder="1" applyAlignment="1">
      <alignment horizontal="right" vertical="center"/>
    </xf>
    <xf numFmtId="0" fontId="4" fillId="0" borderId="4" xfId="49" applyFont="1" applyFill="1" applyBorder="1" applyAlignment="1">
      <alignment horizontal="left" vertical="center"/>
    </xf>
    <xf numFmtId="4" fontId="4" fillId="0" borderId="5" xfId="49" applyNumberFormat="1" applyFont="1" applyFill="1" applyBorder="1" applyAlignment="1" applyProtection="1">
      <alignment horizontal="right" vertical="center" wrapText="1"/>
    </xf>
    <xf numFmtId="4" fontId="4" fillId="0" borderId="6" xfId="49" applyNumberFormat="1" applyFont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righ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4" xfId="49" applyFont="1" applyBorder="1" applyAlignment="1">
      <alignment horizontal="left" vertical="center"/>
    </xf>
    <xf numFmtId="4" fontId="4" fillId="0" borderId="2" xfId="49" applyNumberFormat="1" applyFont="1" applyFill="1" applyBorder="1" applyAlignment="1" applyProtection="1">
      <alignment horizontal="right" vertical="center" wrapText="1"/>
    </xf>
    <xf numFmtId="4" fontId="4" fillId="0" borderId="6" xfId="49" applyNumberFormat="1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right" vertical="center" wrapText="1"/>
    </xf>
    <xf numFmtId="4" fontId="4" fillId="0" borderId="1" xfId="49" applyNumberFormat="1" applyFont="1" applyFill="1" applyBorder="1" applyAlignment="1" applyProtection="1">
      <alignment horizontal="right" vertical="center"/>
    </xf>
    <xf numFmtId="4" fontId="4" fillId="0" borderId="1" xfId="49" applyNumberFormat="1" applyFont="1" applyBorder="1" applyAlignment="1">
      <alignment horizontal="right" vertical="center"/>
    </xf>
    <xf numFmtId="4" fontId="4" fillId="0" borderId="1" xfId="49" applyNumberFormat="1" applyFont="1" applyFill="1" applyBorder="1" applyAlignment="1">
      <alignment horizontal="right" vertical="center"/>
    </xf>
    <xf numFmtId="4" fontId="4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workbookViewId="0">
      <selection activeCell="J6" sqref="J6"/>
    </sheetView>
  </sheetViews>
  <sheetFormatPr defaultColWidth="8.88888888888889" defaultRowHeight="14.4"/>
  <cols>
    <col min="1" max="1" width="25.2222222222222" customWidth="1"/>
    <col min="2" max="2" width="17.6666666666667" customWidth="1"/>
    <col min="3" max="3" width="19" customWidth="1"/>
    <col min="4" max="4" width="15.5555555555556" customWidth="1"/>
    <col min="5" max="5" width="17.4444444444444" customWidth="1"/>
    <col min="6" max="6" width="16.8888888888889" customWidth="1"/>
    <col min="7" max="7" width="42.1111111111111" customWidth="1"/>
    <col min="9" max="9" width="10.6666666666667"/>
    <col min="11" max="12" width="10.6666666666667"/>
    <col min="16" max="16" width="10.6666666666667"/>
    <col min="18" max="19" width="10.6666666666667"/>
  </cols>
  <sheetData>
    <row r="1" spans="1:21">
      <c r="A1" s="1" t="s">
        <v>0</v>
      </c>
      <c r="B1" s="2"/>
      <c r="C1" s="2"/>
      <c r="D1" s="2"/>
      <c r="E1" s="2"/>
      <c r="F1" s="2"/>
      <c r="G1" s="2"/>
      <c r="H1" s="1"/>
      <c r="I1" s="2"/>
      <c r="J1" s="2"/>
      <c r="K1" s="2"/>
      <c r="L1" s="2"/>
      <c r="M1" s="2"/>
      <c r="N1" s="2"/>
      <c r="O1" s="1"/>
      <c r="P1" s="2"/>
      <c r="Q1" s="2"/>
      <c r="R1" s="2"/>
      <c r="S1" s="2"/>
      <c r="T1" s="2"/>
      <c r="U1" s="2"/>
    </row>
    <row r="2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15.6" spans="1:21">
      <c r="A4" s="4"/>
      <c r="B4" s="5"/>
      <c r="C4" s="5"/>
      <c r="D4" s="5"/>
      <c r="E4" s="5"/>
      <c r="F4" s="5"/>
      <c r="G4" s="6" t="s">
        <v>2</v>
      </c>
      <c r="H4" s="4"/>
      <c r="I4" s="5"/>
      <c r="J4" s="5"/>
      <c r="K4" s="5"/>
      <c r="L4" s="5"/>
      <c r="M4" s="5"/>
      <c r="N4" s="6"/>
      <c r="O4" s="4"/>
      <c r="P4" s="5"/>
      <c r="Q4" s="5"/>
      <c r="R4" s="5"/>
      <c r="S4" s="5"/>
      <c r="T4" s="5"/>
      <c r="U4" s="6"/>
    </row>
    <row r="5" ht="15.6" spans="1:7">
      <c r="A5" s="7" t="s">
        <v>3</v>
      </c>
      <c r="B5" s="7"/>
      <c r="C5" s="7" t="s">
        <v>4</v>
      </c>
      <c r="D5" s="7"/>
      <c r="E5" s="7"/>
      <c r="F5" s="7"/>
      <c r="G5" s="7"/>
    </row>
    <row r="6" ht="62.4" spans="1:7">
      <c r="A6" s="8" t="s">
        <v>5</v>
      </c>
      <c r="B6" s="8" t="s">
        <v>6</v>
      </c>
      <c r="C6" s="8" t="s">
        <v>5</v>
      </c>
      <c r="D6" s="8" t="s">
        <v>7</v>
      </c>
      <c r="E6" s="8" t="s">
        <v>8</v>
      </c>
      <c r="F6" s="8" t="s">
        <v>9</v>
      </c>
      <c r="G6" s="8" t="s">
        <v>10</v>
      </c>
    </row>
    <row r="7" ht="15.6" spans="1:7">
      <c r="A7" s="9" t="s">
        <v>11</v>
      </c>
      <c r="B7" s="10">
        <v>3607.57</v>
      </c>
      <c r="C7" s="11" t="s">
        <v>12</v>
      </c>
      <c r="D7" s="12">
        <v>3607.57</v>
      </c>
      <c r="E7" s="12">
        <v>3607.57</v>
      </c>
      <c r="F7" s="12"/>
      <c r="G7" s="12"/>
    </row>
    <row r="8" ht="15.6" spans="1:7">
      <c r="A8" s="13" t="s">
        <v>13</v>
      </c>
      <c r="B8" s="14">
        <v>3607.57</v>
      </c>
      <c r="C8" s="15"/>
      <c r="D8" s="16"/>
      <c r="E8" s="16"/>
      <c r="F8" s="16"/>
      <c r="G8" s="16"/>
    </row>
    <row r="9" ht="15.6" spans="1:7">
      <c r="A9" s="13" t="s">
        <v>14</v>
      </c>
      <c r="B9" s="17"/>
      <c r="C9" s="15"/>
      <c r="D9" s="16"/>
      <c r="E9" s="16"/>
      <c r="F9" s="16"/>
      <c r="G9" s="16"/>
    </row>
    <row r="10" ht="15.6" spans="1:7">
      <c r="A10" s="18" t="s">
        <v>15</v>
      </c>
      <c r="B10" s="19"/>
      <c r="C10" s="20"/>
      <c r="D10" s="16"/>
      <c r="E10" s="16"/>
      <c r="F10" s="16"/>
      <c r="G10" s="16"/>
    </row>
    <row r="11" ht="15.6" spans="1:7">
      <c r="A11" s="21" t="s">
        <v>16</v>
      </c>
      <c r="B11" s="10"/>
      <c r="C11" s="22"/>
      <c r="D11" s="16"/>
      <c r="E11" s="16"/>
      <c r="F11" s="16"/>
      <c r="G11" s="16"/>
    </row>
    <row r="12" ht="15.6" spans="1:7">
      <c r="A12" s="18" t="s">
        <v>13</v>
      </c>
      <c r="B12" s="14"/>
      <c r="C12" s="20"/>
      <c r="D12" s="16"/>
      <c r="E12" s="16"/>
      <c r="F12" s="16"/>
      <c r="G12" s="16"/>
    </row>
    <row r="13" ht="15.6" spans="1:7">
      <c r="A13" s="18" t="s">
        <v>14</v>
      </c>
      <c r="B13" s="17"/>
      <c r="C13" s="20"/>
      <c r="D13" s="16"/>
      <c r="E13" s="16"/>
      <c r="F13" s="16"/>
      <c r="G13" s="16"/>
    </row>
    <row r="14" ht="15.6" spans="1:7">
      <c r="A14" s="13" t="s">
        <v>15</v>
      </c>
      <c r="B14" s="19"/>
      <c r="C14" s="20"/>
      <c r="D14" s="16"/>
      <c r="E14" s="16"/>
      <c r="F14" s="16"/>
      <c r="G14" s="16"/>
    </row>
    <row r="15" ht="15.6" spans="1:7">
      <c r="A15" s="21"/>
      <c r="B15" s="23"/>
      <c r="C15" s="22"/>
      <c r="D15" s="24"/>
      <c r="E15" s="24"/>
      <c r="F15" s="24"/>
      <c r="G15" s="24"/>
    </row>
    <row r="16" ht="15.6" spans="1:7">
      <c r="A16" s="21"/>
      <c r="B16" s="23"/>
      <c r="C16" s="23" t="s">
        <v>17</v>
      </c>
      <c r="D16" s="25">
        <f>E16+F16+G16</f>
        <v>0</v>
      </c>
      <c r="E16" s="26">
        <f>B8+B12-E7</f>
        <v>0</v>
      </c>
      <c r="F16" s="26">
        <f>B9+B13-F7</f>
        <v>0</v>
      </c>
      <c r="G16" s="26">
        <f>B10+B14-G7</f>
        <v>0</v>
      </c>
    </row>
    <row r="17" ht="15.6" spans="1:7">
      <c r="A17" s="21"/>
      <c r="B17" s="23"/>
      <c r="C17" s="23"/>
      <c r="D17" s="26"/>
      <c r="E17" s="26"/>
      <c r="F17" s="26"/>
      <c r="G17" s="27"/>
    </row>
    <row r="18" ht="15.6" spans="1:7">
      <c r="A18" s="21" t="s">
        <v>18</v>
      </c>
      <c r="B18" s="28">
        <v>3607.57</v>
      </c>
      <c r="C18" s="28" t="s">
        <v>19</v>
      </c>
      <c r="D18" s="26">
        <f t="shared" ref="D18:G18" si="0">SUM(D7+D16)</f>
        <v>3607.57</v>
      </c>
      <c r="E18" s="26">
        <f t="shared" si="0"/>
        <v>3607.57</v>
      </c>
      <c r="F18" s="26">
        <f t="shared" si="0"/>
        <v>0</v>
      </c>
      <c r="G18" s="26">
        <f t="shared" si="0"/>
        <v>0</v>
      </c>
    </row>
  </sheetData>
  <mergeCells count="5">
    <mergeCell ref="A5:B5"/>
    <mergeCell ref="C5:G5"/>
    <mergeCell ref="A2:G3"/>
    <mergeCell ref="H2:N3"/>
    <mergeCell ref="O2:U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2022-08-24T07:47:26Z</dcterms:created>
  <dcterms:modified xsi:type="dcterms:W3CDTF">2022-08-24T07:51:47Z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