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095" windowHeight="8310" firstSheet="2" activeTab="2"/>
  </bookViews>
  <sheets>
    <sheet name="封面" sheetId="1" r:id="rId1"/>
    <sheet name="目录" sheetId="2" r:id="rId2"/>
    <sheet name="1" sheetId="3" r:id="rId3"/>
  </sheets>
  <definedNames>
    <definedName name="_xlnm.Print_Titles" localSheetId="2">'1'!$1:$4</definedName>
    <definedName name="地区名称" localSheetId="1">'目录'!#REF!</definedName>
    <definedName name="地区名称">'封面'!$B$2:$B$6</definedName>
  </definedNames>
  <calcPr fullCalcOnLoad="1"/>
</workbook>
</file>

<file path=xl/sharedStrings.xml><?xml version="1.0" encoding="utf-8"?>
<sst xmlns="http://schemas.openxmlformats.org/spreadsheetml/2006/main" count="60" uniqueCount="58">
  <si>
    <t xml:space="preserve"> </t>
  </si>
  <si>
    <t>地区名称</t>
  </si>
  <si>
    <t>北京市</t>
  </si>
  <si>
    <t>天津市</t>
  </si>
  <si>
    <t>河北省</t>
  </si>
  <si>
    <t>山西省</t>
  </si>
  <si>
    <t>内蒙古自治区</t>
  </si>
  <si>
    <t>目  录</t>
  </si>
  <si>
    <t>单位：万元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</si>
  <si>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</si>
  <si>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</si>
  <si>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</si>
  <si>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</si>
  <si>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</si>
  <si>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</si>
  <si>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</si>
  <si>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</si>
  <si>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</si>
  <si>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</si>
  <si>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</si>
  <si>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</si>
  <si>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</si>
  <si>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</si>
  <si>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</si>
  <si>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</si>
  <si>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</si>
  <si>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</si>
  <si>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</si>
  <si>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</si>
  <si>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</si>
  <si>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</si>
  <si>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</si>
  <si>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</si>
  <si>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2018年地方财政预算表</t>
  </si>
  <si>
    <t xml:space="preserve">            表一 2018年一般公共预算收入表</t>
  </si>
  <si>
    <t xml:space="preserve">            表二 2018年一般公共预算支出表</t>
  </si>
  <si>
    <t xml:space="preserve">            表三 2018年一般公共预算收支平衡表</t>
  </si>
  <si>
    <t xml:space="preserve">            表四 2018年一般公共预算支出资金来源情况表</t>
  </si>
  <si>
    <t xml:space="preserve">            表五 2018年一般公共预算支出经济分类情况表</t>
  </si>
  <si>
    <t xml:space="preserve">            表六 2018年地市县一般公共预算收支表</t>
  </si>
  <si>
    <t xml:space="preserve">            表七 2018年省对下一般公共预算转移支付预算表</t>
  </si>
  <si>
    <t xml:space="preserve">            表八 2018政府性基金预算收支表</t>
  </si>
  <si>
    <t xml:space="preserve">            表九 2018年政府性基金预算收支明细表</t>
  </si>
  <si>
    <t xml:space="preserve">            表十 2018年政府性基金调入专项收入预算表</t>
  </si>
  <si>
    <t xml:space="preserve">            表十一 2018年政府性基金预算支出资金来源情况表</t>
  </si>
  <si>
    <t xml:space="preserve">    环境保护税</t>
  </si>
  <si>
    <t>收入</t>
  </si>
  <si>
    <t>制表：綦江区财政局</t>
  </si>
  <si>
    <t>一、一般公共预算收入</t>
  </si>
  <si>
    <t xml:space="preserve">  税收收入</t>
  </si>
  <si>
    <t xml:space="preserve">  非税收入</t>
  </si>
  <si>
    <t>二、政府性基金预算收入</t>
  </si>
  <si>
    <t xml:space="preserve">  其中：国有土地使用权出让收入</t>
  </si>
  <si>
    <t>三、国有资本经营预算收入</t>
  </si>
  <si>
    <t>执行数</t>
  </si>
  <si>
    <t xml:space="preserve">      其中：改征增值税</t>
  </si>
  <si>
    <t>同口径增长%</t>
  </si>
  <si>
    <t>重庆市綦江区2017年全区财政收入执行表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</si>
</sst>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 ;[Red]\-#,##0\ "/>
    <numFmt numFmtId="184" formatCode="#,##0.0_ "/>
    <numFmt numFmtId="185" formatCode="#,##0.00_ "/>
  </numFmts>
  <fonts count="36">
    <font>
      <sz val="12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24"/>
      <name val="黑体"/>
      <family val="3"/>
    </font>
    <font>
      <sz val="18"/>
      <name val="黑体"/>
      <family val="3"/>
    </font>
    <font>
      <sz val="16"/>
      <name val="楷体_GB2312"/>
      <family val="3"/>
    </font>
    <font>
      <sz val="48"/>
      <name val="黑体"/>
      <family val="3"/>
    </font>
    <font>
      <sz val="22"/>
      <name val="楷体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_GBK"/>
      <family val="4"/>
    </font>
    <font>
      <sz val="12"/>
      <name val="方正黑体_GBK"/>
      <family val="4"/>
    </font>
    <font>
      <sz val="9"/>
      <color theme="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5" fillId="17" borderId="6" applyNumberFormat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23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/>
    </xf>
    <xf numFmtId="182" fontId="33" fillId="0" borderId="14" xfId="0" applyNumberFormat="1" applyFont="1" applyFill="1" applyBorder="1" applyAlignment="1">
      <alignment horizontal="right" vertical="center"/>
    </xf>
    <xf numFmtId="184" fontId="33" fillId="0" borderId="15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horizontal="right" vertical="center"/>
    </xf>
    <xf numFmtId="0" fontId="33" fillId="0" borderId="16" xfId="0" applyFont="1" applyFill="1" applyBorder="1" applyAlignment="1">
      <alignment horizontal="left" vertical="center"/>
    </xf>
    <xf numFmtId="182" fontId="33" fillId="0" borderId="17" xfId="0" applyNumberFormat="1" applyFont="1" applyFill="1" applyBorder="1" applyAlignment="1">
      <alignment horizontal="right" vertical="center"/>
    </xf>
    <xf numFmtId="184" fontId="33" fillId="0" borderId="18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PageLayoutView="0" workbookViewId="0" topLeftCell="A1">
      <selection activeCell="A4" sqref="A4"/>
    </sheetView>
  </sheetViews>
  <sheetFormatPr defaultColWidth="9.00390625" defaultRowHeight="14.25"/>
  <cols>
    <col min="1" max="1" width="148.375" style="5" customWidth="1"/>
    <col min="2" max="2" width="9.00390625" style="5" hidden="1" customWidth="1"/>
    <col min="3" max="16384" width="9.00390625" style="5" customWidth="1"/>
  </cols>
  <sheetData>
    <row r="1" spans="1:2" ht="36.75" customHeight="1">
      <c r="A1" s="8" t="s">
        <v>0</v>
      </c>
      <c r="B1" s="5" t="s">
        <v>1</v>
      </c>
    </row>
    <row r="2" spans="1:2" ht="52.5" customHeight="1">
      <c r="A2" s="9"/>
      <c r="B2" s="5" t="s">
        <v>2</v>
      </c>
    </row>
    <row r="3" spans="1:2" ht="178.5" customHeight="1">
      <c r="A3" s="10" t="s">
        <v>33</v>
      </c>
      <c r="B3" s="5" t="s">
        <v>3</v>
      </c>
    </row>
    <row r="4" spans="1:2" ht="51.75" customHeight="1">
      <c r="A4" s="10" t="s">
        <v>0</v>
      </c>
      <c r="B4" s="5" t="s">
        <v>4</v>
      </c>
    </row>
    <row r="5" spans="1:2" ht="33" customHeight="1">
      <c r="A5" s="11"/>
      <c r="B5" s="5" t="s">
        <v>5</v>
      </c>
    </row>
    <row r="6" spans="1:2" ht="42" customHeight="1">
      <c r="A6" s="11"/>
      <c r="B6" s="5" t="s">
        <v>6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showGridLines="0" showZeros="0" zoomScalePageLayoutView="0" workbookViewId="0" topLeftCell="A1">
      <selection activeCell="A17" sqref="A17"/>
    </sheetView>
  </sheetViews>
  <sheetFormatPr defaultColWidth="9.00390625" defaultRowHeight="14.25"/>
  <cols>
    <col min="1" max="1" width="117.375" style="5" customWidth="1"/>
    <col min="2" max="16384" width="9.00390625" style="5" customWidth="1"/>
  </cols>
  <sheetData>
    <row r="1" ht="48.75" customHeight="1">
      <c r="A1" s="6" t="s">
        <v>7</v>
      </c>
    </row>
    <row r="2" s="3" customFormat="1" ht="27.75" customHeight="1">
      <c r="A2" s="7" t="s">
        <v>34</v>
      </c>
    </row>
    <row r="3" s="3" customFormat="1" ht="27.75" customHeight="1">
      <c r="A3" s="7" t="s">
        <v>35</v>
      </c>
    </row>
    <row r="4" s="3" customFormat="1" ht="27.75" customHeight="1">
      <c r="A4" s="7" t="s">
        <v>36</v>
      </c>
    </row>
    <row r="5" s="3" customFormat="1" ht="27.75" customHeight="1">
      <c r="A5" s="7" t="s">
        <v>37</v>
      </c>
    </row>
    <row r="6" s="3" customFormat="1" ht="27.75" customHeight="1">
      <c r="A6" s="7" t="s">
        <v>38</v>
      </c>
    </row>
    <row r="7" s="3" customFormat="1" ht="27.75" customHeight="1">
      <c r="A7" s="7" t="s">
        <v>39</v>
      </c>
    </row>
    <row r="8" s="3" customFormat="1" ht="27.75" customHeight="1">
      <c r="A8" s="7" t="s">
        <v>40</v>
      </c>
    </row>
    <row r="9" s="3" customFormat="1" ht="27.75" customHeight="1">
      <c r="A9" s="7" t="s">
        <v>41</v>
      </c>
    </row>
    <row r="10" s="3" customFormat="1" ht="27.75" customHeight="1">
      <c r="A10" s="7" t="s">
        <v>42</v>
      </c>
    </row>
    <row r="11" s="3" customFormat="1" ht="27.75" customHeight="1">
      <c r="A11" s="7" t="s">
        <v>43</v>
      </c>
    </row>
    <row r="12" s="3" customFormat="1" ht="27.75" customHeight="1">
      <c r="A12" s="7" t="s">
        <v>44</v>
      </c>
    </row>
    <row r="13" s="3" customFormat="1" ht="27.75" customHeight="1">
      <c r="A13" s="7"/>
    </row>
    <row r="14" s="3" customFormat="1" ht="27.75" customHeight="1">
      <c r="A14" s="7"/>
    </row>
    <row r="15" s="4" customFormat="1" ht="27.75" customHeight="1">
      <c r="A15" s="7"/>
    </row>
    <row r="16" ht="27.75" customHeight="1">
      <c r="A16" s="7"/>
    </row>
  </sheetData>
  <sheetProtection/>
  <printOptions horizontalCentered="1"/>
  <pageMargins left="0.75" right="0.75" top="0.44" bottom="0.66" header="0.22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zoomScale="93" zoomScaleNormal="93" zoomScalePageLayoutView="0" workbookViewId="0" topLeftCell="A1">
      <selection activeCell="B11" sqref="B11"/>
    </sheetView>
  </sheetViews>
  <sheetFormatPr defaultColWidth="9.00390625" defaultRowHeight="14.25"/>
  <cols>
    <col min="1" max="1" width="56.75390625" style="12" customWidth="1"/>
    <col min="2" max="3" width="30.625" style="12" customWidth="1"/>
    <col min="4" max="16384" width="9.00390625" style="12" customWidth="1"/>
  </cols>
  <sheetData>
    <row r="1" spans="1:3" s="15" customFormat="1" ht="21.75" customHeight="1">
      <c r="A1" s="30" t="s">
        <v>57</v>
      </c>
      <c r="B1" s="30"/>
      <c r="C1" s="30"/>
    </row>
    <row r="2" spans="1:3" s="13" customFormat="1" ht="20.25" customHeight="1">
      <c r="A2" s="13" t="s">
        <v>47</v>
      </c>
      <c r="C2" s="14" t="s">
        <v>8</v>
      </c>
    </row>
    <row r="3" spans="1:3" ht="21.75" customHeight="1">
      <c r="A3" s="17" t="s">
        <v>46</v>
      </c>
      <c r="B3" s="18" t="s">
        <v>54</v>
      </c>
      <c r="C3" s="19" t="s">
        <v>56</v>
      </c>
    </row>
    <row r="4" spans="1:3" s="16" customFormat="1" ht="21" customHeight="1">
      <c r="A4" s="20" t="s">
        <v>48</v>
      </c>
      <c r="B4" s="21">
        <f>B5+B24</f>
        <v>253120</v>
      </c>
      <c r="C4" s="22">
        <v>-9.917540669141278</v>
      </c>
    </row>
    <row r="5" spans="1:3" s="1" customFormat="1" ht="18.75" customHeight="1">
      <c r="A5" s="23" t="s">
        <v>49</v>
      </c>
      <c r="B5" s="24">
        <f>SUM(B6,B8:B23)</f>
        <v>152213</v>
      </c>
      <c r="C5" s="22">
        <v>-8.605482001861365</v>
      </c>
    </row>
    <row r="6" spans="1:3" ht="18.75" customHeight="1">
      <c r="A6" s="25" t="s">
        <v>9</v>
      </c>
      <c r="B6" s="26">
        <v>35168</v>
      </c>
      <c r="C6" s="22">
        <v>26.939666841126897</v>
      </c>
    </row>
    <row r="7" spans="1:3" ht="18.75" customHeight="1">
      <c r="A7" s="25" t="s">
        <v>55</v>
      </c>
      <c r="B7" s="26">
        <v>16879</v>
      </c>
      <c r="C7" s="22">
        <v>35.253816258664216</v>
      </c>
    </row>
    <row r="8" spans="1:3" ht="18.75" customHeight="1">
      <c r="A8" s="25" t="s">
        <v>10</v>
      </c>
      <c r="B8" s="26">
        <v>882</v>
      </c>
      <c r="C8" s="22">
        <v>-90.20707266973852</v>
      </c>
    </row>
    <row r="9" spans="1:3" ht="18.75" customHeight="1">
      <c r="A9" s="25" t="s">
        <v>11</v>
      </c>
      <c r="B9" s="26">
        <v>9259</v>
      </c>
      <c r="C9" s="22">
        <v>4.1624479694003735</v>
      </c>
    </row>
    <row r="10" spans="1:3" ht="18.75" customHeight="1">
      <c r="A10" s="25" t="s">
        <v>12</v>
      </c>
      <c r="B10" s="26"/>
      <c r="C10" s="22"/>
    </row>
    <row r="11" spans="1:3" ht="18.75" customHeight="1">
      <c r="A11" s="25" t="s">
        <v>13</v>
      </c>
      <c r="B11" s="26">
        <v>2992</v>
      </c>
      <c r="C11" s="22">
        <v>7.897583844212042</v>
      </c>
    </row>
    <row r="12" spans="1:3" ht="18.75" customHeight="1">
      <c r="A12" s="25" t="s">
        <v>14</v>
      </c>
      <c r="B12" s="26">
        <v>6540</v>
      </c>
      <c r="C12" s="22">
        <v>21.7877094972067</v>
      </c>
    </row>
    <row r="13" spans="1:3" ht="18.75" customHeight="1">
      <c r="A13" s="25" t="s">
        <v>15</v>
      </c>
      <c r="B13" s="26">
        <v>8950</v>
      </c>
      <c r="C13" s="22">
        <v>8.170171621948263</v>
      </c>
    </row>
    <row r="14" spans="1:3" ht="18.75" customHeight="1">
      <c r="A14" s="25" t="s">
        <v>16</v>
      </c>
      <c r="B14" s="26">
        <v>5761</v>
      </c>
      <c r="C14" s="22">
        <v>24.75097444781291</v>
      </c>
    </row>
    <row r="15" spans="1:3" ht="18.75" customHeight="1">
      <c r="A15" s="25" t="s">
        <v>17</v>
      </c>
      <c r="B15" s="26">
        <v>2578</v>
      </c>
      <c r="C15" s="22">
        <v>11.0728134424817</v>
      </c>
    </row>
    <row r="16" spans="1:3" ht="18.75" customHeight="1">
      <c r="A16" s="25" t="s">
        <v>18</v>
      </c>
      <c r="B16" s="26">
        <v>52117</v>
      </c>
      <c r="C16" s="22">
        <v>-8.789093263795312</v>
      </c>
    </row>
    <row r="17" spans="1:3" ht="18.75" customHeight="1">
      <c r="A17" s="25" t="s">
        <v>19</v>
      </c>
      <c r="B17" s="26">
        <v>4891</v>
      </c>
      <c r="C17" s="22">
        <v>-49.31080941030158</v>
      </c>
    </row>
    <row r="18" spans="1:3" ht="18.75" customHeight="1">
      <c r="A18" s="25" t="s">
        <v>20</v>
      </c>
      <c r="B18" s="26"/>
      <c r="C18" s="22"/>
    </row>
    <row r="19" spans="1:3" ht="18.75" customHeight="1">
      <c r="A19" s="25" t="s">
        <v>21</v>
      </c>
      <c r="B19" s="26">
        <v>9479</v>
      </c>
      <c r="C19" s="22">
        <v>-30.25531601795306</v>
      </c>
    </row>
    <row r="20" spans="1:3" ht="18.75" customHeight="1">
      <c r="A20" s="25" t="s">
        <v>22</v>
      </c>
      <c r="B20" s="26">
        <v>13596</v>
      </c>
      <c r="C20" s="22">
        <v>-20.9994189424753</v>
      </c>
    </row>
    <row r="21" spans="1:3" ht="18.75" customHeight="1">
      <c r="A21" s="25" t="s">
        <v>23</v>
      </c>
      <c r="B21" s="26"/>
      <c r="C21" s="22"/>
    </row>
    <row r="22" spans="1:3" s="2" customFormat="1" ht="18.75" customHeight="1">
      <c r="A22" s="25" t="s">
        <v>45</v>
      </c>
      <c r="B22" s="26"/>
      <c r="C22" s="22"/>
    </row>
    <row r="23" spans="1:3" ht="18.75" customHeight="1">
      <c r="A23" s="25" t="s">
        <v>24</v>
      </c>
      <c r="B23" s="26"/>
      <c r="C23" s="22"/>
    </row>
    <row r="24" spans="1:3" s="1" customFormat="1" ht="18.75" customHeight="1">
      <c r="A24" s="23" t="s">
        <v>50</v>
      </c>
      <c r="B24" s="24">
        <f>SUM(B25:B32)</f>
        <v>100907</v>
      </c>
      <c r="C24" s="22">
        <v>-11.826951643627337</v>
      </c>
    </row>
    <row r="25" spans="1:3" ht="18.75" customHeight="1">
      <c r="A25" s="25" t="s">
        <v>25</v>
      </c>
      <c r="B25" s="26">
        <v>6282</v>
      </c>
      <c r="C25" s="22">
        <v>10.774113912890137</v>
      </c>
    </row>
    <row r="26" spans="1:3" ht="18.75" customHeight="1">
      <c r="A26" s="25" t="s">
        <v>26</v>
      </c>
      <c r="B26" s="26">
        <v>28441</v>
      </c>
      <c r="C26" s="22">
        <v>-23.553918933448013</v>
      </c>
    </row>
    <row r="27" spans="1:3" ht="18.75" customHeight="1">
      <c r="A27" s="25" t="s">
        <v>27</v>
      </c>
      <c r="B27" s="26">
        <v>4316</v>
      </c>
      <c r="C27" s="22">
        <v>-10.604805302402653</v>
      </c>
    </row>
    <row r="28" spans="1:3" ht="18.75" customHeight="1">
      <c r="A28" s="25" t="s">
        <v>28</v>
      </c>
      <c r="B28" s="26"/>
      <c r="C28" s="22"/>
    </row>
    <row r="29" spans="1:3" ht="18.75" customHeight="1">
      <c r="A29" s="25" t="s">
        <v>29</v>
      </c>
      <c r="B29" s="26">
        <v>59181</v>
      </c>
      <c r="C29" s="22">
        <v>-6.36510347446364</v>
      </c>
    </row>
    <row r="30" spans="1:3" ht="18.75" customHeight="1">
      <c r="A30" s="25" t="s">
        <v>30</v>
      </c>
      <c r="B30" s="26">
        <v>1356</v>
      </c>
      <c r="C30" s="22">
        <v>-11.948051948051951</v>
      </c>
    </row>
    <row r="31" spans="1:3" ht="18.75" customHeight="1">
      <c r="A31" s="25" t="s">
        <v>31</v>
      </c>
      <c r="B31" s="26"/>
      <c r="C31" s="22"/>
    </row>
    <row r="32" spans="1:3" ht="18.75" customHeight="1">
      <c r="A32" s="25" t="s">
        <v>32</v>
      </c>
      <c r="B32" s="26">
        <v>1331</v>
      </c>
      <c r="C32" s="22">
        <v>-33.283208020050125</v>
      </c>
    </row>
    <row r="33" spans="1:3" s="16" customFormat="1" ht="18.75" customHeight="1">
      <c r="A33" s="20" t="s">
        <v>51</v>
      </c>
      <c r="B33" s="21">
        <v>155997</v>
      </c>
      <c r="C33" s="22">
        <v>51.14670232247187</v>
      </c>
    </row>
    <row r="34" spans="1:3" ht="19.5" customHeight="1">
      <c r="A34" s="25" t="s">
        <v>52</v>
      </c>
      <c r="B34" s="26">
        <v>148489</v>
      </c>
      <c r="C34" s="22">
        <v>56.10866388418718</v>
      </c>
    </row>
    <row r="35" spans="1:3" s="16" customFormat="1" ht="21.75" customHeight="1">
      <c r="A35" s="27" t="s">
        <v>53</v>
      </c>
      <c r="B35" s="28">
        <v>23274</v>
      </c>
      <c r="C35" s="29">
        <v>40.484094887426814</v>
      </c>
    </row>
    <row r="36" spans="1:3" ht="18.75" customHeight="1">
      <c r="A36" s="31" t="s">
        <v>0</v>
      </c>
      <c r="B36" s="31"/>
      <c r="C36" s="31"/>
    </row>
    <row r="37" ht="19.5" customHeight="1"/>
    <row r="38" ht="19.5" customHeight="1"/>
    <row r="39" ht="19.5" customHeight="1"/>
    <row r="40" ht="19.5" customHeight="1"/>
  </sheetData>
  <sheetProtection/>
  <mergeCells count="2">
    <mergeCell ref="A1:C1"/>
    <mergeCell ref="A36:C36"/>
  </mergeCells>
  <printOptions horizontalCentered="1"/>
  <pageMargins left="0.4724409448818898" right="0.4724409448818898" top="0.1968503937007874" bottom="0.07874015748031496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邓淼荧</cp:lastModifiedBy>
  <cp:lastPrinted>2018-01-05T03:12:48Z</cp:lastPrinted>
  <dcterms:created xsi:type="dcterms:W3CDTF">2006-02-13T05:15:25Z</dcterms:created>
  <dcterms:modified xsi:type="dcterms:W3CDTF">2018-01-05T03:15:50Z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