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27" sheetId="1" r:id="rId1"/>
  </sheets>
  <definedNames>
    <definedName name="_xlnm._FilterDatabase" localSheetId="0" hidden="1">'27'!$A$4:$C$27</definedName>
    <definedName name="_xlnm.Print_Titles" localSheetId="0">'27'!$1:$4</definedName>
  </definedNames>
  <calcPr calcId="144525"/>
</workbook>
</file>

<file path=xl/calcChain.xml><?xml version="1.0" encoding="utf-8"?>
<calcChain xmlns="http://schemas.openxmlformats.org/spreadsheetml/2006/main">
  <c r="C7" i="1" l="1"/>
  <c r="C6" i="1"/>
  <c r="C5" i="1" s="1"/>
</calcChain>
</file>

<file path=xl/sharedStrings.xml><?xml version="1.0" encoding="utf-8"?>
<sst xmlns="http://schemas.openxmlformats.org/spreadsheetml/2006/main" count="31" uniqueCount="31">
  <si>
    <t>科目编码</t>
    <phoneticPr fontId="1" type="noConversion"/>
  </si>
  <si>
    <t>科目名称</t>
    <phoneticPr fontId="1" type="noConversion"/>
  </si>
  <si>
    <t>预算数</t>
    <phoneticPr fontId="1" type="noConversion"/>
  </si>
  <si>
    <t>单位：万元</t>
    <phoneticPr fontId="1" type="noConversion"/>
  </si>
  <si>
    <t>（按功能分类科目到项级）</t>
    <phoneticPr fontId="1" type="noConversion"/>
  </si>
  <si>
    <t>重庆市綦江区2018年区级政府性基金预算本级支出预算表</t>
    <phoneticPr fontId="1" type="noConversion"/>
  </si>
  <si>
    <t>制表：綦江区财政局</t>
    <phoneticPr fontId="1" type="noConversion"/>
  </si>
  <si>
    <t>区本级支出合计</t>
    <phoneticPr fontId="1" type="noConversion"/>
  </si>
  <si>
    <t>城乡社区支出</t>
    <phoneticPr fontId="1" type="noConversion"/>
  </si>
  <si>
    <t xml:space="preserve">  国有土地使用权出让收入及对应专项债务收入安排的支出</t>
    <phoneticPr fontId="1" type="noConversion"/>
  </si>
  <si>
    <t xml:space="preserve">    征地和拆迁补偿支出</t>
    <phoneticPr fontId="1" type="noConversion"/>
  </si>
  <si>
    <t xml:space="preserve">    城市建设支出</t>
    <phoneticPr fontId="1" type="noConversion"/>
  </si>
  <si>
    <t xml:space="preserve">    农村基础设施建设支出</t>
    <phoneticPr fontId="1" type="noConversion"/>
  </si>
  <si>
    <t xml:space="preserve">     土地出让业务支出</t>
    <phoneticPr fontId="1" type="noConversion"/>
  </si>
  <si>
    <t xml:space="preserve">     廉租住房支出</t>
    <phoneticPr fontId="1" type="noConversion"/>
  </si>
  <si>
    <t xml:space="preserve">     支付破产或改制企业职工安置费</t>
    <phoneticPr fontId="1" type="noConversion"/>
  </si>
  <si>
    <t xml:space="preserve">     棚户区改造支出</t>
    <phoneticPr fontId="1" type="noConversion"/>
  </si>
  <si>
    <t xml:space="preserve">     公共租赁住房支出</t>
    <phoneticPr fontId="1" type="noConversion"/>
  </si>
  <si>
    <t xml:space="preserve">     其他国有土地使用权出让收入安排的支出</t>
    <phoneticPr fontId="1" type="noConversion"/>
  </si>
  <si>
    <t xml:space="preserve">  国有土地收益基金及对应专项债务收入安排的支出</t>
    <phoneticPr fontId="1" type="noConversion"/>
  </si>
  <si>
    <t xml:space="preserve">     土地开发支出</t>
    <phoneticPr fontId="1" type="noConversion"/>
  </si>
  <si>
    <t xml:space="preserve">    其他国有土地收益基金支出</t>
    <phoneticPr fontId="1" type="noConversion"/>
  </si>
  <si>
    <t>商业服务业等支出</t>
    <phoneticPr fontId="1" type="noConversion"/>
  </si>
  <si>
    <t xml:space="preserve">  旅游发展基金支出</t>
    <phoneticPr fontId="1" type="noConversion"/>
  </si>
  <si>
    <t xml:space="preserve">    宣传促销</t>
    <phoneticPr fontId="1" type="noConversion"/>
  </si>
  <si>
    <t xml:space="preserve">     行业规划</t>
    <phoneticPr fontId="1" type="noConversion"/>
  </si>
  <si>
    <t xml:space="preserve">    旅游事业补助</t>
    <phoneticPr fontId="1" type="noConversion"/>
  </si>
  <si>
    <t>债务付息支出</t>
    <phoneticPr fontId="1" type="noConversion"/>
  </si>
  <si>
    <t xml:space="preserve">  地方政府专项债务付息支出</t>
    <phoneticPr fontId="1" type="noConversion"/>
  </si>
  <si>
    <t xml:space="preserve">    国有土地使用权出让金债务付息支出</t>
    <phoneticPr fontId="1" type="noConversion"/>
  </si>
  <si>
    <t>注：本表详细反映2018年政府性基金预算本级支出安排情况，按《预算法》要求细化到功能分类项级科目。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</si>
</sst>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;[Red]\-#,##0\ "/>
  </numFmts>
  <fonts count="7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8"/>
      <color theme="1"/>
      <name val="方正小标宋_GBK"/>
      <family val="4"/>
      <charset val="134"/>
    </font>
    <font>
      <sz val="12"/>
      <color theme="1"/>
      <name val="方正黑体_GBK"/>
      <family val="4"/>
      <charset val="134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theme="1"/>
      <name val="方正楷体_GBK"/>
      <family val="4"/>
      <charset val="13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Fill="1"/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176" fontId="4" fillId="0" borderId="6" xfId="0" applyNumberFormat="1" applyFont="1" applyFill="1" applyBorder="1" applyAlignment="1">
      <alignment vertical="center"/>
    </xf>
    <xf numFmtId="0" fontId="4" fillId="0" borderId="0" xfId="0" applyFont="1" applyFill="1"/>
    <xf numFmtId="0" fontId="4" fillId="0" borderId="4" xfId="0" applyNumberFormat="1" applyFont="1" applyFill="1" applyBorder="1" applyAlignment="1">
      <alignment horizontal="left" vertical="center"/>
    </xf>
    <xf numFmtId="0" fontId="4" fillId="0" borderId="5" xfId="0" applyFont="1" applyFill="1" applyBorder="1" applyAlignment="1">
      <alignment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5" fillId="0" borderId="6" xfId="0" applyNumberFormat="1" applyFont="1" applyFill="1" applyBorder="1" applyAlignment="1">
      <alignment horizontal="right" vertical="center"/>
    </xf>
    <xf numFmtId="0" fontId="0" fillId="0" borderId="5" xfId="0" applyFill="1" applyBorder="1" applyAlignment="1">
      <alignment vertical="center"/>
    </xf>
    <xf numFmtId="176" fontId="0" fillId="0" borderId="9" xfId="0" applyNumberFormat="1" applyFill="1" applyBorder="1" applyAlignment="1">
      <alignment horizontal="right"/>
    </xf>
    <xf numFmtId="0" fontId="0" fillId="0" borderId="0" xfId="0" applyFill="1" applyAlignment="1">
      <alignment horizontal="left"/>
    </xf>
    <xf numFmtId="0" fontId="5" fillId="0" borderId="5" xfId="0" applyFont="1" applyFill="1" applyBorder="1" applyAlignment="1">
      <alignment vertical="center"/>
    </xf>
    <xf numFmtId="176" fontId="4" fillId="0" borderId="6" xfId="0" applyNumberFormat="1" applyFont="1" applyFill="1" applyBorder="1" applyAlignment="1">
      <alignment horizontal="right"/>
    </xf>
    <xf numFmtId="0" fontId="0" fillId="0" borderId="8" xfId="0" applyFill="1" applyBorder="1" applyAlignment="1">
      <alignment vertical="center"/>
    </xf>
    <xf numFmtId="0" fontId="4" fillId="0" borderId="4" xfId="0" applyFont="1" applyBorder="1" applyAlignment="1">
      <alignment horizontal="left" vertical="center" indent="1"/>
    </xf>
    <xf numFmtId="0" fontId="0" fillId="0" borderId="4" xfId="0" applyBorder="1" applyAlignment="1">
      <alignment horizontal="left" vertical="center" indent="2"/>
    </xf>
    <xf numFmtId="0" fontId="0" fillId="0" borderId="7" xfId="0" applyBorder="1" applyAlignment="1">
      <alignment horizontal="left" vertical="center" indent="2"/>
    </xf>
    <xf numFmtId="0" fontId="6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10" xfId="0" applyFill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tabSelected="1" workbookViewId="0">
      <selection activeCell="E13" sqref="E13"/>
    </sheetView>
  </sheetViews>
  <sheetFormatPr defaultRowHeight="13.5" x14ac:dyDescent="0.15"/>
  <cols>
    <col min="1" max="1" width="21.75" style="17" customWidth="1"/>
    <col min="2" max="2" width="60.875" style="3" customWidth="1"/>
    <col min="3" max="3" width="25.25" style="1" customWidth="1"/>
    <col min="4" max="16384" width="9" style="1"/>
  </cols>
  <sheetData>
    <row r="1" spans="1:3" s="3" customFormat="1" ht="27.75" customHeight="1" x14ac:dyDescent="0.15">
      <c r="A1" s="25" t="s">
        <v>5</v>
      </c>
      <c r="B1" s="25"/>
      <c r="C1" s="25"/>
    </row>
    <row r="2" spans="1:3" s="24" customFormat="1" ht="18.75" customHeight="1" x14ac:dyDescent="0.15">
      <c r="A2" s="28" t="s">
        <v>4</v>
      </c>
      <c r="B2" s="28"/>
      <c r="C2" s="28"/>
    </row>
    <row r="3" spans="1:3" s="3" customFormat="1" ht="15" customHeight="1" x14ac:dyDescent="0.15">
      <c r="A3" s="2" t="s">
        <v>6</v>
      </c>
      <c r="C3" s="4" t="s">
        <v>3</v>
      </c>
    </row>
    <row r="4" spans="1:3" s="8" customFormat="1" ht="22.5" customHeight="1" x14ac:dyDescent="0.3">
      <c r="A4" s="5" t="s">
        <v>0</v>
      </c>
      <c r="B4" s="6" t="s">
        <v>1</v>
      </c>
      <c r="C4" s="7" t="s">
        <v>2</v>
      </c>
    </row>
    <row r="5" spans="1:3" s="10" customFormat="1" ht="19.5" customHeight="1" x14ac:dyDescent="0.15">
      <c r="A5" s="26" t="s">
        <v>7</v>
      </c>
      <c r="B5" s="27"/>
      <c r="C5" s="9">
        <f>C6+C20+C25</f>
        <v>96148.687099999996</v>
      </c>
    </row>
    <row r="6" spans="1:3" s="10" customFormat="1" ht="18.75" customHeight="1" x14ac:dyDescent="0.15">
      <c r="A6" s="11">
        <v>212</v>
      </c>
      <c r="B6" s="12" t="s">
        <v>8</v>
      </c>
      <c r="C6" s="13">
        <f>C7+C17</f>
        <v>89689.687099999996</v>
      </c>
    </row>
    <row r="7" spans="1:3" s="10" customFormat="1" ht="18.75" customHeight="1" x14ac:dyDescent="0.15">
      <c r="A7" s="21">
        <v>21208</v>
      </c>
      <c r="B7" s="12" t="s">
        <v>9</v>
      </c>
      <c r="C7" s="13">
        <f>SUM(C8:C16)</f>
        <v>88839.687099999996</v>
      </c>
    </row>
    <row r="8" spans="1:3" s="10" customFormat="1" ht="18.75" customHeight="1" x14ac:dyDescent="0.15">
      <c r="A8" s="22">
        <v>2120801</v>
      </c>
      <c r="B8" s="18" t="s">
        <v>10</v>
      </c>
      <c r="C8" s="14">
        <v>2859</v>
      </c>
    </row>
    <row r="9" spans="1:3" s="10" customFormat="1" ht="18.75" customHeight="1" x14ac:dyDescent="0.15">
      <c r="A9" s="22">
        <v>2120803</v>
      </c>
      <c r="B9" s="18" t="s">
        <v>11</v>
      </c>
      <c r="C9" s="14">
        <v>26559.180099999998</v>
      </c>
    </row>
    <row r="10" spans="1:3" s="10" customFormat="1" ht="18.75" customHeight="1" x14ac:dyDescent="0.15">
      <c r="A10" s="22">
        <v>2120804</v>
      </c>
      <c r="B10" s="18" t="s">
        <v>12</v>
      </c>
      <c r="C10" s="14">
        <v>24242</v>
      </c>
    </row>
    <row r="11" spans="1:3" s="10" customFormat="1" ht="18.75" customHeight="1" x14ac:dyDescent="0.15">
      <c r="A11" s="22">
        <v>2120806</v>
      </c>
      <c r="B11" s="18" t="s">
        <v>13</v>
      </c>
      <c r="C11" s="14">
        <v>200</v>
      </c>
    </row>
    <row r="12" spans="1:3" ht="18.75" customHeight="1" x14ac:dyDescent="0.15">
      <c r="A12" s="22">
        <v>2120807</v>
      </c>
      <c r="B12" s="18" t="s">
        <v>14</v>
      </c>
      <c r="C12" s="14">
        <v>315</v>
      </c>
    </row>
    <row r="13" spans="1:3" ht="18.75" customHeight="1" x14ac:dyDescent="0.15">
      <c r="A13" s="22">
        <v>2120809</v>
      </c>
      <c r="B13" s="15" t="s">
        <v>15</v>
      </c>
      <c r="C13" s="14">
        <v>1054.5070000000001</v>
      </c>
    </row>
    <row r="14" spans="1:3" ht="18.75" customHeight="1" x14ac:dyDescent="0.15">
      <c r="A14" s="22">
        <v>2120810</v>
      </c>
      <c r="B14" s="15" t="s">
        <v>16</v>
      </c>
      <c r="C14" s="14">
        <v>250</v>
      </c>
    </row>
    <row r="15" spans="1:3" ht="18.75" customHeight="1" x14ac:dyDescent="0.15">
      <c r="A15" s="22">
        <v>2120811</v>
      </c>
      <c r="B15" s="15" t="s">
        <v>17</v>
      </c>
      <c r="C15" s="14">
        <v>200</v>
      </c>
    </row>
    <row r="16" spans="1:3" ht="18.75" customHeight="1" x14ac:dyDescent="0.15">
      <c r="A16" s="22">
        <v>2120899</v>
      </c>
      <c r="B16" s="15" t="s">
        <v>18</v>
      </c>
      <c r="C16" s="14">
        <v>33160</v>
      </c>
    </row>
    <row r="17" spans="1:3" s="10" customFormat="1" ht="18.75" customHeight="1" x14ac:dyDescent="0.15">
      <c r="A17" s="21">
        <v>21210</v>
      </c>
      <c r="B17" s="12" t="s">
        <v>19</v>
      </c>
      <c r="C17" s="13">
        <v>850</v>
      </c>
    </row>
    <row r="18" spans="1:3" s="10" customFormat="1" ht="18.75" customHeight="1" x14ac:dyDescent="0.15">
      <c r="A18" s="22">
        <v>2121002</v>
      </c>
      <c r="B18" s="15" t="s">
        <v>20</v>
      </c>
      <c r="C18" s="14">
        <v>650</v>
      </c>
    </row>
    <row r="19" spans="1:3" ht="18.75" customHeight="1" x14ac:dyDescent="0.15">
      <c r="A19" s="22">
        <v>2121099</v>
      </c>
      <c r="B19" s="18" t="s">
        <v>21</v>
      </c>
      <c r="C19" s="14">
        <v>200</v>
      </c>
    </row>
    <row r="20" spans="1:3" s="10" customFormat="1" ht="18.75" customHeight="1" x14ac:dyDescent="0.15">
      <c r="A20" s="11">
        <v>216</v>
      </c>
      <c r="B20" s="15" t="s">
        <v>22</v>
      </c>
      <c r="C20" s="13">
        <v>400</v>
      </c>
    </row>
    <row r="21" spans="1:3" s="10" customFormat="1" ht="18.75" customHeight="1" x14ac:dyDescent="0.15">
      <c r="A21" s="21">
        <v>21660</v>
      </c>
      <c r="B21" s="12" t="s">
        <v>23</v>
      </c>
      <c r="C21" s="13">
        <v>400</v>
      </c>
    </row>
    <row r="22" spans="1:3" ht="18.75" customHeight="1" x14ac:dyDescent="0.15">
      <c r="A22" s="22">
        <v>2166001</v>
      </c>
      <c r="B22" s="18" t="s">
        <v>24</v>
      </c>
      <c r="C22" s="14">
        <v>270</v>
      </c>
    </row>
    <row r="23" spans="1:3" s="10" customFormat="1" ht="18.75" customHeight="1" x14ac:dyDescent="0.15">
      <c r="A23" s="22">
        <v>2166002</v>
      </c>
      <c r="B23" s="18" t="s">
        <v>25</v>
      </c>
      <c r="C23" s="14">
        <v>80</v>
      </c>
    </row>
    <row r="24" spans="1:3" ht="18.75" customHeight="1" x14ac:dyDescent="0.15">
      <c r="A24" s="22">
        <v>2166003</v>
      </c>
      <c r="B24" s="18" t="s">
        <v>26</v>
      </c>
      <c r="C24" s="14">
        <v>50</v>
      </c>
    </row>
    <row r="25" spans="1:3" s="10" customFormat="1" ht="18.75" customHeight="1" x14ac:dyDescent="0.15">
      <c r="A25" s="11">
        <v>232</v>
      </c>
      <c r="B25" s="12" t="s">
        <v>27</v>
      </c>
      <c r="C25" s="13">
        <v>6059</v>
      </c>
    </row>
    <row r="26" spans="1:3" s="10" customFormat="1" ht="18.75" customHeight="1" x14ac:dyDescent="0.15">
      <c r="A26" s="21">
        <v>23204</v>
      </c>
      <c r="B26" s="12" t="s">
        <v>28</v>
      </c>
      <c r="C26" s="19">
        <v>6059</v>
      </c>
    </row>
    <row r="27" spans="1:3" ht="18.75" customHeight="1" x14ac:dyDescent="0.15">
      <c r="A27" s="23">
        <v>2320411</v>
      </c>
      <c r="B27" s="20" t="s">
        <v>29</v>
      </c>
      <c r="C27" s="16">
        <v>6059</v>
      </c>
    </row>
    <row r="28" spans="1:3" ht="18" customHeight="1" x14ac:dyDescent="0.15">
      <c r="A28" s="29" t="s">
        <v>30</v>
      </c>
      <c r="B28" s="29"/>
      <c r="C28" s="29"/>
    </row>
  </sheetData>
  <autoFilter ref="A4:C27"/>
  <mergeCells count="4">
    <mergeCell ref="A1:C1"/>
    <mergeCell ref="A5:B5"/>
    <mergeCell ref="A2:C2"/>
    <mergeCell ref="A28:C28"/>
  </mergeCells>
  <phoneticPr fontId="1" type="noConversion"/>
  <printOptions horizontalCentered="1"/>
  <pageMargins left="0.78740157480314965" right="0.70866141732283472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27</vt:lpstr>
      <vt:lpstr>'27'!Print_Titles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2018-01-05T06:15:59Z</dcterms:modified>
</cp:coreProperties>
</file>