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45" windowWidth="17760" windowHeight="11955" tabRatio="776" activeTab="0"/>
  </bookViews>
  <sheets>
    <sheet name="sheet1" sheetId="1" r:id="rId1"/>
  </sheets>
  <definedNames>
    <definedName name="fa">#REF!</definedName>
    <definedName name="_xlnm.Print_Area" localSheetId="0">'sheet1'!$A$2:$D$29</definedName>
    <definedName name="_xlnm.Print_Titles" localSheetId="0">'sheet1'!$2:$6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<sst xmlns="http://schemas.openxmlformats.org/spreadsheetml/2006/main" count="33" uniqueCount="33">
  <si>
    <t>（分地区）</t>
  </si>
  <si>
    <t>制表：綦江区财政局</t>
  </si>
  <si>
    <t>单位：万元</t>
  </si>
  <si>
    <t>支      出</t>
  </si>
  <si>
    <t>执行数</t>
  </si>
  <si>
    <t xml:space="preserve">小计 </t>
  </si>
  <si>
    <t>一般性转移支付</t>
  </si>
  <si>
    <t>专项转移支付</t>
  </si>
  <si>
    <t>补助街镇合计</t>
  </si>
  <si>
    <t>古南街道</t>
  </si>
  <si>
    <t>文龙街道</t>
  </si>
  <si>
    <t>三江街道</t>
  </si>
  <si>
    <t>新盛街道</t>
  </si>
  <si>
    <t>通惠街道</t>
  </si>
  <si>
    <t>石角镇</t>
  </si>
  <si>
    <t>东溪镇</t>
  </si>
  <si>
    <t>赶水镇</t>
  </si>
  <si>
    <t>打通镇</t>
  </si>
  <si>
    <t>石壕镇</t>
  </si>
  <si>
    <t>永新镇</t>
  </si>
  <si>
    <t>三角镇</t>
  </si>
  <si>
    <t>隆盛镇</t>
  </si>
  <si>
    <t>郭扶镇</t>
  </si>
  <si>
    <t>篆塘镇</t>
  </si>
  <si>
    <t>丁山镇</t>
  </si>
  <si>
    <t>安稳镇</t>
  </si>
  <si>
    <t>扶欢镇</t>
  </si>
  <si>
    <t>永城镇</t>
  </si>
  <si>
    <t>中峰镇</t>
  </si>
  <si>
    <t>横山镇</t>
  </si>
  <si>
    <t xml:space="preserve">重庆市綦江区2021年区级一般公共预算转移支付支出执行表 </t>
  </si>
  <si>
    <r>
      <t>注：本表直观反映2021</t>
    </r>
    <r>
      <rPr>
        <sz val="11"/>
        <color indexed="8"/>
        <rFont val="宋体"/>
        <family val="0"/>
      </rPr>
      <t>年区级对各街镇的补助情况。202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年，区对镇街一般公共转移支付为</t>
    </r>
    <r>
      <rPr>
        <sz val="11"/>
        <color theme="1"/>
        <rFont val="Calibri"/>
        <family val="0"/>
      </rPr>
      <t>120,279</t>
    </r>
    <r>
      <rPr>
        <sz val="11"/>
        <color indexed="8"/>
        <rFont val="宋体"/>
        <family val="0"/>
      </rPr>
      <t>万元。</t>
    </r>
  </si>
  <si>
    <t>附件26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</si>
</sst>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#,##0_ ;[Red]\-#,##0\ "/>
    <numFmt numFmtId="180" formatCode="________@"/>
    <numFmt numFmtId="181" formatCode="0.0_);[Red]\(0.0\)"/>
    <numFmt numFmtId="182" formatCode="_ * #,##0.0_ ;_ * \-#,##0.0_ ;_ * &quot;-&quot;?_ ;_ @_ "/>
    <numFmt numFmtId="183" formatCode="0.00_ ;[Red]\-0.00\ "/>
    <numFmt numFmtId="184" formatCode="#,##0.0_);[Red]\(#,##0.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方正楷体_GBK"/>
      <family val="4"/>
    </font>
    <font>
      <sz val="14"/>
      <name val="黑体"/>
      <family val="3"/>
    </font>
    <font>
      <sz val="12"/>
      <name val="方正黑体_GBK"/>
      <family val="4"/>
    </font>
    <font>
      <b/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color indexed="8"/>
      <name val="方正黑体_GBK"/>
      <family val="4"/>
    </font>
    <font>
      <b/>
      <sz val="12"/>
      <name val="宋体"/>
      <family val="0"/>
    </font>
    <font>
      <sz val="18"/>
      <color indexed="8"/>
      <name val="方正小标宋_GBK"/>
      <family val="4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theme="1"/>
      <name val="方正黑体_GBK"/>
      <family val="4"/>
    </font>
    <font>
      <b/>
      <sz val="12"/>
      <name val="Calibri"/>
      <family val="0"/>
    </font>
    <font>
      <sz val="11"/>
      <color theme="1"/>
      <name val="宋体"/>
      <family val="0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33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4" fontId="4" fillId="0" borderId="9" xfId="64" applyNumberFormat="1" applyFont="1" applyFill="1" applyBorder="1" applyAlignment="1" applyProtection="1">
      <alignment horizontal="center" vertical="center"/>
      <protection locked="0"/>
    </xf>
    <xf numFmtId="178" fontId="53" fillId="0" borderId="9" xfId="64" applyNumberFormat="1" applyFont="1" applyFill="1" applyBorder="1" applyAlignment="1" applyProtection="1">
      <alignment horizontal="center" vertical="center" wrapText="1"/>
      <protection locked="0"/>
    </xf>
    <xf numFmtId="178" fontId="53" fillId="0" borderId="10" xfId="64" applyNumberFormat="1" applyFont="1" applyFill="1" applyBorder="1" applyAlignment="1" applyProtection="1">
      <alignment horizontal="center" vertical="center" wrapText="1"/>
      <protection locked="0"/>
    </xf>
    <xf numFmtId="179" fontId="54" fillId="0" borderId="9" xfId="42" applyNumberFormat="1" applyFont="1" applyFill="1" applyBorder="1">
      <alignment vertical="center"/>
      <protection/>
    </xf>
    <xf numFmtId="179" fontId="52" fillId="0" borderId="9" xfId="42" applyNumberFormat="1" applyFont="1" applyFill="1" applyBorder="1">
      <alignment vertical="center"/>
      <protection/>
    </xf>
    <xf numFmtId="179" fontId="52" fillId="0" borderId="11" xfId="42" applyNumberFormat="1" applyFont="1" applyFill="1" applyBorder="1">
      <alignment vertical="center"/>
      <protection/>
    </xf>
    <xf numFmtId="0" fontId="3" fillId="0" borderId="9" xfId="57" applyFont="1" applyFill="1" applyBorder="1" applyAlignment="1">
      <alignment horizontal="center" vertical="center"/>
      <protection/>
    </xf>
    <xf numFmtId="0" fontId="5" fillId="0" borderId="9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179" fontId="54" fillId="0" borderId="10" xfId="42" applyNumberFormat="1" applyFont="1" applyFill="1" applyBorder="1">
      <alignment vertical="center"/>
      <protection/>
    </xf>
    <xf numFmtId="179" fontId="52" fillId="0" borderId="10" xfId="42" applyNumberFormat="1" applyFont="1" applyFill="1" applyBorder="1">
      <alignment vertical="center"/>
      <protection/>
    </xf>
    <xf numFmtId="179" fontId="52" fillId="0" borderId="12" xfId="42" applyNumberFormat="1" applyFont="1" applyFill="1" applyBorder="1">
      <alignment vertical="center"/>
      <protection/>
    </xf>
    <xf numFmtId="0" fontId="51" fillId="0" borderId="13" xfId="42" applyFont="1" applyFill="1" applyBorder="1" applyAlignment="1">
      <alignment horizontal="left" vertical="center"/>
      <protection/>
    </xf>
    <xf numFmtId="0" fontId="51" fillId="0" borderId="13" xfId="42" applyFont="1" applyFill="1" applyBorder="1" applyAlignment="1">
      <alignment horizontal="right" vertical="center"/>
      <protection/>
    </xf>
    <xf numFmtId="0" fontId="51" fillId="0" borderId="13" xfId="0" applyFont="1" applyFill="1" applyBorder="1" applyAlignment="1">
      <alignment vertical="center"/>
    </xf>
    <xf numFmtId="177" fontId="55" fillId="0" borderId="14" xfId="0" applyNumberFormat="1" applyFont="1" applyFill="1" applyBorder="1" applyAlignment="1" applyProtection="1">
      <alignment horizontal="right" vertical="center"/>
      <protection locked="0"/>
    </xf>
    <xf numFmtId="0" fontId="56" fillId="0" borderId="0" xfId="42" applyFont="1" applyFill="1" applyAlignment="1">
      <alignment horizontal="center" vertical="center"/>
      <protection/>
    </xf>
    <xf numFmtId="0" fontId="2" fillId="0" borderId="0" xfId="42" applyFont="1" applyFill="1" applyBorder="1" applyAlignment="1">
      <alignment horizontal="center" vertical="center"/>
      <protection/>
    </xf>
    <xf numFmtId="178" fontId="53" fillId="0" borderId="15" xfId="64" applyNumberFormat="1" applyFont="1" applyFill="1" applyBorder="1" applyAlignment="1" applyProtection="1">
      <alignment horizontal="center" vertical="center" wrapText="1"/>
      <protection locked="0"/>
    </xf>
    <xf numFmtId="178" fontId="53" fillId="0" borderId="16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7" applyFont="1" applyFill="1" applyBorder="1" applyAlignment="1">
      <alignment horizontal="left" vertical="center" wrapText="1"/>
      <protection/>
    </xf>
    <xf numFmtId="14" fontId="4" fillId="0" borderId="15" xfId="64" applyNumberFormat="1" applyFont="1" applyFill="1" applyBorder="1" applyAlignment="1" applyProtection="1">
      <alignment horizontal="center" vertical="center"/>
      <protection locked="0"/>
    </xf>
    <xf numFmtId="14" fontId="4" fillId="0" borderId="9" xfId="64" applyNumberFormat="1" applyFont="1" applyFill="1" applyBorder="1" applyAlignment="1" applyProtection="1">
      <alignment horizontal="center" vertical="center"/>
      <protection locked="0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2 2 2" xfId="44"/>
    <cellStyle name="常规 2 2 3" xfId="45"/>
    <cellStyle name="常规 2 3" xfId="46"/>
    <cellStyle name="常规 2 3 2" xfId="47"/>
    <cellStyle name="常规 2 4" xfId="48"/>
    <cellStyle name="常规 2 5" xfId="49"/>
    <cellStyle name="常规 2 6" xfId="50"/>
    <cellStyle name="常规 2 6 2" xfId="51"/>
    <cellStyle name="常规 2 7" xfId="52"/>
    <cellStyle name="常规 3" xfId="53"/>
    <cellStyle name="常规 3 2" xfId="54"/>
    <cellStyle name="常规 3 3" xfId="55"/>
    <cellStyle name="常规 3 4" xfId="56"/>
    <cellStyle name="常规 4" xfId="57"/>
    <cellStyle name="常规 4 2" xfId="58"/>
    <cellStyle name="常规 4 2 2" xfId="59"/>
    <cellStyle name="常规 4 3" xfId="60"/>
    <cellStyle name="常规 5" xfId="61"/>
    <cellStyle name="常规 6" xfId="62"/>
    <cellStyle name="常规 9" xfId="63"/>
    <cellStyle name="常规_2007人代会数据 2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千位分隔 2" xfId="76"/>
    <cellStyle name="千位分隔 2 2" xfId="77"/>
    <cellStyle name="千位分隔 2 3" xfId="78"/>
    <cellStyle name="千位分隔 2 3 2 2 2" xfId="79"/>
    <cellStyle name="千位分隔 2 3 2 2 2 2" xfId="80"/>
    <cellStyle name="千位分隔 2 3 2 2 2 3" xfId="81"/>
    <cellStyle name="千位分隔 2 4 2" xfId="82"/>
    <cellStyle name="Comma [0]" xfId="83"/>
    <cellStyle name="千位分隔[0] 2" xfId="84"/>
    <cellStyle name="千位分隔[0] 3" xfId="85"/>
    <cellStyle name="千位分隔[0] 3 2" xfId="86"/>
    <cellStyle name="千位分隔[0] 4" xfId="87"/>
    <cellStyle name="千位分隔[0] 5" xfId="88"/>
    <cellStyle name="千位分隔[0] 6" xfId="89"/>
    <cellStyle name="千位分隔[0] 6 2" xfId="90"/>
    <cellStyle name="千位分隔[0] 7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Followed Hyperlink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29"/>
  <sheetViews>
    <sheetView tabSelected="1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23.421875" style="1" customWidth="1"/>
    <col min="2" max="2" width="20.28125" style="1" customWidth="1"/>
    <col min="3" max="3" width="24.421875" style="1" customWidth="1"/>
    <col min="4" max="4" width="17.28125" style="1" customWidth="1"/>
    <col min="5" max="16384" width="9.00390625" style="1" customWidth="1"/>
  </cols>
  <sheetData>
    <row r="1" ht="23.25" customHeight="1">
      <c r="A1" s="2" t="s">
        <v>32</v>
      </c>
    </row>
    <row r="2" spans="1:4" ht="27" customHeight="1">
      <c r="A2" s="20" t="s">
        <v>30</v>
      </c>
      <c r="B2" s="20"/>
      <c r="C2" s="20"/>
      <c r="D2" s="20"/>
    </row>
    <row r="3" spans="1:4" ht="20.25" customHeight="1">
      <c r="A3" s="21" t="s">
        <v>0</v>
      </c>
      <c r="B3" s="21"/>
      <c r="C3" s="21"/>
      <c r="D3" s="21"/>
    </row>
    <row r="4" spans="1:4" ht="19.5" customHeight="1">
      <c r="A4" s="16" t="s">
        <v>1</v>
      </c>
      <c r="B4" s="17"/>
      <c r="C4" s="18"/>
      <c r="D4" s="19" t="s">
        <v>2</v>
      </c>
    </row>
    <row r="5" spans="1:4" s="2" customFormat="1" ht="21" customHeight="1">
      <c r="A5" s="25" t="s">
        <v>3</v>
      </c>
      <c r="B5" s="22" t="s">
        <v>4</v>
      </c>
      <c r="C5" s="22"/>
      <c r="D5" s="23"/>
    </row>
    <row r="6" spans="1:4" s="2" customFormat="1" ht="21" customHeight="1">
      <c r="A6" s="26"/>
      <c r="B6" s="4" t="s">
        <v>5</v>
      </c>
      <c r="C6" s="5" t="s">
        <v>6</v>
      </c>
      <c r="D6" s="6" t="s">
        <v>7</v>
      </c>
    </row>
    <row r="7" spans="1:4" s="3" customFormat="1" ht="19.5" customHeight="1">
      <c r="A7" s="10" t="s">
        <v>8</v>
      </c>
      <c r="B7" s="7">
        <f aca="true" t="shared" si="0" ref="B7:B12">C7+D7</f>
        <v>120278.52199999998</v>
      </c>
      <c r="C7" s="7">
        <v>95180.19999999998</v>
      </c>
      <c r="D7" s="13">
        <v>25098.322</v>
      </c>
    </row>
    <row r="8" spans="1:4" s="3" customFormat="1" ht="19.5" customHeight="1">
      <c r="A8" s="11" t="s">
        <v>9</v>
      </c>
      <c r="B8" s="8">
        <f t="shared" si="0"/>
        <v>7937.320000000001</v>
      </c>
      <c r="C8" s="8">
        <v>6881.500000000001</v>
      </c>
      <c r="D8" s="14">
        <v>1055.8199999999997</v>
      </c>
    </row>
    <row r="9" spans="1:4" s="3" customFormat="1" ht="19.5" customHeight="1">
      <c r="A9" s="11" t="s">
        <v>10</v>
      </c>
      <c r="B9" s="8">
        <f t="shared" si="0"/>
        <v>7912.832</v>
      </c>
      <c r="C9" s="8">
        <v>6967.7</v>
      </c>
      <c r="D9" s="14">
        <v>945.1320000000001</v>
      </c>
    </row>
    <row r="10" spans="1:4" s="3" customFormat="1" ht="19.5" customHeight="1">
      <c r="A10" s="11" t="s">
        <v>11</v>
      </c>
      <c r="B10" s="8">
        <f t="shared" si="0"/>
        <v>6206.07</v>
      </c>
      <c r="C10" s="8">
        <v>5349.5</v>
      </c>
      <c r="D10" s="14">
        <v>856.5699999999999</v>
      </c>
    </row>
    <row r="11" spans="1:4" s="3" customFormat="1" ht="19.5" customHeight="1">
      <c r="A11" s="11" t="s">
        <v>12</v>
      </c>
      <c r="B11" s="8">
        <f t="shared" si="0"/>
        <v>3832.3600000000006</v>
      </c>
      <c r="C11" s="8">
        <v>2984.8</v>
      </c>
      <c r="D11" s="14">
        <v>847.5600000000002</v>
      </c>
    </row>
    <row r="12" spans="1:4" s="3" customFormat="1" ht="19.5" customHeight="1">
      <c r="A12" s="11" t="s">
        <v>13</v>
      </c>
      <c r="B12" s="8">
        <f t="shared" si="0"/>
        <v>5220.53</v>
      </c>
      <c r="C12" s="8">
        <v>4604.5</v>
      </c>
      <c r="D12" s="14">
        <v>616.03</v>
      </c>
    </row>
    <row r="13" spans="1:4" ht="19.5" customHeight="1">
      <c r="A13" s="11" t="s">
        <v>14</v>
      </c>
      <c r="B13" s="8">
        <f aca="true" t="shared" si="1" ref="B13:B26">C13+D13</f>
        <v>7397.18</v>
      </c>
      <c r="C13" s="8">
        <v>5975.700000000001</v>
      </c>
      <c r="D13" s="14">
        <v>1421.48</v>
      </c>
    </row>
    <row r="14" spans="1:4" s="3" customFormat="1" ht="19.5" customHeight="1">
      <c r="A14" s="11" t="s">
        <v>15</v>
      </c>
      <c r="B14" s="8">
        <f t="shared" si="1"/>
        <v>9002.35</v>
      </c>
      <c r="C14" s="8">
        <v>6704.900000000001</v>
      </c>
      <c r="D14" s="14">
        <v>2297.4499999999994</v>
      </c>
    </row>
    <row r="15" spans="1:4" ht="20.25" customHeight="1">
      <c r="A15" s="11" t="s">
        <v>16</v>
      </c>
      <c r="B15" s="8">
        <f t="shared" si="1"/>
        <v>8659.57</v>
      </c>
      <c r="C15" s="8">
        <v>6719</v>
      </c>
      <c r="D15" s="14">
        <v>1940.5699999999997</v>
      </c>
    </row>
    <row r="16" spans="1:4" ht="19.5" customHeight="1">
      <c r="A16" s="11" t="s">
        <v>17</v>
      </c>
      <c r="B16" s="8">
        <f t="shared" si="1"/>
        <v>5445.97</v>
      </c>
      <c r="C16" s="8">
        <v>4369.1</v>
      </c>
      <c r="D16" s="14">
        <v>1076.87</v>
      </c>
    </row>
    <row r="17" spans="1:4" ht="19.5" customHeight="1">
      <c r="A17" s="11" t="s">
        <v>18</v>
      </c>
      <c r="B17" s="8">
        <f t="shared" si="1"/>
        <v>6546.400000000001</v>
      </c>
      <c r="C17" s="8">
        <v>3858.7000000000003</v>
      </c>
      <c r="D17" s="14">
        <v>2687.7000000000003</v>
      </c>
    </row>
    <row r="18" spans="1:4" ht="19.5" customHeight="1">
      <c r="A18" s="11" t="s">
        <v>19</v>
      </c>
      <c r="B18" s="8">
        <f t="shared" si="1"/>
        <v>8166.99</v>
      </c>
      <c r="C18" s="8">
        <v>6767.4</v>
      </c>
      <c r="D18" s="14">
        <v>1399.59</v>
      </c>
    </row>
    <row r="19" spans="1:4" s="3" customFormat="1" ht="19.5" customHeight="1">
      <c r="A19" s="11" t="s">
        <v>20</v>
      </c>
      <c r="B19" s="8">
        <f t="shared" si="1"/>
        <v>6196.68</v>
      </c>
      <c r="C19" s="8">
        <v>4909.700000000001</v>
      </c>
      <c r="D19" s="14">
        <v>1286.98</v>
      </c>
    </row>
    <row r="20" spans="1:4" s="3" customFormat="1" ht="19.5" customHeight="1">
      <c r="A20" s="11" t="s">
        <v>21</v>
      </c>
      <c r="B20" s="8">
        <f t="shared" si="1"/>
        <v>5216.51</v>
      </c>
      <c r="C20" s="8">
        <v>3952.5000000000005</v>
      </c>
      <c r="D20" s="14">
        <v>1264.0100000000002</v>
      </c>
    </row>
    <row r="21" spans="1:4" s="3" customFormat="1" ht="19.5" customHeight="1">
      <c r="A21" s="11" t="s">
        <v>22</v>
      </c>
      <c r="B21" s="8">
        <f t="shared" si="1"/>
        <v>6692.4</v>
      </c>
      <c r="C21" s="8">
        <v>5238.9</v>
      </c>
      <c r="D21" s="14">
        <v>1453.4999999999998</v>
      </c>
    </row>
    <row r="22" spans="1:4" s="3" customFormat="1" ht="19.5" customHeight="1">
      <c r="A22" s="11" t="s">
        <v>23</v>
      </c>
      <c r="B22" s="8">
        <f t="shared" si="1"/>
        <v>4289.39</v>
      </c>
      <c r="C22" s="8">
        <v>3360.9000000000005</v>
      </c>
      <c r="D22" s="14">
        <v>928.49</v>
      </c>
    </row>
    <row r="23" spans="1:4" s="3" customFormat="1" ht="19.5" customHeight="1">
      <c r="A23" s="11" t="s">
        <v>24</v>
      </c>
      <c r="B23" s="8">
        <f t="shared" si="1"/>
        <v>2274.44</v>
      </c>
      <c r="C23" s="8">
        <v>1621.6000000000001</v>
      </c>
      <c r="D23" s="14">
        <v>652.84</v>
      </c>
    </row>
    <row r="24" spans="1:4" s="3" customFormat="1" ht="19.5" customHeight="1">
      <c r="A24" s="11" t="s">
        <v>25</v>
      </c>
      <c r="B24" s="8">
        <f t="shared" si="1"/>
        <v>5522.52</v>
      </c>
      <c r="C24" s="8">
        <v>4332.5</v>
      </c>
      <c r="D24" s="14">
        <v>1190.0200000000002</v>
      </c>
    </row>
    <row r="25" spans="1:4" s="3" customFormat="1" ht="19.5" customHeight="1">
      <c r="A25" s="11" t="s">
        <v>26</v>
      </c>
      <c r="B25" s="8">
        <f t="shared" si="1"/>
        <v>3972.0300000000007</v>
      </c>
      <c r="C25" s="8">
        <v>3102.3000000000006</v>
      </c>
      <c r="D25" s="14">
        <v>869.73</v>
      </c>
    </row>
    <row r="26" spans="1:4" s="3" customFormat="1" ht="19.5" customHeight="1">
      <c r="A26" s="11" t="s">
        <v>27</v>
      </c>
      <c r="B26" s="8">
        <f t="shared" si="1"/>
        <v>3919.8999999999996</v>
      </c>
      <c r="C26" s="8">
        <v>2996.8999999999996</v>
      </c>
      <c r="D26" s="14">
        <v>922.9999999999999</v>
      </c>
    </row>
    <row r="27" spans="1:4" s="3" customFormat="1" ht="19.5" customHeight="1">
      <c r="A27" s="11" t="s">
        <v>28</v>
      </c>
      <c r="B27" s="8">
        <f>C27+D27</f>
        <v>2559.57</v>
      </c>
      <c r="C27" s="8">
        <v>1984.9</v>
      </c>
      <c r="D27" s="14">
        <v>574.67</v>
      </c>
    </row>
    <row r="28" spans="1:4" s="3" customFormat="1" ht="19.5" customHeight="1">
      <c r="A28" s="12" t="s">
        <v>29</v>
      </c>
      <c r="B28" s="9">
        <f>C28+D28</f>
        <v>3307.5099999999998</v>
      </c>
      <c r="C28" s="9">
        <v>2497.2</v>
      </c>
      <c r="D28" s="15">
        <v>810.3100000000001</v>
      </c>
    </row>
    <row r="29" spans="1:4" ht="34.5" customHeight="1">
      <c r="A29" s="24" t="s">
        <v>31</v>
      </c>
      <c r="B29" s="24"/>
      <c r="C29" s="24"/>
      <c r="D29" s="24"/>
    </row>
  </sheetData>
  <sheetProtection/>
  <mergeCells count="5">
    <mergeCell ref="A2:D2"/>
    <mergeCell ref="A3:D3"/>
    <mergeCell ref="B5:D5"/>
    <mergeCell ref="A29:D29"/>
    <mergeCell ref="A5:A6"/>
  </mergeCells>
  <printOptions horizontalCentered="1"/>
  <pageMargins left="0.23999999999999996" right="0.23999999999999996" top="0.31" bottom="0.31" header="0.31" footer="0.31"/>
  <pageSetup errors="blank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翁琳琳</cp:lastModifiedBy>
  <cp:lastPrinted>2018-01-05T05:44:02Z</cp:lastPrinted>
  <dcterms:created xsi:type="dcterms:W3CDTF">2006-09-13T11:21:00Z</dcterms:created>
  <dcterms:modified xsi:type="dcterms:W3CDTF">2022-01-28T02:20:05Z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