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6" activeTab="10"/>
  </bookViews>
  <sheets>
    <sheet name="1 财政拨款收支总表" sheetId="10" r:id="rId1"/>
    <sheet name="2 一般公共预算支出" sheetId="11" r:id="rId2"/>
    <sheet name="3 一般公共预算财政基本支出" sheetId="12" r:id="rId3"/>
    <sheet name="4 一般公用预算“三公”经费支出表-无上年数" sheetId="13" r:id="rId4"/>
    <sheet name="5 政府性基金预算支出表" sheetId="14" r:id="rId5"/>
    <sheet name="6 部门收支总表" sheetId="15" r:id="rId6"/>
    <sheet name="7 部门收入总表" sheetId="16" r:id="rId7"/>
    <sheet name="8 部门支出总表" sheetId="17" r:id="rId8"/>
    <sheet name="9 政府采购明细表" sheetId="18" r:id="rId9"/>
    <sheet name="10 部门整体目标表" sheetId="5" r:id="rId10"/>
    <sheet name="11 项目绩效目标表" sheetId="19" r:id="rId11"/>
  </sheets>
  <definedNames>
    <definedName name="_xlnm.Print_Area" localSheetId="0">'1 财政拨款收支总表'!$A$1:$G$18</definedName>
    <definedName name="_xlnm.Print_Area" localSheetId="1">'2 一般公共预算支出'!$A$1:$E$31</definedName>
    <definedName name="_xlnm.Print_Titles" localSheetId="1">'2 一般公共预算支出'!$1:$6</definedName>
    <definedName name="_xlnm.Print_Area" localSheetId="2">'3 一般公共预算财政基本支出'!$A$1:$E$34</definedName>
    <definedName name="_xlnm.Print_Titles" localSheetId="2">'3 一般公共预算财政基本支出'!$1:$6</definedName>
    <definedName name="_xlnm.Print_Area" localSheetId="3">'4 一般公用预算“三公”经费支出表-无上年数'!$A$1:$L$8</definedName>
    <definedName name="_xlnm.Print_Titles" localSheetId="3">'4 一般公用预算“三公”经费支出表-无上年数'!$1:$7</definedName>
    <definedName name="_xlnm.Print_Area" localSheetId="4">'5 政府性基金预算支出表'!$A$1:$E$7</definedName>
    <definedName name="_xlnm.Print_Titles" localSheetId="4">'5 政府性基金预算支出表'!$1:$6</definedName>
    <definedName name="_xlnm.Print_Area" localSheetId="5">'6 部门收支总表'!$A$1:$D$28</definedName>
    <definedName name="_xlnm.Print_Area" localSheetId="6">'7 部门收入总表'!$A$1:$L$7</definedName>
    <definedName name="_xlnm.Print_Titles" localSheetId="6">'7 部门收入总表'!$1:$6</definedName>
    <definedName name="_xlnm.Print_Area" localSheetId="7">'8 部门支出总表'!$A$1:$H$29</definedName>
    <definedName name="_xlnm.Print_Titles" localSheetId="7">'8 部门支出总表'!$1:$5</definedName>
    <definedName name="_xlnm.Print_Area" localSheetId="8">'9 政府采购明细表'!$A$1:$K$9</definedName>
  </definedNames>
  <calcPr calcId="144525"/>
</workbook>
</file>

<file path=xl/sharedStrings.xml><?xml version="1.0" encoding="utf-8"?>
<sst xmlns="http://schemas.openxmlformats.org/spreadsheetml/2006/main" count="1223" uniqueCount="338">
  <si>
    <t>附件4-1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</si>
  <si>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</si>
  <si>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</si>
  <si>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</si>
  <si>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</si>
  <si>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</si>
  <si>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</si>
  <si>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</si>
  <si>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</si>
  <si>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</si>
  <si>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</si>
  <si>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</si>
  <si>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</si>
  <si>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</si>
  <si>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</si>
  <si>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</si>
  <si>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</si>
  <si>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</si>
  <si>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商业服务业等支出</t>
  </si>
  <si>
    <t>二、上年结转</t>
  </si>
  <si>
    <t>住房保障支出</t>
  </si>
  <si>
    <t>节能环保支出</t>
  </si>
  <si>
    <t>农林水支出</t>
  </si>
  <si>
    <t>二、结转下年</t>
  </si>
  <si>
    <t>收入总数</t>
  </si>
  <si>
    <t>支出总数</t>
  </si>
  <si>
    <t>附件4-2</t>
  </si>
  <si>
    <t>重庆市綦江区供销合作社联合社一般公共预算财政拨款支出预算表</t>
  </si>
  <si>
    <t>功能分类科目</t>
  </si>
  <si>
    <t>2023年预算数</t>
  </si>
  <si>
    <t>科目编码</t>
  </si>
  <si>
    <t>科目名称</t>
  </si>
  <si>
    <t>小计</t>
  </si>
  <si>
    <t>基本支出</t>
  </si>
  <si>
    <t>项目支出</t>
  </si>
  <si>
    <t>行政事业单位养老支出</t>
  </si>
  <si>
    <t>机关事业单位基本养老保险缴费支出</t>
  </si>
  <si>
    <t>机关事业单位职业年金缴费支出</t>
  </si>
  <si>
    <t>其他行政事业单位养老支出</t>
  </si>
  <si>
    <t>行政事业单位医疗</t>
  </si>
  <si>
    <t>行政单位医疗</t>
  </si>
  <si>
    <t>公务员医疗补助</t>
  </si>
  <si>
    <t>自然生态环保</t>
  </si>
  <si>
    <t>农村环境保护</t>
  </si>
  <si>
    <t>农村农业</t>
  </si>
  <si>
    <t>农业生产发展</t>
  </si>
  <si>
    <t>农村合作经济</t>
  </si>
  <si>
    <t>商业流通事务</t>
  </si>
  <si>
    <t>行政运行</t>
  </si>
  <si>
    <t>一般行政管理事务</t>
  </si>
  <si>
    <t>住房改革支出</t>
  </si>
  <si>
    <t>住房公积金</t>
  </si>
  <si>
    <t>总合计</t>
  </si>
  <si>
    <t>备注：本表反映2023年当年一般公共预算财政拨款支出情况。</t>
  </si>
  <si>
    <t>附件4-3</t>
  </si>
  <si>
    <t>重庆市綦江区供销合作社联合社一般公共预算财政拨款基本支出预算表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</si>
  <si>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</si>
  <si>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</si>
  <si>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</si>
  <si>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</si>
  <si>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</si>
  <si>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</si>
  <si>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</si>
  <si>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</si>
  <si>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</si>
  <si>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</si>
  <si>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</si>
  <si>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</si>
  <si>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</si>
  <si>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</si>
  <si>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</si>
  <si>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</si>
  <si>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</si>
  <si>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</si>
  <si>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</si>
  <si>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</si>
  <si>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</si>
  <si>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</si>
  <si>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</si>
  <si>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</si>
  <si>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</si>
  <si>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</si>
  <si>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</si>
  <si>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</si>
  <si>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</si>
  <si>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</si>
  <si>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</si>
  <si>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</si>
  <si>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</si>
  <si>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</si>
  <si>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</si>
  <si>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</si>
  <si>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</si>
  <si>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</si>
  <si>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</si>
  <si>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</si>
  <si>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</si>
  <si>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</si>
  <si>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</si>
  <si>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</si>
  <si>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</si>
  <si>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</si>
  <si>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</si>
  <si>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</si>
  <si>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</si>
  <si>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</si>
  <si>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</si>
  <si>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</si>
  <si>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</si>
  <si>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</si>
  <si>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</si>
  <si>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</si>
  <si>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</si>
  <si>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</si>
  <si>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</si>
  <si>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医疗费补助</t>
  </si>
  <si>
    <t xml:space="preserve">  30399</t>
  </si>
  <si>
    <t xml:space="preserve">  其他对个人和家庭的补助</t>
  </si>
  <si>
    <t>附件3-4</t>
  </si>
  <si>
    <t>附件4-4</t>
  </si>
  <si>
    <t>XXXXX（单位全称）一般公共预算“三公”经费支出表</t>
  </si>
  <si>
    <t>重庆市綦江区供销合作社联合社一般公共预算“三公”经费支出表</t>
  </si>
  <si>
    <t>2020年预算数</t>
  </si>
  <si>
    <t>因公出国（境）费</t>
  </si>
  <si>
    <t>公务用车购置及运行费</t>
  </si>
  <si>
    <t>公务接待费</t>
  </si>
  <si>
    <t>公务用车购置费</t>
  </si>
  <si>
    <t>公务用车运行费</t>
  </si>
  <si>
    <t>附件4-5</t>
  </si>
  <si>
    <t>重庆市綦江区供销合作社联合社政府性基金预算支出表</t>
  </si>
  <si>
    <t>本年政府性基金预算财政拨款支出</t>
  </si>
  <si>
    <t>（备注：本单位无政府性基金收支，故此表无数据。）</t>
  </si>
  <si>
    <t>附件4-6</t>
  </si>
  <si>
    <t>重庆市綦江区供销合作社联合社部门收支总表</t>
  </si>
  <si>
    <t>一般公共预算拨款收入</t>
  </si>
  <si>
    <t>政府性基金预算拨款收入</t>
  </si>
  <si>
    <t>健康卫生支出</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</si>
  <si>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</si>
  <si>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</si>
  <si>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</si>
  <si>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</si>
  <si>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</si>
  <si>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</si>
  <si>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</si>
  <si>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</si>
  <si>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</si>
  <si>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</si>
  <si>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</si>
  <si>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</si>
  <si>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重庆市綦江区供销合作社联合社部门收入总表</t>
  </si>
  <si>
    <t>科目</t>
  </si>
  <si>
    <t>非教育收费收入预算</t>
  </si>
  <si>
    <t>教育收费收预算入</t>
  </si>
  <si>
    <t>附件4-8</t>
  </si>
  <si>
    <t>重庆市綦江区供销合作社联合社部门支出总表</t>
  </si>
  <si>
    <t>上缴上级支出</t>
  </si>
  <si>
    <t>事业单位经营支出</t>
  </si>
  <si>
    <t>对下级单位补助支出</t>
  </si>
  <si>
    <t>附件4-9</t>
  </si>
  <si>
    <t>重庆市綦江区供销合作社联合社政府采购预算明细表</t>
  </si>
  <si>
    <t>教育收费收入预算</t>
  </si>
  <si>
    <t>货物类</t>
  </si>
  <si>
    <t>服务类</t>
  </si>
  <si>
    <t>工程类</t>
  </si>
  <si>
    <t>取数时点：</t>
  </si>
  <si>
    <t>二上审核数</t>
  </si>
  <si>
    <t>部门（单位）整体支出绩效目标申报表</t>
  </si>
  <si>
    <t>预算年度:2023</t>
  </si>
  <si>
    <t>预算（单位）名称：</t>
  </si>
  <si>
    <t>234-重庆市綦江区供销合作社联合社</t>
  </si>
  <si>
    <t>状态：部门整体绩效绩效中心审核已审</t>
  </si>
  <si>
    <t>总体资金情况（元）</t>
  </si>
  <si>
    <t>预算支出总额</t>
  </si>
  <si>
    <t>财政拨款</t>
  </si>
  <si>
    <t>专户资金</t>
  </si>
  <si>
    <t>单位资金</t>
  </si>
  <si>
    <t/>
  </si>
  <si>
    <t>部
门
整
体
绩
效
情
况</t>
  </si>
  <si>
    <t>整体绩效目标</t>
  </si>
  <si>
    <t xml:space="preserve">1.2023年废弃农膜预计回收任务223吨、肥料等包装物55吨，保证废弃农膜回收率85%以上。
2.建设1个区域性为农服务中心综合体主体，持续深化供销合作社综合改革，推进“三社”融合发展，不断提升供销合作社为农服务能力，搭建农民生产生活的综合平台。
3.与各类新型农业经营主体开展产销对接，实现生产、流通融合发展，促进农业产业结构调整、拓宽农产品销售渠道，增加农民收入发挥积极作用。
4.到2023年底，完成全年木瓜示范片春夏、冬季管护，实现农户增收，维护瓜农社会稳定。
5.新增1个农产品（冷链物流）、农资、再生资源、日用品和电子商务流通网点。
6.健全农村市场体系，发展适应现代农业要求的流通产业，大力发展农业生产资料现代经营服务网络、农副产品市场购销网络、日用消费品现代经营网络和再生资源回收利用网络。
</t>
  </si>
  <si>
    <t>年度绩效指标</t>
  </si>
  <si>
    <t>一级指标</t>
  </si>
  <si>
    <t>二级指标</t>
  </si>
  <si>
    <t xml:space="preserve"> 三级指标</t>
  </si>
  <si>
    <t>绩效指标性质</t>
  </si>
  <si>
    <t>绩效指标值</t>
  </si>
  <si>
    <t>绩效度量单位</t>
  </si>
  <si>
    <t>权重</t>
  </si>
  <si>
    <t>产出指标</t>
  </si>
  <si>
    <t>数量指标</t>
  </si>
  <si>
    <t>肥料等包装物回收</t>
  </si>
  <si>
    <t>≥</t>
  </si>
  <si>
    <t>55</t>
  </si>
  <si>
    <t>吨</t>
  </si>
  <si>
    <t>10</t>
  </si>
  <si>
    <t>废弃农膜回收</t>
  </si>
  <si>
    <t>223</t>
  </si>
  <si>
    <t>购买门面</t>
  </si>
  <si>
    <t>2</t>
  </si>
  <si>
    <t>个</t>
  </si>
  <si>
    <t>建设区域性为农服务中心综合主体</t>
  </si>
  <si>
    <t>1</t>
  </si>
  <si>
    <t>开展木瓜示范管护</t>
  </si>
  <si>
    <t>2000</t>
  </si>
  <si>
    <t>亩</t>
  </si>
  <si>
    <t>木瓜病虫害防治</t>
  </si>
  <si>
    <t>85</t>
  </si>
  <si>
    <t>%</t>
  </si>
  <si>
    <t>新增农产品（冷链物流）、农资、再生资源、日用品和电子商务流通网点</t>
  </si>
  <si>
    <t>＝</t>
  </si>
  <si>
    <t>质量指标</t>
  </si>
  <si>
    <t>保证废弃农膜回收率</t>
  </si>
  <si>
    <t>效益指标</t>
  </si>
  <si>
    <t>社会效益指标</t>
  </si>
  <si>
    <t>保证农服务中心正常运转</t>
  </si>
  <si>
    <t>95</t>
  </si>
  <si>
    <t>开展木瓜管护技术培训</t>
  </si>
  <si>
    <t>150</t>
  </si>
  <si>
    <t>次</t>
  </si>
  <si>
    <t>其他说明</t>
  </si>
  <si>
    <t>2023年财政资金项目支出绩效目标表</t>
  </si>
  <si>
    <t>项目名称</t>
  </si>
  <si>
    <t>50011023T000003175737-2023年运转性项目-人员补丁</t>
  </si>
  <si>
    <t>主管部门</t>
  </si>
  <si>
    <t>实施单位</t>
  </si>
  <si>
    <t>234001-重庆市綦江区供销合作社联合社（本级）</t>
  </si>
  <si>
    <t>资金总额（万元）</t>
  </si>
  <si>
    <t>项目属性</t>
  </si>
  <si>
    <t>新增</t>
  </si>
  <si>
    <t>项目起始时间</t>
  </si>
  <si>
    <t>2023年</t>
  </si>
  <si>
    <t>项目终止时间</t>
  </si>
  <si>
    <t>1年</t>
  </si>
  <si>
    <t>项目概况</t>
  </si>
  <si>
    <t>2023年运转性项目-人员补丁</t>
  </si>
  <si>
    <t>项目当年绩效目标</t>
  </si>
  <si>
    <t>在编人员少于20人的独立预算单位，每少一人，按照5000元的标准补足，共计25000元</t>
  </si>
  <si>
    <t>绩效指标</t>
  </si>
  <si>
    <t>三级指标</t>
  </si>
  <si>
    <t>指标值</t>
  </si>
  <si>
    <t>指标性质</t>
  </si>
  <si>
    <t>度量单位</t>
  </si>
  <si>
    <t>预算完成率</t>
  </si>
  <si>
    <t>100</t>
  </si>
  <si>
    <t>支付进度率</t>
  </si>
  <si>
    <t>成本指标</t>
  </si>
  <si>
    <t>预算年度执行率</t>
  </si>
  <si>
    <t>20</t>
  </si>
  <si>
    <t xml:space="preserve"> 产出指标</t>
  </si>
  <si>
    <t>时效指标</t>
  </si>
  <si>
    <t>加强支出成本控制</t>
  </si>
  <si>
    <t>25000</t>
  </si>
  <si>
    <t>≤</t>
  </si>
  <si>
    <t>元</t>
  </si>
  <si>
    <t>保证机关正常运转</t>
  </si>
  <si>
    <t>满意度指标</t>
  </si>
  <si>
    <t>服务对象满意度指标</t>
  </si>
  <si>
    <t>服务对象满意度</t>
  </si>
  <si>
    <t>50011023T000003176409-2023年运转性项目-独立运行补丁</t>
  </si>
  <si>
    <t>长期</t>
  </si>
  <si>
    <t>2023年运转性项目-独立运行补丁</t>
  </si>
  <si>
    <t>单独办公单位，按照10万元的标准保障</t>
  </si>
  <si>
    <t>100000</t>
  </si>
  <si>
    <t>经济效益指标</t>
  </si>
  <si>
    <t>50011023T000003176741-2023年运转性项目-非在编人员（限额10%）</t>
  </si>
  <si>
    <t>2023年运转性项目-非在编人员（限额10%）</t>
  </si>
  <si>
    <t>非在编人员经费，包括驾驶员1名5.75万元每年，行政事业辅助人员1名5.2万元每年，合计10.95万元</t>
  </si>
  <si>
    <t>109500</t>
  </si>
  <si>
    <t>50011023T000003393284-“三类人员”生活补助</t>
  </si>
  <si>
    <t>本社共有参战参核人员12人，根据关于转发《重庆市退役军人事务局重庆市财政局重庆市经济信息委重庆市国资委〈关于调整企业“三类人员”2019年生活医疗困难补助标准〉的通知》的通知（綦退役军人发[2019]31号）文件，调整生活补助为504元/月，全年72576元。</t>
  </si>
  <si>
    <t>发放参战参核人员生活补助</t>
  </si>
  <si>
    <t>12</t>
  </si>
  <si>
    <t>人</t>
  </si>
  <si>
    <t>足额发放生活费</t>
  </si>
  <si>
    <t>504</t>
  </si>
  <si>
    <t>元/月</t>
  </si>
  <si>
    <t>预算执行进度</t>
  </si>
  <si>
    <t>72576</t>
  </si>
  <si>
    <t>40</t>
  </si>
  <si>
    <t>50011023T000003393296-“遗属、长赡人员”生活补助</t>
  </si>
  <si>
    <t>本社共有遗属1人，根据（綦江人社[2019]137号）文件精神，从2019年1月起，调整遗属生活困难补助为1050元/月，但必须扣除已领取的固定收入。为10968元</t>
  </si>
  <si>
    <t>按时足额支付遗属、长赡人员生活补助</t>
  </si>
  <si>
    <t>10968</t>
  </si>
  <si>
    <t>50011023T000003393323-支南州投资有限责任公司房屋租金及物管费</t>
  </si>
  <si>
    <t>根据渝南投司租[2021]10号，2021年上半年每月租金为27525元，下半年每月租金为28880元，全年租金338,310.00元；全年物管费年40,000.00元。共计378,310.00。</t>
  </si>
  <si>
    <t>支南州投资有限责任公司房屋租金及物管费</t>
  </si>
  <si>
    <t>378310</t>
  </si>
  <si>
    <t>50011023T000003393434-“三社融合”发展</t>
  </si>
  <si>
    <t>一、强化基层组织体系建设1.按照市、区关于加强基层供销社规范化建设要求，对基层供销社以“四有”标准进行规范化建设，着力解决硬件设施问题。结合区域性为农服务中心建设，在城区或周边街镇购置经营性资产约200平方米。2.按照市、区关于100%的行政村建设农村综合服务社的要求，2023年拟建农村综合服务社普通社10个（星级社纳入市级财政补助）。二、实施区域性为农服务中心建设按照市供销社关于实施区域性为农服务中心的要求，到2025年规划建设区域性为农服务中心5个。2022年至2023年在通惠街道、永新镇供销社率先试点，辐射古南、文龙、三角、中峰等周边街镇。一是提升农资供应服务能力。建设镇级测土配肥站、中心庄稼医院，添置相关设施、设备。二是提升农业社会化服务能力。购置、租赁农业机械设备，重点围绕代耕代种、机播机收、统防统治、大田托管等农业生产性社会化服务提升服务能力。组织开展技术、劳务队伍的培训、指导。三是提升农产品流通服务能力。把区域性为农服务中心打造成区域性农副产品收购、仓储（冷链）、包装、转运集散地。三、宣传运营</t>
  </si>
  <si>
    <t xml:space="preserve">   1.加强基层供销社规范化建设，通过购置或划拨资产，做实和巩固“三社”融合发展的组织基础，并完成审计整改问题。
    2.持续深化供销合作社综合改革，推进“三社”融合发展，不断提升供销合作社为农服务能力，搭建农民生产生活的综合平台。 </t>
  </si>
  <si>
    <t>建设为农服务中心</t>
  </si>
  <si>
    <t>5</t>
  </si>
  <si>
    <t>强化基层示范社建设</t>
  </si>
  <si>
    <t>完成全年目标任务</t>
  </si>
  <si>
    <t>定性</t>
  </si>
  <si>
    <t>提高农户收益</t>
  </si>
  <si>
    <t>500</t>
  </si>
  <si>
    <t>元/户</t>
  </si>
  <si>
    <t>提高农户满意度</t>
  </si>
  <si>
    <t>50011023T000003393440-“废弃农膜”回收加工</t>
  </si>
  <si>
    <t>2023年废弃农膜预计回收任务250吨、肥料等包装物100吨，完成村级网点建设覆盖全区90%以上（以实际重庆市供销总社下达任务为准）。</t>
  </si>
  <si>
    <t>2023年废弃农膜预计回收任务223吨、肥料等包装物55吨，制作废弃农膜回收利用宣传环保口袋10000个、废弃农膜回收利用宣传手册5000册。</t>
  </si>
  <si>
    <t>保证完成全年目标任务</t>
  </si>
  <si>
    <t>可持续影响指标</t>
  </si>
  <si>
    <t>提高农民（种植业主）废弃农膜回收的积极性</t>
  </si>
  <si>
    <t>50</t>
  </si>
  <si>
    <t>生态效益指标</t>
  </si>
  <si>
    <t>有效降低农村面源污染</t>
  </si>
  <si>
    <t>达标</t>
  </si>
  <si>
    <t>改善土壤的结构</t>
  </si>
  <si>
    <t>80</t>
  </si>
  <si>
    <t>50011023T000003393449-“”木瓜”管护及销售</t>
  </si>
  <si>
    <t>为做大做强木瓜产业，提升木瓜产业附加值，实现助农增收，由区供销社组织实施綦江区2023年木瓜管护及销售项目。一是木瓜生产管护。二是木瓜市场销售。</t>
  </si>
  <si>
    <t>完成全年木瓜示范片春夏、冬季管护，用于农药、化肥，以及人工费补贴，木瓜管护补贴。</t>
  </si>
  <si>
    <t>提高示范片木瓜鲜果合格率</t>
  </si>
  <si>
    <t>项目完成时效</t>
  </si>
  <si>
    <t>2023</t>
  </si>
  <si>
    <t>年</t>
  </si>
  <si>
    <t>人次</t>
  </si>
  <si>
    <t>50011023T000003533276-三社融合发展（市级）</t>
  </si>
  <si>
    <t>用作区域性为农服务中心建设资金。购买门面2个，50万元/个*2=100万元，建设区域性为农服务中心综合体主体；开展农业社会化服务、农产品流通、废弃农膜回收业务，用于购置设施设备，建立网点设施、业务培训等经营体系建设14万元。</t>
  </si>
  <si>
    <t>好</t>
  </si>
  <si>
    <t>为农服务中心正常运转</t>
  </si>
  <si>
    <t>50011023T000003533282-新网工程（市级）</t>
  </si>
  <si>
    <t>重庆市财政局《关于提前下达2022年市级服务业发展新网工程资金预算的通知》（渝财农〔2021〕129号）文件精神，为健全农村市场体系，发展适应现代农业要求的流通产业，大力发展农业生产资料现代经营服务网络、农副产品市场购销网络、日用消费品现代经营网络和再生资源回收利用网络。</t>
  </si>
  <si>
    <t xml:space="preserve">根据《关于提前下达2023年市级服务业发展新网工程资金预算的通知》（渝财农〔2022〕148号）文件精神，为健全农村市场体系，发展适应现代农业要求的流通产业，大力发展农业生产资料现代经营服务网络、农副产品市场购销网络、日用消费品现代经营网络和再生资源回收利用网络。
</t>
  </si>
  <si>
    <t>按时全年目标任务</t>
  </si>
  <si>
    <t>农产品（冷链物流）、农资、再生资源、日用品和电子商务流通网点销售额</t>
  </si>
  <si>
    <t>200</t>
  </si>
  <si>
    <t>万元</t>
  </si>
  <si>
    <t>服务贫困户</t>
  </si>
  <si>
    <t>户</t>
  </si>
  <si>
    <t>提高服务对象满意度</t>
  </si>
  <si>
    <t>50011023T000003533285-废弃农膜和肥料包装物回收（市级）</t>
  </si>
  <si>
    <t>农膜回收补助补助54.75万元，肥料包装物回收补助5.5万元，加工补助25万元，示范推广补助10万元，共计95.25万元。</t>
  </si>
  <si>
    <t>＞</t>
  </si>
  <si>
    <t>可持续发展指标</t>
  </si>
  <si>
    <t>90</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</si>
</sst>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177" formatCode=";;"/>
  </numFmts>
  <fonts count="52">
    <font>
      <sz val="11"/>
      <color theme="1"/>
      <name val="宋体"/>
      <charset val="134"/>
      <scheme val="minor"/>
    </font>
    <font>
      <sz val="11"/>
      <color indexed="8"/>
      <name val="宋体"/>
      <charset val="1"/>
      <scheme val="minor"/>
    </font>
    <font>
      <sz val="9"/>
      <name val="SimSun"/>
      <charset val="134"/>
    </font>
    <font>
      <b/>
      <sz val="15"/>
      <color rgb="FF000000"/>
      <name val="SimSun"/>
      <charset val="134"/>
    </font>
    <font>
      <sz val="9"/>
      <color rgb="FF000000"/>
      <name val="SimSun"/>
      <charset val="134"/>
    </font>
    <font>
      <sz val="10"/>
      <color rgb="FF000000"/>
      <name val="宋体"/>
      <charset val="134"/>
    </font>
    <font>
      <sz val="11"/>
      <color theme="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11"/>
      <color theme="1"/>
      <name val="等线"/>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9"/>
      <name val="宋体"/>
      <charset val="134"/>
    </font>
    <font>
      <sz val="6"/>
      <name val="楷体_GB2312"/>
      <charset val="134"/>
    </font>
    <font>
      <sz val="10"/>
      <name val="宋体"/>
      <charset val="134"/>
    </font>
    <font>
      <b/>
      <sz val="14"/>
      <name val="宋体"/>
      <charset val="134"/>
    </font>
    <font>
      <sz val="12"/>
      <color indexed="0"/>
      <name val="宋体"/>
      <charset val="134"/>
    </font>
    <font>
      <b/>
      <sz val="12"/>
      <name val="楷体_GB2312"/>
      <charset val="134"/>
    </font>
    <font>
      <sz val="11"/>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indexed="8"/>
      <name val="等线"/>
      <charset val="134"/>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2" fillId="5" borderId="0" applyNumberFormat="0" applyBorder="0" applyAlignment="0" applyProtection="0">
      <alignment vertical="center"/>
    </xf>
    <xf numFmtId="0" fontId="35" fillId="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6" borderId="0" applyNumberFormat="0" applyBorder="0" applyAlignment="0" applyProtection="0">
      <alignment vertical="center"/>
    </xf>
    <xf numFmtId="0" fontId="37" fillId="9" borderId="0" applyNumberFormat="0" applyBorder="0" applyAlignment="0" applyProtection="0">
      <alignment vertical="center"/>
    </xf>
    <xf numFmtId="43" fontId="0" fillId="0" borderId="0" applyFont="0" applyFill="0" applyBorder="0" applyAlignment="0" applyProtection="0">
      <alignment vertical="center"/>
    </xf>
    <xf numFmtId="0" fontId="33" fillId="11"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3" borderId="21" applyNumberFormat="0" applyFont="0" applyAlignment="0" applyProtection="0">
      <alignment vertical="center"/>
    </xf>
    <xf numFmtId="0" fontId="33" fillId="15" borderId="0" applyNumberFormat="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8" applyNumberFormat="0" applyFill="0" applyAlignment="0" applyProtection="0">
      <alignment vertical="center"/>
    </xf>
    <xf numFmtId="0" fontId="34" fillId="0" borderId="18" applyNumberFormat="0" applyFill="0" applyAlignment="0" applyProtection="0">
      <alignment vertical="center"/>
    </xf>
    <xf numFmtId="0" fontId="33" fillId="19" borderId="0" applyNumberFormat="0" applyBorder="0" applyAlignment="0" applyProtection="0">
      <alignment vertical="center"/>
    </xf>
    <xf numFmtId="0" fontId="41" fillId="0" borderId="22" applyNumberFormat="0" applyFill="0" applyAlignment="0" applyProtection="0">
      <alignment vertical="center"/>
    </xf>
    <xf numFmtId="0" fontId="33" fillId="23" borderId="0" applyNumberFormat="0" applyBorder="0" applyAlignment="0" applyProtection="0">
      <alignment vertical="center"/>
    </xf>
    <xf numFmtId="0" fontId="38" fillId="12" borderId="20" applyNumberFormat="0" applyAlignment="0" applyProtection="0">
      <alignment vertical="center"/>
    </xf>
    <xf numFmtId="0" fontId="46" fillId="12" borderId="19" applyNumberFormat="0" applyAlignment="0" applyProtection="0">
      <alignment vertical="center"/>
    </xf>
    <xf numFmtId="0" fontId="47" fillId="25" borderId="23" applyNumberFormat="0" applyAlignment="0" applyProtection="0">
      <alignment vertical="center"/>
    </xf>
    <xf numFmtId="0" fontId="32" fillId="22" borderId="0" applyNumberFormat="0" applyBorder="0" applyAlignment="0" applyProtection="0">
      <alignment vertical="center"/>
    </xf>
    <xf numFmtId="0" fontId="33" fillId="8" borderId="0" applyNumberFormat="0" applyBorder="0" applyAlignment="0" applyProtection="0">
      <alignment vertical="center"/>
    </xf>
    <xf numFmtId="0" fontId="48" fillId="0" borderId="24" applyNumberFormat="0" applyFill="0" applyAlignment="0" applyProtection="0">
      <alignment vertical="center"/>
    </xf>
    <xf numFmtId="0" fontId="49" fillId="0" borderId="25" applyNumberFormat="0" applyFill="0" applyAlignment="0" applyProtection="0">
      <alignment vertical="center"/>
    </xf>
    <xf numFmtId="0" fontId="45" fillId="18" borderId="0" applyNumberFormat="0" applyBorder="0" applyAlignment="0" applyProtection="0">
      <alignment vertical="center"/>
    </xf>
    <xf numFmtId="0" fontId="50" fillId="27" borderId="0" applyNumberFormat="0" applyBorder="0" applyAlignment="0" applyProtection="0">
      <alignment vertical="center"/>
    </xf>
    <xf numFmtId="0" fontId="32" fillId="10" borderId="0" applyNumberFormat="0" applyBorder="0" applyAlignment="0" applyProtection="0">
      <alignment vertical="center"/>
    </xf>
    <xf numFmtId="0" fontId="33" fillId="21" borderId="0" applyNumberFormat="0" applyBorder="0" applyAlignment="0" applyProtection="0">
      <alignment vertical="center"/>
    </xf>
    <xf numFmtId="0" fontId="32" fillId="29" borderId="0" applyNumberFormat="0" applyBorder="0" applyAlignment="0" applyProtection="0">
      <alignment vertical="center"/>
    </xf>
    <xf numFmtId="0" fontId="32" fillId="31" borderId="0" applyNumberFormat="0" applyBorder="0" applyAlignment="0" applyProtection="0">
      <alignment vertical="center"/>
    </xf>
    <xf numFmtId="0" fontId="32" fillId="26" borderId="0" applyNumberFormat="0" applyBorder="0" applyAlignment="0" applyProtection="0">
      <alignment vertical="center"/>
    </xf>
    <xf numFmtId="0" fontId="32" fillId="20" borderId="0" applyNumberFormat="0" applyBorder="0" applyAlignment="0" applyProtection="0">
      <alignment vertical="center"/>
    </xf>
    <xf numFmtId="0" fontId="33" fillId="4" borderId="0" applyNumberFormat="0" applyBorder="0" applyAlignment="0" applyProtection="0">
      <alignment vertical="center"/>
    </xf>
    <xf numFmtId="0" fontId="33" fillId="17" borderId="0" applyNumberFormat="0" applyBorder="0" applyAlignment="0" applyProtection="0">
      <alignment vertical="center"/>
    </xf>
    <xf numFmtId="0" fontId="32" fillId="14" borderId="0" applyNumberFormat="0" applyBorder="0" applyAlignment="0" applyProtection="0">
      <alignment vertical="center"/>
    </xf>
    <xf numFmtId="0" fontId="32" fillId="3" borderId="0" applyNumberFormat="0" applyBorder="0" applyAlignment="0" applyProtection="0">
      <alignment vertical="center"/>
    </xf>
    <xf numFmtId="0" fontId="33" fillId="24" borderId="0" applyNumberFormat="0" applyBorder="0" applyAlignment="0" applyProtection="0">
      <alignment vertical="center"/>
    </xf>
    <xf numFmtId="0" fontId="32" fillId="16" borderId="0" applyNumberFormat="0" applyBorder="0" applyAlignment="0" applyProtection="0">
      <alignment vertical="center"/>
    </xf>
    <xf numFmtId="0" fontId="33" fillId="28" borderId="0" applyNumberFormat="0" applyBorder="0" applyAlignment="0" applyProtection="0">
      <alignment vertical="center"/>
    </xf>
    <xf numFmtId="0" fontId="33" fillId="30"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51" fillId="0" borderId="0">
      <alignment vertical="center"/>
    </xf>
    <xf numFmtId="0" fontId="22" fillId="0" borderId="0"/>
    <xf numFmtId="0" fontId="22" fillId="0" borderId="0"/>
  </cellStyleXfs>
  <cellXfs count="189">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lignment vertical="center"/>
    </xf>
    <xf numFmtId="0" fontId="6" fillId="0" borderId="0" xfId="0" applyFont="1" applyFill="1" applyAlignment="1">
      <alignment vertical="center"/>
    </xf>
    <xf numFmtId="0" fontId="7" fillId="0" borderId="2" xfId="0" applyFont="1" applyFill="1" applyBorder="1" applyAlignment="1"/>
    <xf numFmtId="0" fontId="6" fillId="0" borderId="2" xfId="0" applyFont="1" applyFill="1" applyBorder="1" applyAlignment="1">
      <alignment horizontal="left"/>
    </xf>
    <xf numFmtId="0" fontId="7" fillId="0" borderId="2" xfId="0" applyFont="1" applyFill="1" applyBorder="1" applyAlignment="1">
      <alignment horizontal="left"/>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9" fillId="2" borderId="4"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9" fillId="2" borderId="2" xfId="0" applyFont="1" applyFill="1" applyBorder="1" applyAlignment="1">
      <alignment horizontal="left" vertical="center" wrapText="1"/>
    </xf>
    <xf numFmtId="0" fontId="9" fillId="0" borderId="5" xfId="49" applyFont="1" applyBorder="1" applyAlignment="1">
      <alignment horizontal="center" vertical="center" wrapText="1"/>
    </xf>
    <xf numFmtId="0" fontId="10" fillId="2" borderId="5" xfId="49"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5" xfId="49" applyFont="1" applyBorder="1" applyAlignment="1">
      <alignment horizontal="center" vertical="center" wrapText="1"/>
    </xf>
    <xf numFmtId="0" fontId="9" fillId="0" borderId="6" xfId="49" applyFont="1" applyBorder="1" applyAlignment="1">
      <alignment horizontal="center" vertical="center" wrapText="1"/>
    </xf>
    <xf numFmtId="0" fontId="10" fillId="2" borderId="6" xfId="49" applyFont="1" applyFill="1" applyBorder="1" applyAlignment="1">
      <alignment horizontal="center" vertical="center" wrapText="1"/>
    </xf>
    <xf numFmtId="176" fontId="9" fillId="2" borderId="6" xfId="49" applyNumberFormat="1" applyFont="1" applyFill="1" applyBorder="1" applyAlignment="1">
      <alignment horizontal="right" vertical="center" wrapText="1"/>
    </xf>
    <xf numFmtId="176" fontId="9" fillId="0" borderId="6" xfId="49" applyNumberFormat="1" applyFont="1" applyBorder="1" applyAlignment="1">
      <alignment horizontal="right" vertical="center" wrapText="1"/>
    </xf>
    <xf numFmtId="0" fontId="11"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top" wrapText="1"/>
    </xf>
    <xf numFmtId="0" fontId="12" fillId="2"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6" xfId="0" applyFont="1" applyFill="1" applyBorder="1" applyAlignment="1">
      <alignment vertical="center"/>
    </xf>
    <xf numFmtId="0" fontId="7" fillId="0" borderId="10" xfId="0" applyFont="1" applyFill="1" applyBorder="1" applyAlignment="1">
      <alignment horizontal="left"/>
    </xf>
    <xf numFmtId="0" fontId="8" fillId="2"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14" fillId="2" borderId="2" xfId="0" applyFont="1" applyFill="1" applyBorder="1" applyAlignment="1">
      <alignment horizontal="right" vertical="center" wrapText="1"/>
    </xf>
    <xf numFmtId="0" fontId="14" fillId="2" borderId="10" xfId="0" applyFont="1" applyFill="1" applyBorder="1" applyAlignment="1">
      <alignment horizontal="right" vertical="center" wrapText="1"/>
    </xf>
    <xf numFmtId="176" fontId="9" fillId="0" borderId="6" xfId="49" applyNumberFormat="1" applyFont="1" applyBorder="1" applyAlignment="1">
      <alignment horizontal="right" vertical="center"/>
    </xf>
    <xf numFmtId="0" fontId="6" fillId="0" borderId="6" xfId="0" applyFont="1" applyFill="1" applyBorder="1" applyAlignment="1" applyProtection="1">
      <alignment horizontal="left" vertical="center" wrapText="1"/>
      <protection locked="0"/>
    </xf>
    <xf numFmtId="0" fontId="6" fillId="0" borderId="6" xfId="0" applyFont="1" applyFill="1" applyBorder="1" applyAlignment="1">
      <alignment vertical="center" wrapText="1"/>
    </xf>
    <xf numFmtId="0" fontId="15" fillId="0" borderId="0" xfId="0" applyFont="1" applyFill="1" applyBorder="1" applyAlignment="1"/>
    <xf numFmtId="0" fontId="16" fillId="0" borderId="0" xfId="50" applyNumberFormat="1" applyFont="1" applyFill="1" applyAlignment="1" applyProtection="1">
      <alignment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6" xfId="51" applyNumberFormat="1" applyFont="1" applyFill="1" applyBorder="1" applyAlignment="1" applyProtection="1">
      <alignment horizontal="center" vertical="center" wrapText="1"/>
    </xf>
    <xf numFmtId="0" fontId="21" fillId="0" borderId="6" xfId="50" applyFont="1" applyFill="1" applyBorder="1" applyAlignment="1">
      <alignment horizontal="left" vertical="center"/>
    </xf>
    <xf numFmtId="0" fontId="15" fillId="0" borderId="6" xfId="0" applyFont="1" applyFill="1" applyBorder="1" applyAlignment="1"/>
    <xf numFmtId="0" fontId="21" fillId="0" borderId="6" xfId="50" applyFont="1" applyFill="1" applyBorder="1" applyAlignment="1">
      <alignment horizontal="left" vertical="center" indent="2"/>
    </xf>
    <xf numFmtId="0" fontId="22" fillId="0" borderId="0" xfId="51"/>
    <xf numFmtId="0" fontId="16" fillId="0" borderId="0" xfId="51" applyNumberFormat="1" applyFont="1" applyFill="1" applyAlignment="1" applyProtection="1">
      <alignment horizontal="left" vertical="center"/>
    </xf>
    <xf numFmtId="0" fontId="22" fillId="0" borderId="0" xfId="51" applyFill="1"/>
    <xf numFmtId="0" fontId="23" fillId="0" borderId="0" xfId="51" applyNumberFormat="1" applyFont="1" applyFill="1" applyAlignment="1" applyProtection="1">
      <alignment horizontal="center"/>
    </xf>
    <xf numFmtId="0" fontId="24"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4"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0" fontId="20" fillId="0" borderId="6" xfId="51" applyNumberFormat="1" applyFont="1" applyFill="1" applyBorder="1" applyAlignment="1" applyProtection="1">
      <alignment horizontal="center" vertical="center"/>
    </xf>
    <xf numFmtId="0" fontId="20" fillId="0" borderId="5" xfId="51" applyNumberFormat="1" applyFont="1" applyFill="1" applyBorder="1" applyAlignment="1" applyProtection="1">
      <alignment horizontal="center" vertical="center"/>
    </xf>
    <xf numFmtId="0" fontId="20" fillId="0" borderId="10" xfId="51" applyNumberFormat="1" applyFont="1" applyFill="1" applyBorder="1" applyAlignment="1" applyProtection="1">
      <alignment horizontal="center" vertical="center"/>
    </xf>
    <xf numFmtId="0" fontId="20" fillId="0" borderId="5" xfId="51" applyNumberFormat="1" applyFont="1" applyFill="1" applyBorder="1" applyAlignment="1" applyProtection="1">
      <alignment horizontal="center" vertical="center" wrapText="1"/>
    </xf>
    <xf numFmtId="0" fontId="25" fillId="0" borderId="6" xfId="51" applyFont="1" applyFill="1" applyBorder="1"/>
    <xf numFmtId="4" fontId="21" fillId="0" borderId="5" xfId="51" applyNumberFormat="1" applyFont="1" applyFill="1" applyBorder="1" applyAlignment="1" applyProtection="1">
      <alignment horizontal="right" vertical="center" wrapText="1"/>
    </xf>
    <xf numFmtId="0" fontId="22" fillId="0" borderId="6" xfId="51" applyBorder="1"/>
    <xf numFmtId="0" fontId="16"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7" xfId="51" applyNumberFormat="1" applyFont="1" applyFill="1" applyBorder="1" applyAlignment="1" applyProtection="1">
      <alignment horizontal="center" vertical="center" wrapText="1"/>
    </xf>
    <xf numFmtId="0" fontId="20" fillId="0" borderId="6" xfId="51" applyFont="1" applyBorder="1" applyAlignment="1">
      <alignment horizontal="center" vertical="center" wrapText="1"/>
    </xf>
    <xf numFmtId="0" fontId="20" fillId="0" borderId="6" xfId="51" applyFont="1" applyFill="1" applyBorder="1" applyAlignment="1">
      <alignment horizontal="center" vertical="center" wrapText="1"/>
    </xf>
    <xf numFmtId="0" fontId="20" fillId="0" borderId="12" xfId="51" applyNumberFormat="1" applyFont="1" applyFill="1" applyBorder="1" applyAlignment="1" applyProtection="1">
      <alignment horizontal="center" vertical="center" wrapText="1"/>
    </xf>
    <xf numFmtId="0" fontId="21" fillId="0" borderId="6" xfId="51" applyNumberFormat="1" applyFont="1" applyFill="1" applyBorder="1" applyAlignment="1" applyProtection="1">
      <alignment horizontal="center" vertical="center"/>
    </xf>
    <xf numFmtId="0" fontId="21" fillId="0" borderId="2" xfId="51" applyNumberFormat="1" applyFont="1" applyFill="1" applyBorder="1" applyAlignment="1" applyProtection="1">
      <alignment horizontal="center" vertical="center"/>
    </xf>
    <xf numFmtId="0" fontId="21" fillId="0" borderId="5" xfId="51" applyNumberFormat="1" applyFont="1" applyFill="1" applyBorder="1" applyAlignment="1" applyProtection="1">
      <alignment horizontal="center" vertical="center"/>
    </xf>
    <xf numFmtId="4" fontId="21" fillId="0" borderId="6" xfId="51" applyNumberFormat="1" applyFont="1" applyFill="1" applyBorder="1" applyAlignment="1" applyProtection="1">
      <alignment horizontal="right" vertical="center" wrapText="1"/>
    </xf>
    <xf numFmtId="0" fontId="22" fillId="0" borderId="6" xfId="51" applyFill="1" applyBorder="1"/>
    <xf numFmtId="0" fontId="26" fillId="0" borderId="0" xfId="51" applyFont="1" applyFill="1" applyAlignment="1">
      <alignment horizontal="right"/>
    </xf>
    <xf numFmtId="0" fontId="21" fillId="0" borderId="2" xfId="51" applyNumberFormat="1" applyFont="1" applyFill="1" applyBorder="1" applyAlignment="1" applyProtection="1">
      <alignment horizontal="right"/>
    </xf>
    <xf numFmtId="0" fontId="20" fillId="0" borderId="8" xfId="51" applyNumberFormat="1" applyFont="1" applyFill="1" applyBorder="1" applyAlignment="1" applyProtection="1">
      <alignment horizontal="center" vertical="center" wrapText="1"/>
    </xf>
    <xf numFmtId="0" fontId="27" fillId="0" borderId="0" xfId="51" applyFont="1" applyFill="1" applyAlignment="1">
      <alignment horizontal="right" vertical="center"/>
    </xf>
    <xf numFmtId="0" fontId="27" fillId="0" borderId="0" xfId="51" applyFont="1" applyFill="1" applyAlignment="1">
      <alignment vertical="center"/>
    </xf>
    <xf numFmtId="0" fontId="26" fillId="0" borderId="0" xfId="51" applyFont="1" applyAlignment="1">
      <alignment horizontal="right"/>
    </xf>
    <xf numFmtId="0" fontId="23" fillId="0" borderId="0" xfId="51" applyFont="1" applyFill="1" applyAlignment="1">
      <alignment horizontal="center" vertical="center"/>
    </xf>
    <xf numFmtId="0" fontId="28" fillId="0" borderId="0" xfId="51" applyFont="1" applyFill="1" applyAlignment="1">
      <alignment horizontal="centerContinuous" vertical="center"/>
    </xf>
    <xf numFmtId="0" fontId="27"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5" xfId="51" applyNumberFormat="1" applyFont="1" applyFill="1" applyBorder="1" applyAlignment="1" applyProtection="1">
      <alignment horizontal="centerContinuous" vertical="center" wrapText="1"/>
    </xf>
    <xf numFmtId="0" fontId="21" fillId="0" borderId="4" xfId="51" applyFont="1" applyFill="1" applyBorder="1" applyAlignment="1">
      <alignment vertical="center"/>
    </xf>
    <xf numFmtId="4" fontId="21" fillId="0" borderId="13" xfId="51" applyNumberFormat="1" applyFont="1" applyFill="1" applyBorder="1" applyAlignment="1" applyProtection="1">
      <alignment horizontal="right" vertical="center" wrapText="1"/>
    </xf>
    <xf numFmtId="4" fontId="29" fillId="0" borderId="14" xfId="0" applyNumberFormat="1" applyFont="1" applyFill="1" applyBorder="1" applyAlignment="1">
      <alignment horizontal="left" vertical="center" wrapText="1"/>
    </xf>
    <xf numFmtId="4" fontId="21" fillId="0" borderId="6" xfId="50" applyNumberFormat="1" applyFont="1" applyBorder="1" applyAlignment="1">
      <alignment horizontal="right" vertical="center" wrapText="1"/>
    </xf>
    <xf numFmtId="0" fontId="21" fillId="0" borderId="7" xfId="51" applyFont="1" applyBorder="1" applyAlignment="1">
      <alignment vertical="center"/>
    </xf>
    <xf numFmtId="4" fontId="29" fillId="0" borderId="15" xfId="0" applyNumberFormat="1" applyFont="1" applyFill="1" applyBorder="1" applyAlignment="1">
      <alignment horizontal="left" vertical="center" wrapText="1"/>
    </xf>
    <xf numFmtId="0" fontId="21" fillId="0" borderId="7" xfId="51" applyFont="1" applyBorder="1" applyAlignment="1">
      <alignment horizontal="left" vertical="center"/>
    </xf>
    <xf numFmtId="4" fontId="29" fillId="0" borderId="16" xfId="0" applyNumberFormat="1" applyFont="1" applyFill="1" applyBorder="1" applyAlignment="1">
      <alignment horizontal="left" vertical="center" wrapText="1"/>
    </xf>
    <xf numFmtId="0" fontId="21" fillId="0" borderId="7" xfId="51" applyFont="1" applyFill="1" applyBorder="1" applyAlignment="1">
      <alignment vertical="center"/>
    </xf>
    <xf numFmtId="4" fontId="21" fillId="0" borderId="12" xfId="51" applyNumberFormat="1" applyFont="1" applyFill="1" applyBorder="1" applyAlignment="1" applyProtection="1">
      <alignment horizontal="right" vertical="center" wrapText="1"/>
    </xf>
    <xf numFmtId="4" fontId="21" fillId="0" borderId="8" xfId="50" applyNumberFormat="1" applyFont="1" applyFill="1" applyBorder="1" applyAlignment="1">
      <alignment horizontal="left" vertical="center" wrapText="1"/>
    </xf>
    <xf numFmtId="0" fontId="21" fillId="0" borderId="8" xfId="51" applyFont="1" applyFill="1" applyBorder="1" applyAlignment="1">
      <alignment vertical="center" wrapText="1"/>
    </xf>
    <xf numFmtId="4" fontId="21" fillId="0" borderId="8" xfId="51" applyNumberFormat="1" applyFont="1" applyBorder="1" applyAlignment="1">
      <alignment vertical="center" wrapText="1"/>
    </xf>
    <xf numFmtId="4" fontId="21" fillId="0" borderId="6" xfId="51" applyNumberFormat="1" applyFont="1" applyFill="1" applyBorder="1" applyAlignment="1">
      <alignment horizontal="right" vertical="center" wrapText="1"/>
    </xf>
    <xf numFmtId="0" fontId="21" fillId="0" borderId="8" xfId="51" applyFont="1" applyBorder="1" applyAlignment="1">
      <alignment vertical="center" wrapText="1"/>
    </xf>
    <xf numFmtId="0" fontId="21" fillId="0" borderId="6" xfId="51" applyFont="1" applyFill="1" applyBorder="1" applyAlignment="1">
      <alignment vertical="center"/>
    </xf>
    <xf numFmtId="0" fontId="21" fillId="0" borderId="6" xfId="51" applyFont="1" applyBorder="1"/>
    <xf numFmtId="0" fontId="21" fillId="0" borderId="6" xfId="51" applyFont="1" applyFill="1" applyBorder="1" applyAlignment="1">
      <alignment vertical="center" wrapText="1"/>
    </xf>
    <xf numFmtId="4" fontId="21" fillId="0" borderId="6" xfId="51" applyNumberFormat="1" applyFont="1" applyBorder="1" applyAlignment="1">
      <alignment vertical="center" wrapText="1"/>
    </xf>
    <xf numFmtId="4" fontId="21" fillId="0" borderId="12" xfId="51" applyNumberFormat="1" applyFont="1" applyFill="1" applyBorder="1" applyAlignment="1">
      <alignment horizontal="right" vertical="center" wrapText="1"/>
    </xf>
    <xf numFmtId="0" fontId="21" fillId="0" borderId="6" xfId="51" applyNumberFormat="1" applyFont="1" applyFill="1" applyBorder="1" applyAlignment="1" applyProtection="1">
      <alignment horizontal="center" vertical="center" wrapText="1"/>
    </xf>
    <xf numFmtId="0" fontId="21" fillId="0" borderId="6" xfId="51" applyFont="1" applyFill="1" applyBorder="1" applyAlignment="1">
      <alignment horizontal="center" vertical="center"/>
    </xf>
    <xf numFmtId="4" fontId="21" fillId="0" borderId="5" xfId="51" applyNumberFormat="1" applyFont="1" applyFill="1" applyBorder="1" applyAlignment="1">
      <alignment horizontal="right" vertical="center" wrapText="1"/>
    </xf>
    <xf numFmtId="0" fontId="27" fillId="0" borderId="0" xfId="51" applyFont="1" applyFill="1"/>
    <xf numFmtId="0" fontId="23" fillId="0" borderId="0" xfId="51" applyFont="1" applyFill="1" applyAlignment="1">
      <alignment horizontal="center"/>
    </xf>
    <xf numFmtId="0" fontId="30"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7" xfId="51" applyNumberFormat="1" applyFont="1" applyFill="1" applyBorder="1" applyAlignment="1" applyProtection="1">
      <alignment horizontal="center" vertical="center"/>
    </xf>
    <xf numFmtId="0" fontId="20" fillId="0" borderId="12" xfId="51" applyNumberFormat="1" applyFont="1" applyFill="1" applyBorder="1" applyAlignment="1" applyProtection="1">
      <alignment horizontal="center" vertical="center"/>
    </xf>
    <xf numFmtId="0" fontId="20" fillId="0" borderId="13" xfId="51" applyNumberFormat="1" applyFont="1" applyFill="1" applyBorder="1" applyAlignment="1" applyProtection="1">
      <alignment horizontal="center" vertical="center"/>
    </xf>
    <xf numFmtId="49" fontId="21" fillId="0" borderId="7" xfId="51" applyNumberFormat="1" applyFont="1" applyFill="1" applyBorder="1" applyAlignment="1" applyProtection="1">
      <alignment horizontal="left" vertical="center"/>
    </xf>
    <xf numFmtId="177" fontId="21" fillId="0" borderId="6" xfId="51" applyNumberFormat="1" applyFont="1" applyFill="1" applyBorder="1" applyAlignment="1" applyProtection="1">
      <alignment horizontal="left" vertical="center"/>
    </xf>
    <xf numFmtId="4" fontId="21" fillId="0" borderId="9" xfId="51" applyNumberFormat="1" applyFont="1" applyFill="1" applyBorder="1" applyAlignment="1" applyProtection="1">
      <alignment horizontal="right" vertical="center" wrapText="1"/>
    </xf>
    <xf numFmtId="4" fontId="21" fillId="0" borderId="7" xfId="51" applyNumberFormat="1" applyFont="1" applyFill="1" applyBorder="1" applyAlignment="1" applyProtection="1">
      <alignment horizontal="right" vertical="center" wrapText="1"/>
    </xf>
    <xf numFmtId="0" fontId="31" fillId="0" borderId="0" xfId="51" applyFont="1" applyFill="1"/>
    <xf numFmtId="0" fontId="16" fillId="0" borderId="0" xfId="51" applyFont="1" applyAlignment="1">
      <alignment vertical="center"/>
    </xf>
    <xf numFmtId="0" fontId="23" fillId="0" borderId="0" xfId="51" applyFont="1" applyFill="1" applyAlignment="1">
      <alignment horizontal="centerContinuous"/>
    </xf>
    <xf numFmtId="0" fontId="30" fillId="0" borderId="0" xfId="51" applyFont="1" applyFill="1" applyAlignment="1">
      <alignment horizontal="centerContinuous"/>
    </xf>
    <xf numFmtId="0" fontId="27" fillId="0" borderId="0" xfId="51" applyFont="1"/>
    <xf numFmtId="0" fontId="20" fillId="0" borderId="4" xfId="51" applyNumberFormat="1" applyFont="1" applyFill="1" applyBorder="1" applyAlignment="1" applyProtection="1">
      <alignment horizontal="center" vertical="center" wrapText="1"/>
    </xf>
    <xf numFmtId="0" fontId="20" fillId="0" borderId="13" xfId="51" applyNumberFormat="1" applyFont="1" applyFill="1" applyBorder="1" applyAlignment="1" applyProtection="1">
      <alignment horizontal="center" vertical="center" wrapText="1"/>
    </xf>
    <xf numFmtId="4" fontId="21" fillId="0" borderId="6" xfId="51" applyNumberFormat="1" applyFont="1" applyFill="1" applyBorder="1" applyAlignment="1" applyProtection="1"/>
    <xf numFmtId="4" fontId="21" fillId="0" borderId="7" xfId="51" applyNumberFormat="1" applyFont="1" applyFill="1" applyBorder="1" applyAlignment="1" applyProtection="1"/>
    <xf numFmtId="0" fontId="26" fillId="0" borderId="0" xfId="51" applyFont="1" applyAlignment="1">
      <alignment horizontal="center" vertical="center"/>
    </xf>
    <xf numFmtId="4" fontId="21" fillId="0" borderId="8" xfId="51" applyNumberFormat="1" applyFont="1" applyFill="1" applyBorder="1" applyAlignment="1" applyProtection="1">
      <alignment horizontal="right" vertical="center" wrapText="1"/>
    </xf>
    <xf numFmtId="0" fontId="26" fillId="0" borderId="0" xfId="51" applyFont="1" applyAlignment="1">
      <alignment horizontal="right" vertical="center"/>
    </xf>
    <xf numFmtId="49" fontId="23" fillId="0" borderId="0" xfId="51" applyNumberFormat="1" applyFont="1" applyFill="1" applyAlignment="1" applyProtection="1"/>
    <xf numFmtId="0" fontId="22" fillId="0" borderId="0" xfId="51" applyAlignment="1"/>
    <xf numFmtId="0" fontId="30" fillId="0" borderId="0" xfId="51" applyNumberFormat="1" applyFont="1" applyFill="1" applyAlignment="1" applyProtection="1">
      <alignment horizontal="centerContinuous"/>
    </xf>
    <xf numFmtId="0" fontId="21" fillId="0" borderId="0" xfId="51" applyFont="1" applyAlignment="1">
      <alignment horizontal="right" vertical="center"/>
    </xf>
    <xf numFmtId="49" fontId="21" fillId="0" borderId="6" xfId="51" applyNumberFormat="1" applyFont="1" applyFill="1" applyBorder="1" applyAlignment="1" applyProtection="1"/>
    <xf numFmtId="177" fontId="21" fillId="0" borderId="6" xfId="51" applyNumberFormat="1" applyFont="1" applyFill="1" applyBorder="1" applyAlignment="1" applyProtection="1">
      <alignment horizontal="center" vertical="center"/>
    </xf>
    <xf numFmtId="49" fontId="21" fillId="0" borderId="6" xfId="51" applyNumberFormat="1" applyFont="1" applyFill="1" applyBorder="1" applyAlignment="1" applyProtection="1">
      <alignment vertical="center"/>
    </xf>
    <xf numFmtId="177" fontId="21" fillId="0" borderId="6" xfId="51" applyNumberFormat="1" applyFont="1" applyFill="1" applyBorder="1" applyAlignment="1" applyProtection="1">
      <alignment vertical="center"/>
    </xf>
    <xf numFmtId="0" fontId="21" fillId="0" borderId="6" xfId="51" applyFont="1" applyBorder="1" applyAlignment="1">
      <alignment vertical="center"/>
    </xf>
    <xf numFmtId="49" fontId="23" fillId="0" borderId="0" xfId="51" applyNumberFormat="1" applyFont="1" applyFill="1" applyAlignment="1" applyProtection="1">
      <alignment horizontal="center"/>
    </xf>
    <xf numFmtId="0" fontId="21" fillId="0" borderId="0" xfId="51" applyNumberFormat="1" applyFont="1" applyFill="1" applyAlignment="1" applyProtection="1">
      <alignment horizontal="right"/>
    </xf>
    <xf numFmtId="0" fontId="20" fillId="0" borderId="2" xfId="51" applyNumberFormat="1" applyFont="1" applyFill="1" applyBorder="1" applyAlignment="1" applyProtection="1">
      <alignment horizontal="center" vertical="center"/>
    </xf>
    <xf numFmtId="0" fontId="27" fillId="0" borderId="0" xfId="50" applyFont="1"/>
    <xf numFmtId="0" fontId="22" fillId="0" borderId="0" xfId="50" applyAlignment="1">
      <alignment wrapText="1"/>
    </xf>
    <xf numFmtId="0" fontId="22" fillId="0" borderId="0" xfId="50"/>
    <xf numFmtId="0" fontId="27" fillId="0" borderId="0" xfId="50" applyFont="1" applyAlignment="1">
      <alignment wrapText="1"/>
    </xf>
    <xf numFmtId="0" fontId="23" fillId="0" borderId="0" xfId="50" applyNumberFormat="1" applyFont="1" applyFill="1" applyAlignment="1" applyProtection="1">
      <alignment horizontal="center"/>
    </xf>
    <xf numFmtId="0" fontId="27"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6" xfId="50" applyNumberFormat="1" applyFont="1" applyFill="1" applyBorder="1" applyAlignment="1" applyProtection="1">
      <alignment horizontal="center" vertical="center" wrapText="1"/>
    </xf>
    <xf numFmtId="0" fontId="20" fillId="0" borderId="5" xfId="50" applyNumberFormat="1" applyFont="1" applyFill="1" applyBorder="1" applyAlignment="1" applyProtection="1">
      <alignment horizontal="center" vertical="center" wrapText="1"/>
    </xf>
    <xf numFmtId="0" fontId="21" fillId="0" borderId="5" xfId="50" applyFont="1" applyBorder="1" applyAlignment="1">
      <alignment horizontal="center" vertical="center"/>
    </xf>
    <xf numFmtId="4" fontId="21" fillId="0" borderId="13" xfId="50" applyNumberFormat="1" applyFont="1" applyFill="1" applyBorder="1" applyAlignment="1">
      <alignment horizontal="right" vertical="center" wrapText="1"/>
    </xf>
    <xf numFmtId="4" fontId="21" fillId="0" borderId="5" xfId="50" applyNumberFormat="1" applyFont="1" applyBorder="1" applyAlignment="1">
      <alignment horizontal="left" vertical="center"/>
    </xf>
    <xf numFmtId="4" fontId="21" fillId="0" borderId="5" xfId="50" applyNumberFormat="1" applyFont="1" applyBorder="1" applyAlignment="1">
      <alignment horizontal="right" vertical="center"/>
    </xf>
    <xf numFmtId="0" fontId="21" fillId="0" borderId="7" xfId="50" applyFont="1" applyFill="1" applyBorder="1" applyAlignment="1">
      <alignment horizontal="left" vertical="center"/>
    </xf>
    <xf numFmtId="4" fontId="21" fillId="0" borderId="12" xfId="50" applyNumberFormat="1" applyFont="1" applyFill="1" applyBorder="1" applyAlignment="1" applyProtection="1">
      <alignment horizontal="right" vertical="center" wrapText="1"/>
    </xf>
    <xf numFmtId="4" fontId="21" fillId="0" borderId="6" xfId="50" applyNumberFormat="1" applyFont="1" applyFill="1" applyBorder="1" applyAlignment="1" applyProtection="1">
      <alignment horizontal="right" vertical="center" wrapText="1"/>
    </xf>
    <xf numFmtId="0" fontId="21" fillId="0" borderId="7" xfId="50" applyFont="1" applyBorder="1" applyAlignment="1">
      <alignment horizontal="left" vertical="center"/>
    </xf>
    <xf numFmtId="4" fontId="21" fillId="0" borderId="5" xfId="50" applyNumberFormat="1" applyFont="1" applyFill="1" applyBorder="1" applyAlignment="1" applyProtection="1">
      <alignment horizontal="right" vertical="center" wrapText="1"/>
    </xf>
    <xf numFmtId="0" fontId="21" fillId="0" borderId="6" xfId="50" applyFont="1" applyBorder="1" applyAlignment="1">
      <alignment horizontal="center" vertical="center"/>
    </xf>
    <xf numFmtId="4" fontId="21" fillId="0" borderId="6" xfId="50" applyNumberFormat="1" applyFont="1" applyBorder="1" applyAlignment="1">
      <alignment horizontal="center" vertical="center"/>
    </xf>
    <xf numFmtId="4" fontId="21" fillId="0" borderId="6" xfId="50" applyNumberFormat="1" applyFont="1" applyFill="1" applyBorder="1" applyAlignment="1">
      <alignment horizontal="left" vertical="center" wrapText="1"/>
    </xf>
    <xf numFmtId="4" fontId="21" fillId="0" borderId="6" xfId="50" applyNumberFormat="1" applyFont="1" applyFill="1" applyBorder="1" applyAlignment="1">
      <alignment horizontal="right" vertical="center" wrapText="1"/>
    </xf>
    <xf numFmtId="4" fontId="21" fillId="0" borderId="6" xfId="50" applyNumberFormat="1" applyFont="1" applyFill="1" applyBorder="1" applyAlignment="1" applyProtection="1">
      <alignment horizontal="right" vertical="center"/>
    </xf>
    <xf numFmtId="4" fontId="21" fillId="0" borderId="6" xfId="50" applyNumberFormat="1" applyFont="1" applyBorder="1" applyAlignment="1">
      <alignment horizontal="right" vertical="center"/>
    </xf>
    <xf numFmtId="4" fontId="21" fillId="0" borderId="6" xfId="50" applyNumberFormat="1" applyFont="1" applyFill="1" applyBorder="1" applyAlignment="1">
      <alignment horizontal="right" vertical="center"/>
    </xf>
    <xf numFmtId="4" fontId="21" fillId="0" borderId="6" xfId="50" applyNumberFormat="1" applyFont="1" applyFill="1" applyBorder="1" applyAlignment="1">
      <alignment horizontal="center" vertical="center"/>
    </xf>
    <xf numFmtId="0" fontId="22" fillId="0" borderId="17" xfId="50" applyBorder="1" applyAlignment="1">
      <alignment wrapText="1"/>
    </xf>
    <xf numFmtId="0" fontId="27" fillId="0" borderId="0" xfId="50" applyFont="1" applyFill="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SheetLayoutView="60" workbookViewId="0">
      <selection activeCell="C6" sqref="C6"/>
    </sheetView>
  </sheetViews>
  <sheetFormatPr defaultColWidth="6.875" defaultRowHeight="20.1" customHeight="1"/>
  <cols>
    <col min="1" max="1" width="22.875" style="160" customWidth="1"/>
    <col min="2" max="2" width="19" style="160" customWidth="1"/>
    <col min="3" max="3" width="20.5" style="160" customWidth="1"/>
    <col min="4" max="7" width="19" style="160" customWidth="1"/>
    <col min="8" max="16384" width="6.875" style="161"/>
  </cols>
  <sheetData>
    <row r="1" s="159" customFormat="1" customHeight="1" spans="1:7">
      <c r="A1" s="50" t="s">
        <v>0</v>
      </c>
      <c r="B1" s="162"/>
      <c r="C1" s="162"/>
      <c r="D1" s="162"/>
      <c r="E1" s="162"/>
      <c r="F1" s="162"/>
      <c r="G1" s="162"/>
    </row>
    <row r="2" s="159" customFormat="1" ht="38.25" customHeight="1" spans="1:9">
      <c r="A2" s="163" t="s">
        <v>1</v>
      </c>
      <c r="B2" s="163"/>
      <c r="C2" s="163"/>
      <c r="D2" s="163"/>
      <c r="E2" s="163"/>
      <c r="F2" s="163"/>
      <c r="G2" s="163"/>
      <c r="H2" s="163"/>
      <c r="I2" s="163"/>
    </row>
    <row r="3" s="159" customFormat="1" customHeight="1" spans="1:7">
      <c r="A3" s="164"/>
      <c r="B3" s="162"/>
      <c r="C3" s="162"/>
      <c r="D3" s="162"/>
      <c r="E3" s="162"/>
      <c r="F3" s="162"/>
      <c r="G3" s="162"/>
    </row>
    <row r="4" s="159" customFormat="1" customHeight="1" spans="1:7">
      <c r="A4" s="165"/>
      <c r="B4" s="166"/>
      <c r="C4" s="166"/>
      <c r="D4" s="166"/>
      <c r="E4" s="166"/>
      <c r="F4" s="166"/>
      <c r="G4" s="167" t="s">
        <v>2</v>
      </c>
    </row>
    <row r="5" s="159" customFormat="1" customHeight="1" spans="1:7">
      <c r="A5" s="168" t="s">
        <v>3</v>
      </c>
      <c r="B5" s="168"/>
      <c r="C5" s="168" t="s">
        <v>4</v>
      </c>
      <c r="D5" s="168"/>
      <c r="E5" s="168"/>
      <c r="F5" s="168"/>
      <c r="G5" s="168"/>
    </row>
    <row r="6" s="159" customFormat="1" ht="45" customHeight="1" spans="1:7">
      <c r="A6" s="169" t="s">
        <v>5</v>
      </c>
      <c r="B6" s="169" t="s">
        <v>6</v>
      </c>
      <c r="C6" s="169" t="s">
        <v>5</v>
      </c>
      <c r="D6" s="169" t="s">
        <v>7</v>
      </c>
      <c r="E6" s="169" t="s">
        <v>8</v>
      </c>
      <c r="F6" s="169" t="s">
        <v>9</v>
      </c>
      <c r="G6" s="169" t="s">
        <v>10</v>
      </c>
    </row>
    <row r="7" s="159" customFormat="1" customHeight="1" spans="1:7">
      <c r="A7" s="170" t="s">
        <v>11</v>
      </c>
      <c r="B7" s="171">
        <v>902.97</v>
      </c>
      <c r="C7" s="172" t="s">
        <v>12</v>
      </c>
      <c r="D7" s="173">
        <v>1081.67</v>
      </c>
      <c r="E7" s="173">
        <v>1081.67</v>
      </c>
      <c r="F7" s="173"/>
      <c r="G7" s="173"/>
    </row>
    <row r="8" s="159" customFormat="1" customHeight="1" spans="1:7">
      <c r="A8" s="174" t="s">
        <v>13</v>
      </c>
      <c r="B8" s="175">
        <v>902.97</v>
      </c>
      <c r="C8" s="101" t="s">
        <v>14</v>
      </c>
      <c r="D8" s="102">
        <v>108.55</v>
      </c>
      <c r="E8" s="102">
        <v>108.55</v>
      </c>
      <c r="F8" s="102"/>
      <c r="G8" s="102"/>
    </row>
    <row r="9" s="159" customFormat="1" customHeight="1" spans="1:7">
      <c r="A9" s="174" t="s">
        <v>15</v>
      </c>
      <c r="B9" s="176"/>
      <c r="C9" s="104" t="s">
        <v>16</v>
      </c>
      <c r="D9" s="102">
        <v>18.15</v>
      </c>
      <c r="E9" s="102">
        <v>18.15</v>
      </c>
      <c r="F9" s="102"/>
      <c r="G9" s="102"/>
    </row>
    <row r="10" s="159" customFormat="1" customHeight="1" spans="1:7">
      <c r="A10" s="177" t="s">
        <v>17</v>
      </c>
      <c r="B10" s="178"/>
      <c r="C10" s="106" t="s">
        <v>18</v>
      </c>
      <c r="D10" s="102">
        <v>371.8</v>
      </c>
      <c r="E10" s="102">
        <v>371.8</v>
      </c>
      <c r="F10" s="102"/>
      <c r="G10" s="102"/>
    </row>
    <row r="11" s="159" customFormat="1" customHeight="1" spans="1:7">
      <c r="A11" s="179" t="s">
        <v>19</v>
      </c>
      <c r="B11" s="171">
        <v>178.7</v>
      </c>
      <c r="C11" s="104" t="s">
        <v>20</v>
      </c>
      <c r="D11" s="102">
        <v>26.22</v>
      </c>
      <c r="E11" s="102">
        <v>26.22</v>
      </c>
      <c r="F11" s="102"/>
      <c r="G11" s="102"/>
    </row>
    <row r="12" s="159" customFormat="1" customHeight="1" spans="1:7">
      <c r="A12" s="177" t="s">
        <v>13</v>
      </c>
      <c r="B12" s="175">
        <v>178.7</v>
      </c>
      <c r="C12" s="109" t="s">
        <v>21</v>
      </c>
      <c r="D12" s="102">
        <v>226.95</v>
      </c>
      <c r="E12" s="102">
        <v>226.95</v>
      </c>
      <c r="F12" s="102"/>
      <c r="G12" s="102"/>
    </row>
    <row r="13" s="159" customFormat="1" customHeight="1" spans="1:7">
      <c r="A13" s="177" t="s">
        <v>15</v>
      </c>
      <c r="B13" s="176"/>
      <c r="C13" s="109" t="s">
        <v>22</v>
      </c>
      <c r="D13" s="102">
        <v>330</v>
      </c>
      <c r="E13" s="102">
        <v>330</v>
      </c>
      <c r="F13" s="102"/>
      <c r="G13" s="102"/>
    </row>
    <row r="14" s="159" customFormat="1" customHeight="1" spans="1:13">
      <c r="A14" s="174" t="s">
        <v>17</v>
      </c>
      <c r="B14" s="178"/>
      <c r="C14" s="109"/>
      <c r="D14" s="102"/>
      <c r="E14" s="102"/>
      <c r="F14" s="102"/>
      <c r="G14" s="102"/>
      <c r="M14" s="188"/>
    </row>
    <row r="15" s="159" customFormat="1" customHeight="1" spans="1:7">
      <c r="A15" s="179"/>
      <c r="B15" s="180"/>
      <c r="C15" s="181"/>
      <c r="D15" s="182"/>
      <c r="E15" s="182"/>
      <c r="F15" s="182"/>
      <c r="G15" s="182"/>
    </row>
    <row r="16" s="159" customFormat="1" customHeight="1" spans="1:7">
      <c r="A16" s="179"/>
      <c r="B16" s="180"/>
      <c r="C16" s="180" t="s">
        <v>23</v>
      </c>
      <c r="D16" s="183"/>
      <c r="E16" s="184">
        <f>B8+B12-E7</f>
        <v>0</v>
      </c>
      <c r="F16" s="184">
        <f>B9+B13-F7</f>
        <v>0</v>
      </c>
      <c r="G16" s="184">
        <f>B10+B14-G7</f>
        <v>0</v>
      </c>
    </row>
    <row r="17" s="159" customFormat="1" customHeight="1" spans="1:7">
      <c r="A17" s="179"/>
      <c r="B17" s="180"/>
      <c r="C17" s="180"/>
      <c r="D17" s="184"/>
      <c r="E17" s="184"/>
      <c r="F17" s="184"/>
      <c r="G17" s="185"/>
    </row>
    <row r="18" s="159" customFormat="1" customHeight="1" spans="1:7">
      <c r="A18" s="179" t="s">
        <v>24</v>
      </c>
      <c r="B18" s="186">
        <f>B7+B11</f>
        <v>1081.67</v>
      </c>
      <c r="C18" s="186" t="s">
        <v>25</v>
      </c>
      <c r="D18" s="184">
        <f t="shared" ref="D18:G18" si="0">SUM(D7+D16)</f>
        <v>1081.67</v>
      </c>
      <c r="E18" s="184">
        <f t="shared" si="0"/>
        <v>1081.67</v>
      </c>
      <c r="F18" s="184">
        <f t="shared" si="0"/>
        <v>0</v>
      </c>
      <c r="G18" s="184">
        <f t="shared" si="0"/>
        <v>0</v>
      </c>
    </row>
    <row r="19" customHeight="1" spans="1:6">
      <c r="A19" s="187"/>
      <c r="B19" s="187"/>
      <c r="C19" s="187"/>
      <c r="D19" s="187"/>
      <c r="E19" s="187"/>
      <c r="F19" s="187"/>
    </row>
  </sheetData>
  <mergeCells count="3">
    <mergeCell ref="A2:I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zoomScale="80" zoomScaleNormal="80" workbookViewId="0">
      <selection activeCell="B9" sqref="B9:K9"/>
    </sheetView>
  </sheetViews>
  <sheetFormatPr defaultColWidth="9" defaultRowHeight="13.5"/>
  <cols>
    <col min="1" max="1" width="12.775" style="8" customWidth="1"/>
    <col min="2" max="11" width="19.3333333333333" style="8" customWidth="1"/>
    <col min="12" max="16384" width="9" style="8"/>
  </cols>
  <sheetData>
    <row r="1" spans="1:11">
      <c r="A1" s="9" t="s">
        <v>164</v>
      </c>
      <c r="B1" s="10" t="s">
        <v>165</v>
      </c>
      <c r="C1" s="11"/>
      <c r="D1" s="11"/>
      <c r="E1" s="11"/>
      <c r="F1" s="11"/>
      <c r="G1" s="11"/>
      <c r="H1" s="11"/>
      <c r="I1" s="11"/>
      <c r="J1" s="11"/>
      <c r="K1" s="40"/>
    </row>
    <row r="2" ht="22.5" spans="1:11">
      <c r="A2" s="12" t="s">
        <v>166</v>
      </c>
      <c r="B2" s="13"/>
      <c r="C2" s="13"/>
      <c r="D2" s="13"/>
      <c r="E2" s="13"/>
      <c r="F2" s="13"/>
      <c r="G2" s="13"/>
      <c r="H2" s="13"/>
      <c r="I2" s="13"/>
      <c r="J2" s="13"/>
      <c r="K2" s="41"/>
    </row>
    <row r="3" spans="1:12">
      <c r="A3" s="14" t="s">
        <v>167</v>
      </c>
      <c r="B3" s="15"/>
      <c r="C3" s="15"/>
      <c r="D3" s="15"/>
      <c r="E3" s="15"/>
      <c r="F3" s="15"/>
      <c r="G3" s="15"/>
      <c r="H3" s="15"/>
      <c r="I3" s="15"/>
      <c r="J3" s="15"/>
      <c r="K3" s="42"/>
      <c r="L3" s="43"/>
    </row>
    <row r="4" ht="15" customHeight="1" spans="1:12">
      <c r="A4" s="16" t="s">
        <v>168</v>
      </c>
      <c r="B4" s="17"/>
      <c r="C4" s="18" t="s">
        <v>169</v>
      </c>
      <c r="D4" s="18"/>
      <c r="E4" s="18"/>
      <c r="F4" s="18"/>
      <c r="G4" s="18"/>
      <c r="H4" s="18"/>
      <c r="I4" s="18"/>
      <c r="J4" s="44" t="s">
        <v>170</v>
      </c>
      <c r="K4" s="45"/>
      <c r="L4" s="43"/>
    </row>
    <row r="5" ht="22.05" customHeight="1" spans="1:12">
      <c r="A5" s="19" t="s">
        <v>171</v>
      </c>
      <c r="B5" s="19"/>
      <c r="C5" s="20" t="s">
        <v>172</v>
      </c>
      <c r="D5" s="21" t="s">
        <v>33</v>
      </c>
      <c r="E5" s="21"/>
      <c r="F5" s="21"/>
      <c r="G5" s="21"/>
      <c r="H5" s="22" t="s">
        <v>34</v>
      </c>
      <c r="I5" s="22"/>
      <c r="J5" s="22"/>
      <c r="K5" s="22"/>
      <c r="L5" s="43"/>
    </row>
    <row r="6" ht="22.05" customHeight="1" spans="1:11">
      <c r="A6" s="23"/>
      <c r="B6" s="23"/>
      <c r="C6" s="24"/>
      <c r="D6" s="23" t="s">
        <v>7</v>
      </c>
      <c r="E6" s="23" t="s">
        <v>173</v>
      </c>
      <c r="F6" s="23" t="s">
        <v>174</v>
      </c>
      <c r="G6" s="23" t="s">
        <v>175</v>
      </c>
      <c r="H6" s="23" t="s">
        <v>7</v>
      </c>
      <c r="I6" s="23" t="s">
        <v>173</v>
      </c>
      <c r="J6" s="23" t="s">
        <v>174</v>
      </c>
      <c r="K6" s="23" t="s">
        <v>175</v>
      </c>
    </row>
    <row r="7" ht="30" customHeight="1" spans="1:11">
      <c r="A7" s="23"/>
      <c r="B7" s="23"/>
      <c r="C7" s="25">
        <v>10816714.26</v>
      </c>
      <c r="D7" s="26">
        <v>4440860.26</v>
      </c>
      <c r="E7" s="26">
        <v>4440860.26</v>
      </c>
      <c r="F7" s="26" t="s">
        <v>176</v>
      </c>
      <c r="G7" s="26" t="s">
        <v>176</v>
      </c>
      <c r="H7" s="26">
        <v>6375854</v>
      </c>
      <c r="I7" s="46">
        <v>6375854</v>
      </c>
      <c r="J7" s="26" t="s">
        <v>176</v>
      </c>
      <c r="K7" s="26" t="s">
        <v>176</v>
      </c>
    </row>
    <row r="8" ht="84" customHeight="1" spans="1:11">
      <c r="A8" s="27" t="s">
        <v>177</v>
      </c>
      <c r="B8" s="28" t="s">
        <v>178</v>
      </c>
      <c r="C8" s="29" t="s">
        <v>179</v>
      </c>
      <c r="D8" s="29"/>
      <c r="E8" s="29"/>
      <c r="F8" s="29"/>
      <c r="G8" s="29"/>
      <c r="H8" s="29"/>
      <c r="I8" s="29"/>
      <c r="J8" s="29"/>
      <c r="K8" s="29"/>
    </row>
    <row r="9" ht="30" customHeight="1" spans="1:11">
      <c r="A9" s="27" t="s">
        <v>177</v>
      </c>
      <c r="B9" s="30" t="s">
        <v>180</v>
      </c>
      <c r="C9" s="30"/>
      <c r="D9" s="30"/>
      <c r="E9" s="30"/>
      <c r="F9" s="30"/>
      <c r="G9" s="30"/>
      <c r="H9" s="30"/>
      <c r="I9" s="30"/>
      <c r="J9" s="30"/>
      <c r="K9" s="30"/>
    </row>
    <row r="10" ht="21.3" customHeight="1" spans="1:11">
      <c r="A10" s="27" t="s">
        <v>177</v>
      </c>
      <c r="B10" s="31" t="s">
        <v>181</v>
      </c>
      <c r="C10" s="32" t="s">
        <v>182</v>
      </c>
      <c r="D10" s="33"/>
      <c r="E10" s="32" t="s">
        <v>183</v>
      </c>
      <c r="F10" s="34"/>
      <c r="G10" s="33"/>
      <c r="H10" s="31" t="s">
        <v>184</v>
      </c>
      <c r="I10" s="31" t="s">
        <v>185</v>
      </c>
      <c r="J10" s="31" t="s">
        <v>186</v>
      </c>
      <c r="K10" s="31" t="s">
        <v>187</v>
      </c>
    </row>
    <row r="11" ht="30" customHeight="1" spans="1:11">
      <c r="A11" s="35" t="s">
        <v>177</v>
      </c>
      <c r="B11" s="36" t="s">
        <v>188</v>
      </c>
      <c r="C11" s="37" t="s">
        <v>189</v>
      </c>
      <c r="D11" s="38" t="s">
        <v>176</v>
      </c>
      <c r="E11" s="39" t="s">
        <v>190</v>
      </c>
      <c r="F11" s="39" t="s">
        <v>176</v>
      </c>
      <c r="G11" s="39" t="s">
        <v>176</v>
      </c>
      <c r="H11" s="36" t="s">
        <v>191</v>
      </c>
      <c r="I11" s="36" t="s">
        <v>192</v>
      </c>
      <c r="J11" s="47" t="s">
        <v>193</v>
      </c>
      <c r="K11" s="48" t="s">
        <v>194</v>
      </c>
    </row>
    <row r="12" ht="30" customHeight="1" spans="1:11">
      <c r="A12" s="35" t="s">
        <v>177</v>
      </c>
      <c r="B12" s="36" t="s">
        <v>188</v>
      </c>
      <c r="C12" s="37" t="s">
        <v>189</v>
      </c>
      <c r="D12" s="38"/>
      <c r="E12" s="39" t="s">
        <v>195</v>
      </c>
      <c r="F12" s="39"/>
      <c r="G12" s="39"/>
      <c r="H12" s="36" t="s">
        <v>191</v>
      </c>
      <c r="I12" s="36" t="s">
        <v>196</v>
      </c>
      <c r="J12" s="47" t="s">
        <v>193</v>
      </c>
      <c r="K12" s="48" t="s">
        <v>194</v>
      </c>
    </row>
    <row r="13" ht="30" customHeight="1" spans="1:11">
      <c r="A13" s="35" t="s">
        <v>177</v>
      </c>
      <c r="B13" s="36" t="s">
        <v>188</v>
      </c>
      <c r="C13" s="37" t="s">
        <v>189</v>
      </c>
      <c r="D13" s="38"/>
      <c r="E13" s="39" t="s">
        <v>197</v>
      </c>
      <c r="F13" s="39"/>
      <c r="G13" s="39"/>
      <c r="H13" s="36" t="s">
        <v>191</v>
      </c>
      <c r="I13" s="36" t="s">
        <v>198</v>
      </c>
      <c r="J13" s="47" t="s">
        <v>199</v>
      </c>
      <c r="K13" s="48" t="s">
        <v>194</v>
      </c>
    </row>
    <row r="14" ht="30" customHeight="1" spans="1:11">
      <c r="A14" s="35" t="s">
        <v>177</v>
      </c>
      <c r="B14" s="36" t="s">
        <v>188</v>
      </c>
      <c r="C14" s="37" t="s">
        <v>189</v>
      </c>
      <c r="D14" s="38"/>
      <c r="E14" s="39" t="s">
        <v>200</v>
      </c>
      <c r="F14" s="39"/>
      <c r="G14" s="39"/>
      <c r="H14" s="36" t="s">
        <v>191</v>
      </c>
      <c r="I14" s="36" t="s">
        <v>201</v>
      </c>
      <c r="J14" s="47" t="s">
        <v>199</v>
      </c>
      <c r="K14" s="48" t="s">
        <v>194</v>
      </c>
    </row>
    <row r="15" ht="30" customHeight="1" spans="1:11">
      <c r="A15" s="35" t="s">
        <v>177</v>
      </c>
      <c r="B15" s="36" t="s">
        <v>188</v>
      </c>
      <c r="C15" s="37" t="s">
        <v>189</v>
      </c>
      <c r="D15" s="38"/>
      <c r="E15" s="39" t="s">
        <v>202</v>
      </c>
      <c r="F15" s="39"/>
      <c r="G15" s="39"/>
      <c r="H15" s="36" t="s">
        <v>191</v>
      </c>
      <c r="I15" s="36" t="s">
        <v>203</v>
      </c>
      <c r="J15" s="47" t="s">
        <v>204</v>
      </c>
      <c r="K15" s="48" t="s">
        <v>194</v>
      </c>
    </row>
    <row r="16" ht="30" customHeight="1" spans="1:11">
      <c r="A16" s="35" t="s">
        <v>177</v>
      </c>
      <c r="B16" s="36" t="s">
        <v>188</v>
      </c>
      <c r="C16" s="37" t="s">
        <v>189</v>
      </c>
      <c r="D16" s="38"/>
      <c r="E16" s="39" t="s">
        <v>205</v>
      </c>
      <c r="F16" s="39"/>
      <c r="G16" s="39"/>
      <c r="H16" s="36" t="s">
        <v>191</v>
      </c>
      <c r="I16" s="36" t="s">
        <v>206</v>
      </c>
      <c r="J16" s="47" t="s">
        <v>207</v>
      </c>
      <c r="K16" s="48" t="s">
        <v>194</v>
      </c>
    </row>
    <row r="17" ht="30" customHeight="1" spans="1:11">
      <c r="A17" s="35" t="s">
        <v>177</v>
      </c>
      <c r="B17" s="36" t="s">
        <v>188</v>
      </c>
      <c r="C17" s="37" t="s">
        <v>189</v>
      </c>
      <c r="D17" s="38"/>
      <c r="E17" s="39" t="s">
        <v>208</v>
      </c>
      <c r="F17" s="39"/>
      <c r="G17" s="39"/>
      <c r="H17" s="36" t="s">
        <v>209</v>
      </c>
      <c r="I17" s="36" t="s">
        <v>201</v>
      </c>
      <c r="J17" s="47" t="s">
        <v>199</v>
      </c>
      <c r="K17" s="48" t="s">
        <v>194</v>
      </c>
    </row>
    <row r="18" ht="30" customHeight="1" spans="1:11">
      <c r="A18" s="35" t="s">
        <v>177</v>
      </c>
      <c r="B18" s="36" t="s">
        <v>188</v>
      </c>
      <c r="C18" s="37" t="s">
        <v>210</v>
      </c>
      <c r="D18" s="38"/>
      <c r="E18" s="39" t="s">
        <v>211</v>
      </c>
      <c r="F18" s="39"/>
      <c r="G18" s="39"/>
      <c r="H18" s="36" t="s">
        <v>191</v>
      </c>
      <c r="I18" s="36" t="s">
        <v>206</v>
      </c>
      <c r="J18" s="47" t="s">
        <v>207</v>
      </c>
      <c r="K18" s="48" t="s">
        <v>194</v>
      </c>
    </row>
    <row r="19" ht="30" customHeight="1" spans="1:11">
      <c r="A19" s="35" t="s">
        <v>177</v>
      </c>
      <c r="B19" s="36" t="s">
        <v>212</v>
      </c>
      <c r="C19" s="37" t="s">
        <v>213</v>
      </c>
      <c r="D19" s="38"/>
      <c r="E19" s="39" t="s">
        <v>214</v>
      </c>
      <c r="F19" s="39"/>
      <c r="G19" s="39"/>
      <c r="H19" s="36" t="s">
        <v>191</v>
      </c>
      <c r="I19" s="36" t="s">
        <v>215</v>
      </c>
      <c r="J19" s="47" t="s">
        <v>207</v>
      </c>
      <c r="K19" s="48" t="s">
        <v>194</v>
      </c>
    </row>
    <row r="20" ht="30" customHeight="1" spans="1:11">
      <c r="A20" s="35" t="s">
        <v>177</v>
      </c>
      <c r="B20" s="36" t="s">
        <v>212</v>
      </c>
      <c r="C20" s="37" t="s">
        <v>213</v>
      </c>
      <c r="D20" s="38"/>
      <c r="E20" s="39" t="s">
        <v>216</v>
      </c>
      <c r="F20" s="39"/>
      <c r="G20" s="39"/>
      <c r="H20" s="36" t="s">
        <v>191</v>
      </c>
      <c r="I20" s="36" t="s">
        <v>217</v>
      </c>
      <c r="J20" s="47" t="s">
        <v>218</v>
      </c>
      <c r="K20" s="48" t="s">
        <v>194</v>
      </c>
    </row>
    <row r="21" ht="84" customHeight="1" spans="1:11">
      <c r="A21" s="28" t="s">
        <v>219</v>
      </c>
      <c r="B21" s="29" t="s">
        <v>176</v>
      </c>
      <c r="C21" s="29"/>
      <c r="D21" s="29"/>
      <c r="E21" s="29"/>
      <c r="F21" s="29"/>
      <c r="G21" s="29"/>
      <c r="H21" s="29"/>
      <c r="I21" s="29"/>
      <c r="J21" s="29"/>
      <c r="K21" s="29"/>
    </row>
  </sheetData>
  <mergeCells count="30">
    <mergeCell ref="B1:K1"/>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B21:K21"/>
    <mergeCell ref="A8:A20"/>
    <mergeCell ref="B11:B18"/>
    <mergeCell ref="B19:B20"/>
    <mergeCell ref="C5:C6"/>
    <mergeCell ref="A5:B7"/>
    <mergeCell ref="C11:D17"/>
    <mergeCell ref="C19:D20"/>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1"/>
  <sheetViews>
    <sheetView tabSelected="1" zoomScale="115" zoomScaleNormal="115" workbookViewId="0">
      <selection activeCell="E189" sqref="E189"/>
    </sheetView>
  </sheetViews>
  <sheetFormatPr defaultColWidth="10" defaultRowHeight="13.5" outlineLevelCol="7"/>
  <cols>
    <col min="1" max="1" width="11.2833333333333" style="1" customWidth="1"/>
    <col min="2" max="3" width="10.2583333333333" style="1" customWidth="1"/>
    <col min="4" max="4" width="15.3833333333333" style="1" customWidth="1"/>
    <col min="5" max="7" width="10.2583333333333" style="1" customWidth="1"/>
    <col min="8" max="8" width="12.075" style="1" customWidth="1"/>
    <col min="9" max="16384" width="10" style="1"/>
  </cols>
  <sheetData>
    <row r="1" ht="16.35" customHeight="1" spans="1:8">
      <c r="A1" s="2"/>
      <c r="B1" s="2"/>
      <c r="C1" s="2"/>
      <c r="D1" s="2"/>
      <c r="E1" s="2"/>
      <c r="F1" s="2"/>
      <c r="G1" s="2"/>
      <c r="H1" s="2"/>
    </row>
    <row r="2" ht="45.6" customHeight="1" spans="1:8">
      <c r="A2" s="3" t="s">
        <v>220</v>
      </c>
      <c r="B2" s="3"/>
      <c r="C2" s="3"/>
      <c r="D2" s="3"/>
      <c r="E2" s="3"/>
      <c r="F2" s="3"/>
      <c r="G2" s="3"/>
      <c r="H2" s="3"/>
    </row>
    <row r="3" ht="16.35" customHeight="1" spans="1:8">
      <c r="A3" s="2"/>
      <c r="B3" s="2"/>
      <c r="C3" s="2"/>
      <c r="D3" s="2"/>
      <c r="E3" s="2"/>
      <c r="F3" s="2"/>
      <c r="G3" s="4" t="s">
        <v>2</v>
      </c>
      <c r="H3" s="4"/>
    </row>
    <row r="4" ht="26.05" customHeight="1" spans="1:8">
      <c r="A4" s="5" t="s">
        <v>221</v>
      </c>
      <c r="B4" s="6" t="s">
        <v>222</v>
      </c>
      <c r="C4" s="6"/>
      <c r="D4" s="6"/>
      <c r="E4" s="6"/>
      <c r="F4" s="6"/>
      <c r="G4" s="6"/>
      <c r="H4" s="6"/>
    </row>
    <row r="5" ht="26.05" customHeight="1" spans="1:8">
      <c r="A5" s="5" t="s">
        <v>223</v>
      </c>
      <c r="B5" s="5" t="s">
        <v>169</v>
      </c>
      <c r="C5" s="5"/>
      <c r="D5" s="5" t="s">
        <v>224</v>
      </c>
      <c r="E5" s="5"/>
      <c r="F5" s="5" t="s">
        <v>225</v>
      </c>
      <c r="G5" s="5"/>
      <c r="H5" s="5"/>
    </row>
    <row r="6" ht="26.05" customHeight="1" spans="1:8">
      <c r="A6" s="5" t="s">
        <v>226</v>
      </c>
      <c r="B6" s="5">
        <v>2.5</v>
      </c>
      <c r="C6" s="5"/>
      <c r="D6" s="5" t="s">
        <v>227</v>
      </c>
      <c r="E6" s="5"/>
      <c r="F6" s="5" t="s">
        <v>228</v>
      </c>
      <c r="G6" s="5"/>
      <c r="H6" s="5"/>
    </row>
    <row r="7" ht="26.05" customHeight="1" spans="1:8">
      <c r="A7" s="5" t="s">
        <v>229</v>
      </c>
      <c r="B7" s="5" t="s">
        <v>230</v>
      </c>
      <c r="C7" s="5"/>
      <c r="D7" s="5" t="s">
        <v>231</v>
      </c>
      <c r="E7" s="5"/>
      <c r="F7" s="5" t="s">
        <v>232</v>
      </c>
      <c r="G7" s="5"/>
      <c r="H7" s="5"/>
    </row>
    <row r="8" ht="65.15" customHeight="1" spans="1:8">
      <c r="A8" s="5" t="s">
        <v>233</v>
      </c>
      <c r="B8" s="6" t="s">
        <v>234</v>
      </c>
      <c r="C8" s="6"/>
      <c r="D8" s="6"/>
      <c r="E8" s="6"/>
      <c r="F8" s="6"/>
      <c r="G8" s="6"/>
      <c r="H8" s="6"/>
    </row>
    <row r="9" ht="65.15" customHeight="1" spans="1:8">
      <c r="A9" s="5" t="s">
        <v>235</v>
      </c>
      <c r="B9" s="6" t="s">
        <v>236</v>
      </c>
      <c r="C9" s="6"/>
      <c r="D9" s="6"/>
      <c r="E9" s="6"/>
      <c r="F9" s="6"/>
      <c r="G9" s="6"/>
      <c r="H9" s="6"/>
    </row>
    <row r="10" ht="26.05" customHeight="1" spans="1:8">
      <c r="A10" s="5" t="s">
        <v>237</v>
      </c>
      <c r="B10" s="5" t="s">
        <v>181</v>
      </c>
      <c r="C10" s="5" t="s">
        <v>182</v>
      </c>
      <c r="D10" s="5" t="s">
        <v>238</v>
      </c>
      <c r="E10" s="5" t="s">
        <v>239</v>
      </c>
      <c r="F10" s="5" t="s">
        <v>240</v>
      </c>
      <c r="G10" s="5" t="s">
        <v>241</v>
      </c>
      <c r="H10" s="5" t="s">
        <v>187</v>
      </c>
    </row>
    <row r="11" ht="26.05" customHeight="1" spans="1:8">
      <c r="A11" s="5"/>
      <c r="B11" s="5" t="s">
        <v>188</v>
      </c>
      <c r="C11" s="5" t="s">
        <v>189</v>
      </c>
      <c r="D11" s="6" t="s">
        <v>242</v>
      </c>
      <c r="E11" s="5" t="s">
        <v>243</v>
      </c>
      <c r="F11" s="5" t="s">
        <v>209</v>
      </c>
      <c r="G11" s="5" t="s">
        <v>207</v>
      </c>
      <c r="H11" s="5" t="s">
        <v>194</v>
      </c>
    </row>
    <row r="12" ht="26.05" customHeight="1" spans="1:8">
      <c r="A12" s="5"/>
      <c r="B12" s="5" t="s">
        <v>188</v>
      </c>
      <c r="C12" s="5" t="s">
        <v>189</v>
      </c>
      <c r="D12" s="6" t="s">
        <v>244</v>
      </c>
      <c r="E12" s="5" t="s">
        <v>243</v>
      </c>
      <c r="F12" s="5" t="s">
        <v>209</v>
      </c>
      <c r="G12" s="5" t="s">
        <v>207</v>
      </c>
      <c r="H12" s="5" t="s">
        <v>194</v>
      </c>
    </row>
    <row r="13" ht="26.05" customHeight="1" spans="1:8">
      <c r="A13" s="5"/>
      <c r="B13" s="5" t="s">
        <v>188</v>
      </c>
      <c r="C13" s="5" t="s">
        <v>245</v>
      </c>
      <c r="D13" s="6" t="s">
        <v>246</v>
      </c>
      <c r="E13" s="5" t="s">
        <v>243</v>
      </c>
      <c r="F13" s="5" t="s">
        <v>209</v>
      </c>
      <c r="G13" s="5" t="s">
        <v>207</v>
      </c>
      <c r="H13" s="5" t="s">
        <v>247</v>
      </c>
    </row>
    <row r="14" ht="26.05" customHeight="1" spans="1:8">
      <c r="A14" s="5"/>
      <c r="B14" s="7" t="s">
        <v>248</v>
      </c>
      <c r="C14" s="5" t="s">
        <v>249</v>
      </c>
      <c r="D14" s="6" t="s">
        <v>250</v>
      </c>
      <c r="E14" s="5" t="s">
        <v>251</v>
      </c>
      <c r="F14" s="5" t="s">
        <v>252</v>
      </c>
      <c r="G14" s="5" t="s">
        <v>253</v>
      </c>
      <c r="H14" s="5" t="s">
        <v>247</v>
      </c>
    </row>
    <row r="15" ht="26.05" customHeight="1" spans="1:8">
      <c r="A15" s="5"/>
      <c r="B15" s="5" t="s">
        <v>212</v>
      </c>
      <c r="C15" s="5" t="s">
        <v>213</v>
      </c>
      <c r="D15" s="6" t="s">
        <v>254</v>
      </c>
      <c r="E15" s="5" t="s">
        <v>215</v>
      </c>
      <c r="F15" s="5" t="s">
        <v>191</v>
      </c>
      <c r="G15" s="5" t="s">
        <v>207</v>
      </c>
      <c r="H15" s="5" t="s">
        <v>247</v>
      </c>
    </row>
    <row r="16" ht="26.05" customHeight="1" spans="1:8">
      <c r="A16" s="5"/>
      <c r="B16" s="5" t="s">
        <v>255</v>
      </c>
      <c r="C16" s="5" t="s">
        <v>256</v>
      </c>
      <c r="D16" s="6" t="s">
        <v>257</v>
      </c>
      <c r="E16" s="5" t="s">
        <v>215</v>
      </c>
      <c r="F16" s="5" t="s">
        <v>191</v>
      </c>
      <c r="G16" s="5" t="s">
        <v>207</v>
      </c>
      <c r="H16" s="5" t="s">
        <v>194</v>
      </c>
    </row>
    <row r="17" ht="16.35" customHeight="1" spans="1:8">
      <c r="A17" s="2"/>
      <c r="B17" s="2"/>
      <c r="C17" s="2"/>
      <c r="D17" s="2"/>
      <c r="E17" s="2"/>
      <c r="F17" s="2"/>
      <c r="G17" s="2"/>
      <c r="H17" s="2"/>
    </row>
    <row r="18" ht="45.6" customHeight="1" spans="1:8">
      <c r="A18" s="3" t="s">
        <v>220</v>
      </c>
      <c r="B18" s="3"/>
      <c r="C18" s="3"/>
      <c r="D18" s="3"/>
      <c r="E18" s="3"/>
      <c r="F18" s="3"/>
      <c r="G18" s="3"/>
      <c r="H18" s="3"/>
    </row>
    <row r="19" ht="16.35" customHeight="1" spans="1:8">
      <c r="A19" s="2"/>
      <c r="B19" s="2"/>
      <c r="C19" s="2"/>
      <c r="D19" s="2"/>
      <c r="E19" s="2"/>
      <c r="F19" s="2"/>
      <c r="G19" s="4" t="s">
        <v>2</v>
      </c>
      <c r="H19" s="4"/>
    </row>
    <row r="20" ht="26.05" customHeight="1" spans="1:8">
      <c r="A20" s="5" t="s">
        <v>221</v>
      </c>
      <c r="B20" s="6" t="s">
        <v>258</v>
      </c>
      <c r="C20" s="6"/>
      <c r="D20" s="6"/>
      <c r="E20" s="6"/>
      <c r="F20" s="6"/>
      <c r="G20" s="6"/>
      <c r="H20" s="6"/>
    </row>
    <row r="21" ht="26.05" customHeight="1" spans="1:8">
      <c r="A21" s="5" t="s">
        <v>223</v>
      </c>
      <c r="B21" s="5" t="s">
        <v>169</v>
      </c>
      <c r="C21" s="5"/>
      <c r="D21" s="5" t="s">
        <v>224</v>
      </c>
      <c r="E21" s="5"/>
      <c r="F21" s="5" t="s">
        <v>225</v>
      </c>
      <c r="G21" s="5"/>
      <c r="H21" s="5"/>
    </row>
    <row r="22" ht="26.05" customHeight="1" spans="1:8">
      <c r="A22" s="5" t="s">
        <v>226</v>
      </c>
      <c r="B22" s="5">
        <v>10</v>
      </c>
      <c r="C22" s="5"/>
      <c r="D22" s="5" t="s">
        <v>227</v>
      </c>
      <c r="E22" s="5"/>
      <c r="F22" s="5" t="s">
        <v>228</v>
      </c>
      <c r="G22" s="5"/>
      <c r="H22" s="5"/>
    </row>
    <row r="23" ht="26.05" customHeight="1" spans="1:8">
      <c r="A23" s="5" t="s">
        <v>229</v>
      </c>
      <c r="B23" s="5" t="s">
        <v>230</v>
      </c>
      <c r="C23" s="5"/>
      <c r="D23" s="5" t="s">
        <v>231</v>
      </c>
      <c r="E23" s="5"/>
      <c r="F23" s="5" t="s">
        <v>259</v>
      </c>
      <c r="G23" s="5"/>
      <c r="H23" s="5"/>
    </row>
    <row r="24" ht="65.15" customHeight="1" spans="1:8">
      <c r="A24" s="5" t="s">
        <v>233</v>
      </c>
      <c r="B24" s="6" t="s">
        <v>260</v>
      </c>
      <c r="C24" s="6"/>
      <c r="D24" s="6"/>
      <c r="E24" s="6"/>
      <c r="F24" s="6"/>
      <c r="G24" s="6"/>
      <c r="H24" s="6"/>
    </row>
    <row r="25" ht="65.15" customHeight="1" spans="1:8">
      <c r="A25" s="5" t="s">
        <v>235</v>
      </c>
      <c r="B25" s="6" t="s">
        <v>261</v>
      </c>
      <c r="C25" s="6"/>
      <c r="D25" s="6"/>
      <c r="E25" s="6"/>
      <c r="F25" s="6"/>
      <c r="G25" s="6"/>
      <c r="H25" s="6"/>
    </row>
    <row r="26" ht="26.05" customHeight="1" spans="1:8">
      <c r="A26" s="5" t="s">
        <v>237</v>
      </c>
      <c r="B26" s="5" t="s">
        <v>181</v>
      </c>
      <c r="C26" s="5" t="s">
        <v>182</v>
      </c>
      <c r="D26" s="5" t="s">
        <v>238</v>
      </c>
      <c r="E26" s="5" t="s">
        <v>239</v>
      </c>
      <c r="F26" s="5" t="s">
        <v>240</v>
      </c>
      <c r="G26" s="5" t="s">
        <v>241</v>
      </c>
      <c r="H26" s="5" t="s">
        <v>187</v>
      </c>
    </row>
    <row r="27" ht="26.05" customHeight="1" spans="1:8">
      <c r="A27" s="5"/>
      <c r="B27" s="5" t="s">
        <v>188</v>
      </c>
      <c r="C27" s="5" t="s">
        <v>189</v>
      </c>
      <c r="D27" s="6" t="s">
        <v>242</v>
      </c>
      <c r="E27" s="5" t="s">
        <v>243</v>
      </c>
      <c r="F27" s="5" t="s">
        <v>209</v>
      </c>
      <c r="G27" s="5" t="s">
        <v>207</v>
      </c>
      <c r="H27" s="5" t="s">
        <v>247</v>
      </c>
    </row>
    <row r="28" ht="26.05" customHeight="1" spans="1:8">
      <c r="A28" s="5"/>
      <c r="B28" s="5" t="s">
        <v>188</v>
      </c>
      <c r="C28" s="5" t="s">
        <v>189</v>
      </c>
      <c r="D28" s="6" t="s">
        <v>244</v>
      </c>
      <c r="E28" s="5" t="s">
        <v>243</v>
      </c>
      <c r="F28" s="5" t="s">
        <v>209</v>
      </c>
      <c r="G28" s="5" t="s">
        <v>207</v>
      </c>
      <c r="H28" s="5" t="s">
        <v>247</v>
      </c>
    </row>
    <row r="29" ht="26.05" customHeight="1" spans="1:8">
      <c r="A29" s="5"/>
      <c r="B29" s="5" t="s">
        <v>188</v>
      </c>
      <c r="C29" s="5" t="s">
        <v>249</v>
      </c>
      <c r="D29" s="6" t="s">
        <v>246</v>
      </c>
      <c r="E29" s="5" t="s">
        <v>243</v>
      </c>
      <c r="F29" s="5" t="s">
        <v>209</v>
      </c>
      <c r="G29" s="5" t="s">
        <v>207</v>
      </c>
      <c r="H29" s="5" t="s">
        <v>194</v>
      </c>
    </row>
    <row r="30" ht="26.05" customHeight="1" spans="1:8">
      <c r="A30" s="5"/>
      <c r="B30" s="5" t="s">
        <v>188</v>
      </c>
      <c r="C30" s="5" t="s">
        <v>245</v>
      </c>
      <c r="D30" s="6" t="s">
        <v>250</v>
      </c>
      <c r="E30" s="5" t="s">
        <v>262</v>
      </c>
      <c r="F30" s="5" t="s">
        <v>252</v>
      </c>
      <c r="G30" s="5" t="s">
        <v>253</v>
      </c>
      <c r="H30" s="5" t="s">
        <v>194</v>
      </c>
    </row>
    <row r="31" ht="26.05" customHeight="1" spans="1:8">
      <c r="A31" s="5"/>
      <c r="B31" s="5" t="s">
        <v>212</v>
      </c>
      <c r="C31" s="5" t="s">
        <v>263</v>
      </c>
      <c r="D31" s="6" t="s">
        <v>254</v>
      </c>
      <c r="E31" s="5" t="s">
        <v>215</v>
      </c>
      <c r="F31" s="5" t="s">
        <v>191</v>
      </c>
      <c r="G31" s="5" t="s">
        <v>207</v>
      </c>
      <c r="H31" s="5" t="s">
        <v>247</v>
      </c>
    </row>
    <row r="32" ht="26.05" customHeight="1" spans="1:8">
      <c r="A32" s="5"/>
      <c r="B32" s="5" t="s">
        <v>255</v>
      </c>
      <c r="C32" s="5" t="s">
        <v>256</v>
      </c>
      <c r="D32" s="6" t="s">
        <v>257</v>
      </c>
      <c r="E32" s="5" t="s">
        <v>215</v>
      </c>
      <c r="F32" s="5" t="s">
        <v>191</v>
      </c>
      <c r="G32" s="5" t="s">
        <v>207</v>
      </c>
      <c r="H32" s="5" t="s">
        <v>194</v>
      </c>
    </row>
    <row r="33" ht="16.35" customHeight="1" spans="1:8">
      <c r="A33" s="2"/>
      <c r="B33" s="2"/>
      <c r="C33" s="2"/>
      <c r="D33" s="2"/>
      <c r="E33" s="2"/>
      <c r="F33" s="2"/>
      <c r="G33" s="2"/>
      <c r="H33" s="2"/>
    </row>
    <row r="34" ht="45.6" customHeight="1" spans="1:8">
      <c r="A34" s="3" t="s">
        <v>220</v>
      </c>
      <c r="B34" s="3"/>
      <c r="C34" s="3"/>
      <c r="D34" s="3"/>
      <c r="E34" s="3"/>
      <c r="F34" s="3"/>
      <c r="G34" s="3"/>
      <c r="H34" s="3"/>
    </row>
    <row r="35" ht="16.35" customHeight="1" spans="1:8">
      <c r="A35" s="2"/>
      <c r="B35" s="2"/>
      <c r="C35" s="2"/>
      <c r="D35" s="2"/>
      <c r="E35" s="2"/>
      <c r="F35" s="2"/>
      <c r="G35" s="4" t="s">
        <v>2</v>
      </c>
      <c r="H35" s="4"/>
    </row>
    <row r="36" ht="26.05" customHeight="1" spans="1:8">
      <c r="A36" s="5" t="s">
        <v>221</v>
      </c>
      <c r="B36" s="6" t="s">
        <v>264</v>
      </c>
      <c r="C36" s="6"/>
      <c r="D36" s="6"/>
      <c r="E36" s="6"/>
      <c r="F36" s="6"/>
      <c r="G36" s="6"/>
      <c r="H36" s="6"/>
    </row>
    <row r="37" ht="26.05" customHeight="1" spans="1:8">
      <c r="A37" s="5" t="s">
        <v>223</v>
      </c>
      <c r="B37" s="5" t="s">
        <v>169</v>
      </c>
      <c r="C37" s="5"/>
      <c r="D37" s="5" t="s">
        <v>224</v>
      </c>
      <c r="E37" s="5"/>
      <c r="F37" s="5" t="s">
        <v>225</v>
      </c>
      <c r="G37" s="5"/>
      <c r="H37" s="5"/>
    </row>
    <row r="38" ht="26.05" customHeight="1" spans="1:8">
      <c r="A38" s="5" t="s">
        <v>226</v>
      </c>
      <c r="B38" s="5">
        <v>10.95</v>
      </c>
      <c r="C38" s="5"/>
      <c r="D38" s="5" t="s">
        <v>227</v>
      </c>
      <c r="E38" s="5"/>
      <c r="F38" s="5" t="s">
        <v>228</v>
      </c>
      <c r="G38" s="5"/>
      <c r="H38" s="5"/>
    </row>
    <row r="39" ht="26.05" customHeight="1" spans="1:8">
      <c r="A39" s="5" t="s">
        <v>229</v>
      </c>
      <c r="B39" s="5" t="s">
        <v>230</v>
      </c>
      <c r="C39" s="5"/>
      <c r="D39" s="5" t="s">
        <v>231</v>
      </c>
      <c r="E39" s="5"/>
      <c r="F39" s="5" t="s">
        <v>232</v>
      </c>
      <c r="G39" s="5"/>
      <c r="H39" s="5"/>
    </row>
    <row r="40" ht="65.15" customHeight="1" spans="1:8">
      <c r="A40" s="5" t="s">
        <v>233</v>
      </c>
      <c r="B40" s="6" t="s">
        <v>265</v>
      </c>
      <c r="C40" s="6"/>
      <c r="D40" s="6"/>
      <c r="E40" s="6"/>
      <c r="F40" s="6"/>
      <c r="G40" s="6"/>
      <c r="H40" s="6"/>
    </row>
    <row r="41" ht="65.15" customHeight="1" spans="1:8">
      <c r="A41" s="5" t="s">
        <v>235</v>
      </c>
      <c r="B41" s="6" t="s">
        <v>266</v>
      </c>
      <c r="C41" s="6"/>
      <c r="D41" s="6"/>
      <c r="E41" s="6"/>
      <c r="F41" s="6"/>
      <c r="G41" s="6"/>
      <c r="H41" s="6"/>
    </row>
    <row r="42" ht="26.05" customHeight="1" spans="1:8">
      <c r="A42" s="5" t="s">
        <v>237</v>
      </c>
      <c r="B42" s="5" t="s">
        <v>181</v>
      </c>
      <c r="C42" s="5" t="s">
        <v>182</v>
      </c>
      <c r="D42" s="5" t="s">
        <v>238</v>
      </c>
      <c r="E42" s="5" t="s">
        <v>239</v>
      </c>
      <c r="F42" s="5" t="s">
        <v>240</v>
      </c>
      <c r="G42" s="5" t="s">
        <v>241</v>
      </c>
      <c r="H42" s="5" t="s">
        <v>187</v>
      </c>
    </row>
    <row r="43" ht="26.05" customHeight="1" spans="1:8">
      <c r="A43" s="5"/>
      <c r="B43" s="5" t="s">
        <v>188</v>
      </c>
      <c r="C43" s="5" t="s">
        <v>249</v>
      </c>
      <c r="D43" s="6" t="s">
        <v>242</v>
      </c>
      <c r="E43" s="5" t="s">
        <v>243</v>
      </c>
      <c r="F43" s="5" t="s">
        <v>209</v>
      </c>
      <c r="G43" s="5" t="s">
        <v>207</v>
      </c>
      <c r="H43" s="5" t="s">
        <v>194</v>
      </c>
    </row>
    <row r="44" ht="26.05" customHeight="1" spans="1:8">
      <c r="A44" s="5"/>
      <c r="B44" s="5" t="s">
        <v>188</v>
      </c>
      <c r="C44" s="5" t="s">
        <v>189</v>
      </c>
      <c r="D44" s="6" t="s">
        <v>244</v>
      </c>
      <c r="E44" s="5" t="s">
        <v>243</v>
      </c>
      <c r="F44" s="5" t="s">
        <v>209</v>
      </c>
      <c r="G44" s="5" t="s">
        <v>207</v>
      </c>
      <c r="H44" s="5" t="s">
        <v>247</v>
      </c>
    </row>
    <row r="45" ht="26.05" customHeight="1" spans="1:8">
      <c r="A45" s="5"/>
      <c r="B45" s="5" t="s">
        <v>188</v>
      </c>
      <c r="C45" s="5" t="s">
        <v>245</v>
      </c>
      <c r="D45" s="6" t="s">
        <v>246</v>
      </c>
      <c r="E45" s="5" t="s">
        <v>243</v>
      </c>
      <c r="F45" s="5" t="s">
        <v>209</v>
      </c>
      <c r="G45" s="5" t="s">
        <v>207</v>
      </c>
      <c r="H45" s="5" t="s">
        <v>247</v>
      </c>
    </row>
    <row r="46" ht="26.05" customHeight="1" spans="1:8">
      <c r="A46" s="5"/>
      <c r="B46" s="5" t="s">
        <v>188</v>
      </c>
      <c r="C46" s="5" t="s">
        <v>189</v>
      </c>
      <c r="D46" s="6" t="s">
        <v>250</v>
      </c>
      <c r="E46" s="5" t="s">
        <v>267</v>
      </c>
      <c r="F46" s="5" t="s">
        <v>252</v>
      </c>
      <c r="G46" s="5" t="s">
        <v>253</v>
      </c>
      <c r="H46" s="5" t="s">
        <v>194</v>
      </c>
    </row>
    <row r="47" ht="26.05" customHeight="1" spans="1:8">
      <c r="A47" s="5"/>
      <c r="B47" s="5" t="s">
        <v>212</v>
      </c>
      <c r="C47" s="5" t="s">
        <v>263</v>
      </c>
      <c r="D47" s="6" t="s">
        <v>254</v>
      </c>
      <c r="E47" s="5" t="s">
        <v>215</v>
      </c>
      <c r="F47" s="5" t="s">
        <v>191</v>
      </c>
      <c r="G47" s="5" t="s">
        <v>207</v>
      </c>
      <c r="H47" s="5" t="s">
        <v>247</v>
      </c>
    </row>
    <row r="48" ht="26.05" customHeight="1" spans="1:8">
      <c r="A48" s="5"/>
      <c r="B48" s="5" t="s">
        <v>255</v>
      </c>
      <c r="C48" s="5" t="s">
        <v>256</v>
      </c>
      <c r="D48" s="6" t="s">
        <v>257</v>
      </c>
      <c r="E48" s="5" t="s">
        <v>215</v>
      </c>
      <c r="F48" s="5" t="s">
        <v>191</v>
      </c>
      <c r="G48" s="5" t="s">
        <v>207</v>
      </c>
      <c r="H48" s="5" t="s">
        <v>194</v>
      </c>
    </row>
    <row r="49" ht="16.35" customHeight="1" spans="1:8">
      <c r="A49" s="2"/>
      <c r="B49" s="2"/>
      <c r="C49" s="2"/>
      <c r="D49" s="2"/>
      <c r="E49" s="2"/>
      <c r="F49" s="2"/>
      <c r="G49" s="2"/>
      <c r="H49" s="2"/>
    </row>
    <row r="50" ht="45.6" customHeight="1" spans="1:8">
      <c r="A50" s="3" t="s">
        <v>220</v>
      </c>
      <c r="B50" s="3"/>
      <c r="C50" s="3"/>
      <c r="D50" s="3"/>
      <c r="E50" s="3"/>
      <c r="F50" s="3"/>
      <c r="G50" s="3"/>
      <c r="H50" s="3"/>
    </row>
    <row r="51" ht="16.35" customHeight="1" spans="1:8">
      <c r="A51" s="2"/>
      <c r="B51" s="2"/>
      <c r="C51" s="2"/>
      <c r="D51" s="2"/>
      <c r="E51" s="2"/>
      <c r="F51" s="2"/>
      <c r="G51" s="4" t="s">
        <v>2</v>
      </c>
      <c r="H51" s="4"/>
    </row>
    <row r="52" ht="26.05" customHeight="1" spans="1:8">
      <c r="A52" s="5" t="s">
        <v>221</v>
      </c>
      <c r="B52" s="6" t="s">
        <v>268</v>
      </c>
      <c r="C52" s="6"/>
      <c r="D52" s="6"/>
      <c r="E52" s="6"/>
      <c r="F52" s="6"/>
      <c r="G52" s="6"/>
      <c r="H52" s="6"/>
    </row>
    <row r="53" ht="26.05" customHeight="1" spans="1:8">
      <c r="A53" s="5" t="s">
        <v>223</v>
      </c>
      <c r="B53" s="5" t="s">
        <v>169</v>
      </c>
      <c r="C53" s="5"/>
      <c r="D53" s="5" t="s">
        <v>224</v>
      </c>
      <c r="E53" s="5"/>
      <c r="F53" s="5" t="s">
        <v>225</v>
      </c>
      <c r="G53" s="5"/>
      <c r="H53" s="5"/>
    </row>
    <row r="54" ht="26.05" customHeight="1" spans="1:8">
      <c r="A54" s="5" t="s">
        <v>226</v>
      </c>
      <c r="B54" s="5">
        <v>7.26</v>
      </c>
      <c r="C54" s="5"/>
      <c r="D54" s="5" t="s">
        <v>227</v>
      </c>
      <c r="E54" s="5"/>
      <c r="F54" s="5" t="s">
        <v>228</v>
      </c>
      <c r="G54" s="5"/>
      <c r="H54" s="5"/>
    </row>
    <row r="55" ht="26.05" customHeight="1" spans="1:8">
      <c r="A55" s="5" t="s">
        <v>229</v>
      </c>
      <c r="B55" s="5" t="s">
        <v>230</v>
      </c>
      <c r="C55" s="5"/>
      <c r="D55" s="5" t="s">
        <v>231</v>
      </c>
      <c r="E55" s="5"/>
      <c r="F55" s="5" t="s">
        <v>259</v>
      </c>
      <c r="G55" s="5"/>
      <c r="H55" s="5"/>
    </row>
    <row r="56" ht="65.15" customHeight="1" spans="1:8">
      <c r="A56" s="5" t="s">
        <v>233</v>
      </c>
      <c r="B56" s="6" t="s">
        <v>269</v>
      </c>
      <c r="C56" s="6"/>
      <c r="D56" s="6"/>
      <c r="E56" s="6"/>
      <c r="F56" s="6"/>
      <c r="G56" s="6"/>
      <c r="H56" s="6"/>
    </row>
    <row r="57" ht="65.15" customHeight="1" spans="1:8">
      <c r="A57" s="5" t="s">
        <v>235</v>
      </c>
      <c r="B57" s="6" t="s">
        <v>269</v>
      </c>
      <c r="C57" s="6"/>
      <c r="D57" s="6"/>
      <c r="E57" s="6"/>
      <c r="F57" s="6"/>
      <c r="G57" s="6"/>
      <c r="H57" s="6"/>
    </row>
    <row r="58" ht="26.05" customHeight="1" spans="1:8">
      <c r="A58" s="5" t="s">
        <v>237</v>
      </c>
      <c r="B58" s="5" t="s">
        <v>181</v>
      </c>
      <c r="C58" s="5" t="s">
        <v>182</v>
      </c>
      <c r="D58" s="5" t="s">
        <v>238</v>
      </c>
      <c r="E58" s="5" t="s">
        <v>239</v>
      </c>
      <c r="F58" s="5" t="s">
        <v>240</v>
      </c>
      <c r="G58" s="5" t="s">
        <v>241</v>
      </c>
      <c r="H58" s="5" t="s">
        <v>187</v>
      </c>
    </row>
    <row r="59" ht="26.05" customHeight="1" spans="1:8">
      <c r="A59" s="5"/>
      <c r="B59" s="5" t="s">
        <v>188</v>
      </c>
      <c r="C59" s="5" t="s">
        <v>249</v>
      </c>
      <c r="D59" s="6" t="s">
        <v>270</v>
      </c>
      <c r="E59" s="5" t="s">
        <v>271</v>
      </c>
      <c r="F59" s="5" t="s">
        <v>209</v>
      </c>
      <c r="G59" s="5" t="s">
        <v>272</v>
      </c>
      <c r="H59" s="5" t="s">
        <v>194</v>
      </c>
    </row>
    <row r="60" ht="26.05" customHeight="1" spans="1:8">
      <c r="A60" s="5"/>
      <c r="B60" s="5" t="s">
        <v>188</v>
      </c>
      <c r="C60" s="5" t="s">
        <v>245</v>
      </c>
      <c r="D60" s="6" t="s">
        <v>244</v>
      </c>
      <c r="E60" s="5" t="s">
        <v>243</v>
      </c>
      <c r="F60" s="5" t="s">
        <v>209</v>
      </c>
      <c r="G60" s="5" t="s">
        <v>207</v>
      </c>
      <c r="H60" s="5" t="s">
        <v>194</v>
      </c>
    </row>
    <row r="61" ht="26.05" customHeight="1" spans="1:8">
      <c r="A61" s="5"/>
      <c r="B61" s="5" t="s">
        <v>188</v>
      </c>
      <c r="C61" s="5" t="s">
        <v>189</v>
      </c>
      <c r="D61" s="6" t="s">
        <v>273</v>
      </c>
      <c r="E61" s="5" t="s">
        <v>274</v>
      </c>
      <c r="F61" s="5" t="s">
        <v>209</v>
      </c>
      <c r="G61" s="5" t="s">
        <v>275</v>
      </c>
      <c r="H61" s="5" t="s">
        <v>194</v>
      </c>
    </row>
    <row r="62" ht="26.05" customHeight="1" spans="1:8">
      <c r="A62" s="5"/>
      <c r="B62" s="5" t="s">
        <v>188</v>
      </c>
      <c r="C62" s="5" t="s">
        <v>189</v>
      </c>
      <c r="D62" s="6" t="s">
        <v>276</v>
      </c>
      <c r="E62" s="5" t="s">
        <v>243</v>
      </c>
      <c r="F62" s="5" t="s">
        <v>209</v>
      </c>
      <c r="G62" s="5" t="s">
        <v>207</v>
      </c>
      <c r="H62" s="5" t="s">
        <v>194</v>
      </c>
    </row>
    <row r="63" ht="26.05" customHeight="1" spans="1:8">
      <c r="A63" s="5"/>
      <c r="B63" s="5" t="s">
        <v>188</v>
      </c>
      <c r="C63" s="5" t="s">
        <v>210</v>
      </c>
      <c r="D63" s="6" t="s">
        <v>250</v>
      </c>
      <c r="E63" s="5" t="s">
        <v>277</v>
      </c>
      <c r="F63" s="5" t="s">
        <v>209</v>
      </c>
      <c r="G63" s="5" t="s">
        <v>253</v>
      </c>
      <c r="H63" s="5" t="s">
        <v>194</v>
      </c>
    </row>
    <row r="64" ht="26.05" customHeight="1" spans="1:8">
      <c r="A64" s="5"/>
      <c r="B64" s="5" t="s">
        <v>212</v>
      </c>
      <c r="C64" s="5" t="s">
        <v>213</v>
      </c>
      <c r="D64" s="6" t="s">
        <v>257</v>
      </c>
      <c r="E64" s="5" t="s">
        <v>215</v>
      </c>
      <c r="F64" s="5" t="s">
        <v>191</v>
      </c>
      <c r="G64" s="5" t="s">
        <v>207</v>
      </c>
      <c r="H64" s="5" t="s">
        <v>278</v>
      </c>
    </row>
    <row r="65" ht="16.35" customHeight="1" spans="1:8">
      <c r="A65" s="2"/>
      <c r="B65" s="2"/>
      <c r="C65" s="2"/>
      <c r="D65" s="2"/>
      <c r="E65" s="2"/>
      <c r="F65" s="2"/>
      <c r="G65" s="2"/>
      <c r="H65" s="2"/>
    </row>
    <row r="66" ht="45.6" customHeight="1" spans="1:8">
      <c r="A66" s="3" t="s">
        <v>220</v>
      </c>
      <c r="B66" s="3"/>
      <c r="C66" s="3"/>
      <c r="D66" s="3"/>
      <c r="E66" s="3"/>
      <c r="F66" s="3"/>
      <c r="G66" s="3"/>
      <c r="H66" s="3"/>
    </row>
    <row r="67" ht="16.35" customHeight="1" spans="1:8">
      <c r="A67" s="2"/>
      <c r="B67" s="2"/>
      <c r="C67" s="2"/>
      <c r="D67" s="2"/>
      <c r="E67" s="2"/>
      <c r="F67" s="2"/>
      <c r="G67" s="4" t="s">
        <v>2</v>
      </c>
      <c r="H67" s="4"/>
    </row>
    <row r="68" ht="26.05" customHeight="1" spans="1:8">
      <c r="A68" s="5" t="s">
        <v>221</v>
      </c>
      <c r="B68" s="6" t="s">
        <v>279</v>
      </c>
      <c r="C68" s="6"/>
      <c r="D68" s="6"/>
      <c r="E68" s="6"/>
      <c r="F68" s="6"/>
      <c r="G68" s="6"/>
      <c r="H68" s="6"/>
    </row>
    <row r="69" ht="26.05" customHeight="1" spans="1:8">
      <c r="A69" s="5" t="s">
        <v>223</v>
      </c>
      <c r="B69" s="5" t="s">
        <v>169</v>
      </c>
      <c r="C69" s="5"/>
      <c r="D69" s="5" t="s">
        <v>224</v>
      </c>
      <c r="E69" s="5"/>
      <c r="F69" s="5" t="s">
        <v>225</v>
      </c>
      <c r="G69" s="5"/>
      <c r="H69" s="5"/>
    </row>
    <row r="70" ht="26.05" customHeight="1" spans="1:8">
      <c r="A70" s="5" t="s">
        <v>226</v>
      </c>
      <c r="B70" s="5">
        <v>1.1</v>
      </c>
      <c r="C70" s="5"/>
      <c r="D70" s="5" t="s">
        <v>227</v>
      </c>
      <c r="E70" s="5"/>
      <c r="F70" s="5" t="s">
        <v>228</v>
      </c>
      <c r="G70" s="5"/>
      <c r="H70" s="5"/>
    </row>
    <row r="71" ht="26.05" customHeight="1" spans="1:8">
      <c r="A71" s="5" t="s">
        <v>229</v>
      </c>
      <c r="B71" s="5" t="s">
        <v>230</v>
      </c>
      <c r="C71" s="5"/>
      <c r="D71" s="5" t="s">
        <v>231</v>
      </c>
      <c r="E71" s="5"/>
      <c r="F71" s="5" t="s">
        <v>259</v>
      </c>
      <c r="G71" s="5"/>
      <c r="H71" s="5"/>
    </row>
    <row r="72" ht="65.15" customHeight="1" spans="1:8">
      <c r="A72" s="5" t="s">
        <v>233</v>
      </c>
      <c r="B72" s="6" t="s">
        <v>280</v>
      </c>
      <c r="C72" s="6"/>
      <c r="D72" s="6"/>
      <c r="E72" s="6"/>
      <c r="F72" s="6"/>
      <c r="G72" s="6"/>
      <c r="H72" s="6"/>
    </row>
    <row r="73" ht="65.15" customHeight="1" spans="1:8">
      <c r="A73" s="5" t="s">
        <v>235</v>
      </c>
      <c r="B73" s="6" t="s">
        <v>281</v>
      </c>
      <c r="C73" s="6"/>
      <c r="D73" s="6"/>
      <c r="E73" s="6"/>
      <c r="F73" s="6"/>
      <c r="G73" s="6"/>
      <c r="H73" s="6"/>
    </row>
    <row r="74" ht="26.05" customHeight="1" spans="1:8">
      <c r="A74" s="5" t="s">
        <v>237</v>
      </c>
      <c r="B74" s="5" t="s">
        <v>181</v>
      </c>
      <c r="C74" s="5" t="s">
        <v>182</v>
      </c>
      <c r="D74" s="5" t="s">
        <v>238</v>
      </c>
      <c r="E74" s="5" t="s">
        <v>239</v>
      </c>
      <c r="F74" s="5" t="s">
        <v>240</v>
      </c>
      <c r="G74" s="5" t="s">
        <v>241</v>
      </c>
      <c r="H74" s="5" t="s">
        <v>187</v>
      </c>
    </row>
    <row r="75" ht="26.05" customHeight="1" spans="1:8">
      <c r="A75" s="5"/>
      <c r="B75" s="5" t="s">
        <v>188</v>
      </c>
      <c r="C75" s="5" t="s">
        <v>249</v>
      </c>
      <c r="D75" s="6" t="s">
        <v>242</v>
      </c>
      <c r="E75" s="5" t="s">
        <v>243</v>
      </c>
      <c r="F75" s="5" t="s">
        <v>209</v>
      </c>
      <c r="G75" s="5" t="s">
        <v>207</v>
      </c>
      <c r="H75" s="5" t="s">
        <v>247</v>
      </c>
    </row>
    <row r="76" ht="26.05" customHeight="1" spans="1:8">
      <c r="A76" s="5"/>
      <c r="B76" s="5" t="s">
        <v>188</v>
      </c>
      <c r="C76" s="5" t="s">
        <v>189</v>
      </c>
      <c r="D76" s="6" t="s">
        <v>244</v>
      </c>
      <c r="E76" s="5" t="s">
        <v>243</v>
      </c>
      <c r="F76" s="5" t="s">
        <v>209</v>
      </c>
      <c r="G76" s="5" t="s">
        <v>207</v>
      </c>
      <c r="H76" s="5" t="s">
        <v>194</v>
      </c>
    </row>
    <row r="77" ht="26.05" customHeight="1" spans="1:8">
      <c r="A77" s="5"/>
      <c r="B77" s="5" t="s">
        <v>188</v>
      </c>
      <c r="C77" s="5" t="s">
        <v>189</v>
      </c>
      <c r="D77" s="6" t="s">
        <v>246</v>
      </c>
      <c r="E77" s="5" t="s">
        <v>243</v>
      </c>
      <c r="F77" s="5" t="s">
        <v>209</v>
      </c>
      <c r="G77" s="5" t="s">
        <v>207</v>
      </c>
      <c r="H77" s="5" t="s">
        <v>194</v>
      </c>
    </row>
    <row r="78" ht="26.05" customHeight="1" spans="1:8">
      <c r="A78" s="5"/>
      <c r="B78" s="5" t="s">
        <v>188</v>
      </c>
      <c r="C78" s="5" t="s">
        <v>245</v>
      </c>
      <c r="D78" s="6" t="s">
        <v>250</v>
      </c>
      <c r="E78" s="5" t="s">
        <v>282</v>
      </c>
      <c r="F78" s="5" t="s">
        <v>252</v>
      </c>
      <c r="G78" s="5" t="s">
        <v>253</v>
      </c>
      <c r="H78" s="5" t="s">
        <v>247</v>
      </c>
    </row>
    <row r="79" ht="26.05" customHeight="1" spans="1:8">
      <c r="A79" s="5"/>
      <c r="B79" s="5" t="s">
        <v>212</v>
      </c>
      <c r="C79" s="5" t="s">
        <v>213</v>
      </c>
      <c r="D79" s="6" t="s">
        <v>254</v>
      </c>
      <c r="E79" s="5" t="s">
        <v>215</v>
      </c>
      <c r="F79" s="5" t="s">
        <v>191</v>
      </c>
      <c r="G79" s="5" t="s">
        <v>207</v>
      </c>
      <c r="H79" s="5" t="s">
        <v>247</v>
      </c>
    </row>
    <row r="80" ht="26.05" customHeight="1" spans="1:8">
      <c r="A80" s="5"/>
      <c r="B80" s="5" t="s">
        <v>255</v>
      </c>
      <c r="C80" s="5" t="s">
        <v>256</v>
      </c>
      <c r="D80" s="6" t="s">
        <v>257</v>
      </c>
      <c r="E80" s="5" t="s">
        <v>215</v>
      </c>
      <c r="F80" s="5" t="s">
        <v>191</v>
      </c>
      <c r="G80" s="5" t="s">
        <v>207</v>
      </c>
      <c r="H80" s="5" t="s">
        <v>194</v>
      </c>
    </row>
    <row r="81" ht="16.35" customHeight="1" spans="1:8">
      <c r="A81" s="2"/>
      <c r="B81" s="2"/>
      <c r="C81" s="2"/>
      <c r="D81" s="2"/>
      <c r="E81" s="2"/>
      <c r="F81" s="2"/>
      <c r="G81" s="2"/>
      <c r="H81" s="2"/>
    </row>
    <row r="82" ht="45.6" customHeight="1" spans="1:8">
      <c r="A82" s="3" t="s">
        <v>220</v>
      </c>
      <c r="B82" s="3"/>
      <c r="C82" s="3"/>
      <c r="D82" s="3"/>
      <c r="E82" s="3"/>
      <c r="F82" s="3"/>
      <c r="G82" s="3"/>
      <c r="H82" s="3"/>
    </row>
    <row r="83" ht="16.35" customHeight="1" spans="1:8">
      <c r="A83" s="2"/>
      <c r="B83" s="2"/>
      <c r="C83" s="2"/>
      <c r="D83" s="2"/>
      <c r="E83" s="2"/>
      <c r="F83" s="2"/>
      <c r="G83" s="4" t="s">
        <v>2</v>
      </c>
      <c r="H83" s="4"/>
    </row>
    <row r="84" ht="26.05" customHeight="1" spans="1:8">
      <c r="A84" s="5" t="s">
        <v>221</v>
      </c>
      <c r="B84" s="6" t="s">
        <v>283</v>
      </c>
      <c r="C84" s="6"/>
      <c r="D84" s="6"/>
      <c r="E84" s="6"/>
      <c r="F84" s="6"/>
      <c r="G84" s="6"/>
      <c r="H84" s="6"/>
    </row>
    <row r="85" ht="26.05" customHeight="1" spans="1:8">
      <c r="A85" s="5" t="s">
        <v>223</v>
      </c>
      <c r="B85" s="5" t="s">
        <v>169</v>
      </c>
      <c r="C85" s="5"/>
      <c r="D85" s="5" t="s">
        <v>224</v>
      </c>
      <c r="E85" s="5"/>
      <c r="F85" s="5" t="s">
        <v>225</v>
      </c>
      <c r="G85" s="5"/>
      <c r="H85" s="5"/>
    </row>
    <row r="86" ht="26.05" customHeight="1" spans="1:8">
      <c r="A86" s="5" t="s">
        <v>226</v>
      </c>
      <c r="B86" s="5">
        <v>37.83</v>
      </c>
      <c r="C86" s="5"/>
      <c r="D86" s="5" t="s">
        <v>227</v>
      </c>
      <c r="E86" s="5"/>
      <c r="F86" s="5" t="s">
        <v>228</v>
      </c>
      <c r="G86" s="5"/>
      <c r="H86" s="5"/>
    </row>
    <row r="87" ht="26.05" customHeight="1" spans="1:8">
      <c r="A87" s="5" t="s">
        <v>229</v>
      </c>
      <c r="B87" s="5" t="s">
        <v>230</v>
      </c>
      <c r="C87" s="5"/>
      <c r="D87" s="5" t="s">
        <v>231</v>
      </c>
      <c r="E87" s="5"/>
      <c r="F87" s="5" t="s">
        <v>259</v>
      </c>
      <c r="G87" s="5"/>
      <c r="H87" s="5"/>
    </row>
    <row r="88" ht="65.15" customHeight="1" spans="1:8">
      <c r="A88" s="5" t="s">
        <v>233</v>
      </c>
      <c r="B88" s="6" t="s">
        <v>284</v>
      </c>
      <c r="C88" s="6"/>
      <c r="D88" s="6"/>
      <c r="E88" s="6"/>
      <c r="F88" s="6"/>
      <c r="G88" s="6"/>
      <c r="H88" s="6"/>
    </row>
    <row r="89" ht="65.15" customHeight="1" spans="1:8">
      <c r="A89" s="5" t="s">
        <v>235</v>
      </c>
      <c r="B89" s="6" t="s">
        <v>285</v>
      </c>
      <c r="C89" s="6"/>
      <c r="D89" s="6"/>
      <c r="E89" s="6"/>
      <c r="F89" s="6"/>
      <c r="G89" s="6"/>
      <c r="H89" s="6"/>
    </row>
    <row r="90" ht="26.05" customHeight="1" spans="1:8">
      <c r="A90" s="5" t="s">
        <v>237</v>
      </c>
      <c r="B90" s="5" t="s">
        <v>181</v>
      </c>
      <c r="C90" s="5" t="s">
        <v>182</v>
      </c>
      <c r="D90" s="5" t="s">
        <v>238</v>
      </c>
      <c r="E90" s="5" t="s">
        <v>239</v>
      </c>
      <c r="F90" s="5" t="s">
        <v>240</v>
      </c>
      <c r="G90" s="5" t="s">
        <v>241</v>
      </c>
      <c r="H90" s="5" t="s">
        <v>187</v>
      </c>
    </row>
    <row r="91" ht="26.05" customHeight="1" spans="1:8">
      <c r="A91" s="5"/>
      <c r="B91" s="5" t="s">
        <v>188</v>
      </c>
      <c r="C91" s="5" t="s">
        <v>189</v>
      </c>
      <c r="D91" s="6" t="s">
        <v>242</v>
      </c>
      <c r="E91" s="5" t="s">
        <v>243</v>
      </c>
      <c r="F91" s="5" t="s">
        <v>209</v>
      </c>
      <c r="G91" s="5" t="s">
        <v>207</v>
      </c>
      <c r="H91" s="5" t="s">
        <v>247</v>
      </c>
    </row>
    <row r="92" ht="26.05" customHeight="1" spans="1:8">
      <c r="A92" s="5"/>
      <c r="B92" s="5" t="s">
        <v>188</v>
      </c>
      <c r="C92" s="5" t="s">
        <v>249</v>
      </c>
      <c r="D92" s="6" t="s">
        <v>244</v>
      </c>
      <c r="E92" s="5" t="s">
        <v>243</v>
      </c>
      <c r="F92" s="5" t="s">
        <v>209</v>
      </c>
      <c r="G92" s="5" t="s">
        <v>207</v>
      </c>
      <c r="H92" s="5" t="s">
        <v>194</v>
      </c>
    </row>
    <row r="93" ht="26.05" customHeight="1" spans="1:8">
      <c r="A93" s="5"/>
      <c r="B93" s="5" t="s">
        <v>188</v>
      </c>
      <c r="C93" s="5" t="s">
        <v>245</v>
      </c>
      <c r="D93" s="6" t="s">
        <v>246</v>
      </c>
      <c r="E93" s="5" t="s">
        <v>243</v>
      </c>
      <c r="F93" s="5" t="s">
        <v>209</v>
      </c>
      <c r="G93" s="5" t="s">
        <v>207</v>
      </c>
      <c r="H93" s="5" t="s">
        <v>194</v>
      </c>
    </row>
    <row r="94" ht="26.05" customHeight="1" spans="1:8">
      <c r="A94" s="5"/>
      <c r="B94" s="5" t="s">
        <v>188</v>
      </c>
      <c r="C94" s="5" t="s">
        <v>189</v>
      </c>
      <c r="D94" s="6" t="s">
        <v>250</v>
      </c>
      <c r="E94" s="5" t="s">
        <v>286</v>
      </c>
      <c r="F94" s="5" t="s">
        <v>209</v>
      </c>
      <c r="G94" s="5" t="s">
        <v>207</v>
      </c>
      <c r="H94" s="5" t="s">
        <v>247</v>
      </c>
    </row>
    <row r="95" ht="26.05" customHeight="1" spans="1:8">
      <c r="A95" s="5"/>
      <c r="B95" s="5" t="s">
        <v>212</v>
      </c>
      <c r="C95" s="5" t="s">
        <v>213</v>
      </c>
      <c r="D95" s="6" t="s">
        <v>254</v>
      </c>
      <c r="E95" s="5" t="s">
        <v>215</v>
      </c>
      <c r="F95" s="5" t="s">
        <v>191</v>
      </c>
      <c r="G95" s="5" t="s">
        <v>207</v>
      </c>
      <c r="H95" s="5" t="s">
        <v>247</v>
      </c>
    </row>
    <row r="96" ht="26.05" customHeight="1" spans="1:8">
      <c r="A96" s="5"/>
      <c r="B96" s="5" t="s">
        <v>255</v>
      </c>
      <c r="C96" s="5" t="s">
        <v>256</v>
      </c>
      <c r="D96" s="6" t="s">
        <v>257</v>
      </c>
      <c r="E96" s="5" t="s">
        <v>215</v>
      </c>
      <c r="F96" s="5" t="s">
        <v>191</v>
      </c>
      <c r="G96" s="5" t="s">
        <v>207</v>
      </c>
      <c r="H96" s="5" t="s">
        <v>194</v>
      </c>
    </row>
    <row r="97" ht="16.35" customHeight="1" spans="1:8">
      <c r="A97" s="2"/>
      <c r="B97" s="2"/>
      <c r="C97" s="2"/>
      <c r="D97" s="2"/>
      <c r="E97" s="2"/>
      <c r="F97" s="2"/>
      <c r="G97" s="2"/>
      <c r="H97" s="2"/>
    </row>
    <row r="98" ht="45.6" customHeight="1" spans="1:8">
      <c r="A98" s="3" t="s">
        <v>220</v>
      </c>
      <c r="B98" s="3"/>
      <c r="C98" s="3"/>
      <c r="D98" s="3"/>
      <c r="E98" s="3"/>
      <c r="F98" s="3"/>
      <c r="G98" s="3"/>
      <c r="H98" s="3"/>
    </row>
    <row r="99" ht="16.35" customHeight="1" spans="1:8">
      <c r="A99" s="2"/>
      <c r="B99" s="2"/>
      <c r="C99" s="2"/>
      <c r="D99" s="2"/>
      <c r="E99" s="2"/>
      <c r="F99" s="2"/>
      <c r="G99" s="4" t="s">
        <v>2</v>
      </c>
      <c r="H99" s="4"/>
    </row>
    <row r="100" ht="26.05" customHeight="1" spans="1:8">
      <c r="A100" s="5" t="s">
        <v>221</v>
      </c>
      <c r="B100" s="6" t="s">
        <v>287</v>
      </c>
      <c r="C100" s="6"/>
      <c r="D100" s="6"/>
      <c r="E100" s="6"/>
      <c r="F100" s="6"/>
      <c r="G100" s="6"/>
      <c r="H100" s="6"/>
    </row>
    <row r="101" ht="26.05" customHeight="1" spans="1:8">
      <c r="A101" s="5" t="s">
        <v>223</v>
      </c>
      <c r="B101" s="5" t="s">
        <v>169</v>
      </c>
      <c r="C101" s="5"/>
      <c r="D101" s="5" t="s">
        <v>224</v>
      </c>
      <c r="E101" s="5"/>
      <c r="F101" s="5" t="s">
        <v>225</v>
      </c>
      <c r="G101" s="5"/>
      <c r="H101" s="5"/>
    </row>
    <row r="102" ht="26.05" customHeight="1" spans="1:8">
      <c r="A102" s="5" t="s">
        <v>226</v>
      </c>
      <c r="B102" s="5">
        <v>85</v>
      </c>
      <c r="C102" s="5"/>
      <c r="D102" s="5" t="s">
        <v>227</v>
      </c>
      <c r="E102" s="5"/>
      <c r="F102" s="5" t="s">
        <v>228</v>
      </c>
      <c r="G102" s="5"/>
      <c r="H102" s="5"/>
    </row>
    <row r="103" ht="26.05" customHeight="1" spans="1:8">
      <c r="A103" s="5" t="s">
        <v>229</v>
      </c>
      <c r="B103" s="5" t="s">
        <v>230</v>
      </c>
      <c r="C103" s="5"/>
      <c r="D103" s="5" t="s">
        <v>231</v>
      </c>
      <c r="E103" s="5"/>
      <c r="F103" s="5" t="s">
        <v>259</v>
      </c>
      <c r="G103" s="5"/>
      <c r="H103" s="5"/>
    </row>
    <row r="104" ht="126.75" customHeight="1" spans="1:8">
      <c r="A104" s="5" t="s">
        <v>233</v>
      </c>
      <c r="B104" s="6" t="s">
        <v>288</v>
      </c>
      <c r="C104" s="6"/>
      <c r="D104" s="6"/>
      <c r="E104" s="6"/>
      <c r="F104" s="6"/>
      <c r="G104" s="6"/>
      <c r="H104" s="6"/>
    </row>
    <row r="105" ht="65.15" customHeight="1" spans="1:8">
      <c r="A105" s="5" t="s">
        <v>235</v>
      </c>
      <c r="B105" s="6" t="s">
        <v>289</v>
      </c>
      <c r="C105" s="6"/>
      <c r="D105" s="6"/>
      <c r="E105" s="6"/>
      <c r="F105" s="6"/>
      <c r="G105" s="6"/>
      <c r="H105" s="6"/>
    </row>
    <row r="106" ht="26.05" customHeight="1" spans="1:8">
      <c r="A106" s="5" t="s">
        <v>237</v>
      </c>
      <c r="B106" s="5" t="s">
        <v>181</v>
      </c>
      <c r="C106" s="5" t="s">
        <v>182</v>
      </c>
      <c r="D106" s="5" t="s">
        <v>238</v>
      </c>
      <c r="E106" s="5" t="s">
        <v>239</v>
      </c>
      <c r="F106" s="5" t="s">
        <v>240</v>
      </c>
      <c r="G106" s="5" t="s">
        <v>241</v>
      </c>
      <c r="H106" s="5" t="s">
        <v>187</v>
      </c>
    </row>
    <row r="107" ht="26.05" customHeight="1" spans="1:8">
      <c r="A107" s="5"/>
      <c r="B107" s="5" t="s">
        <v>188</v>
      </c>
      <c r="C107" s="5" t="s">
        <v>249</v>
      </c>
      <c r="D107" s="6" t="s">
        <v>290</v>
      </c>
      <c r="E107" s="5" t="s">
        <v>291</v>
      </c>
      <c r="F107" s="5" t="s">
        <v>209</v>
      </c>
      <c r="G107" s="5" t="s">
        <v>199</v>
      </c>
      <c r="H107" s="5" t="s">
        <v>247</v>
      </c>
    </row>
    <row r="108" ht="26.05" customHeight="1" spans="1:8">
      <c r="A108" s="5"/>
      <c r="B108" s="5" t="s">
        <v>188</v>
      </c>
      <c r="C108" s="5" t="s">
        <v>189</v>
      </c>
      <c r="D108" s="6" t="s">
        <v>292</v>
      </c>
      <c r="E108" s="5" t="s">
        <v>194</v>
      </c>
      <c r="F108" s="5" t="s">
        <v>191</v>
      </c>
      <c r="G108" s="5" t="s">
        <v>199</v>
      </c>
      <c r="H108" s="5" t="s">
        <v>247</v>
      </c>
    </row>
    <row r="109" ht="26.05" customHeight="1" spans="1:8">
      <c r="A109" s="5"/>
      <c r="B109" s="5" t="s">
        <v>188</v>
      </c>
      <c r="C109" s="5" t="s">
        <v>189</v>
      </c>
      <c r="D109" s="6" t="s">
        <v>293</v>
      </c>
      <c r="E109" s="5"/>
      <c r="F109" s="5" t="s">
        <v>294</v>
      </c>
      <c r="G109" s="5" t="s">
        <v>207</v>
      </c>
      <c r="H109" s="5" t="s">
        <v>247</v>
      </c>
    </row>
    <row r="110" ht="26.05" customHeight="1" spans="1:8">
      <c r="A110" s="5"/>
      <c r="B110" s="5" t="s">
        <v>212</v>
      </c>
      <c r="C110" s="5" t="s">
        <v>213</v>
      </c>
      <c r="D110" s="6" t="s">
        <v>295</v>
      </c>
      <c r="E110" s="5" t="s">
        <v>296</v>
      </c>
      <c r="F110" s="5" t="s">
        <v>191</v>
      </c>
      <c r="G110" s="5" t="s">
        <v>297</v>
      </c>
      <c r="H110" s="5" t="s">
        <v>247</v>
      </c>
    </row>
    <row r="111" ht="26.05" customHeight="1" spans="1:8">
      <c r="A111" s="5"/>
      <c r="B111" s="5" t="s">
        <v>255</v>
      </c>
      <c r="C111" s="5" t="s">
        <v>256</v>
      </c>
      <c r="D111" s="6" t="s">
        <v>298</v>
      </c>
      <c r="E111" s="5" t="s">
        <v>215</v>
      </c>
      <c r="F111" s="5" t="s">
        <v>191</v>
      </c>
      <c r="G111" s="5" t="s">
        <v>207</v>
      </c>
      <c r="H111" s="5" t="s">
        <v>194</v>
      </c>
    </row>
    <row r="112" ht="16.35" customHeight="1" spans="1:8">
      <c r="A112" s="2"/>
      <c r="B112" s="2"/>
      <c r="C112" s="2"/>
      <c r="D112" s="2"/>
      <c r="E112" s="2"/>
      <c r="F112" s="2"/>
      <c r="G112" s="2"/>
      <c r="H112" s="2"/>
    </row>
    <row r="113" ht="45.6" customHeight="1" spans="1:8">
      <c r="A113" s="3" t="s">
        <v>220</v>
      </c>
      <c r="B113" s="3"/>
      <c r="C113" s="3"/>
      <c r="D113" s="3"/>
      <c r="E113" s="3"/>
      <c r="F113" s="3"/>
      <c r="G113" s="3"/>
      <c r="H113" s="3"/>
    </row>
    <row r="114" ht="16.35" customHeight="1" spans="1:8">
      <c r="A114" s="2"/>
      <c r="B114" s="2"/>
      <c r="C114" s="2"/>
      <c r="D114" s="2"/>
      <c r="E114" s="2"/>
      <c r="F114" s="2"/>
      <c r="G114" s="4" t="s">
        <v>2</v>
      </c>
      <c r="H114" s="4"/>
    </row>
    <row r="115" ht="26.05" customHeight="1" spans="1:8">
      <c r="A115" s="5" t="s">
        <v>221</v>
      </c>
      <c r="B115" s="6" t="s">
        <v>299</v>
      </c>
      <c r="C115" s="6"/>
      <c r="D115" s="6"/>
      <c r="E115" s="6"/>
      <c r="F115" s="6"/>
      <c r="G115" s="6"/>
      <c r="H115" s="6"/>
    </row>
    <row r="116" ht="26.05" customHeight="1" spans="1:8">
      <c r="A116" s="5" t="s">
        <v>223</v>
      </c>
      <c r="B116" s="5" t="s">
        <v>169</v>
      </c>
      <c r="C116" s="5"/>
      <c r="D116" s="5" t="s">
        <v>224</v>
      </c>
      <c r="E116" s="5"/>
      <c r="F116" s="5" t="s">
        <v>225</v>
      </c>
      <c r="G116" s="5"/>
      <c r="H116" s="5"/>
    </row>
    <row r="117" ht="26.05" customHeight="1" spans="1:8">
      <c r="A117" s="5" t="s">
        <v>226</v>
      </c>
      <c r="B117" s="5">
        <v>44</v>
      </c>
      <c r="C117" s="5"/>
      <c r="D117" s="5" t="s">
        <v>227</v>
      </c>
      <c r="E117" s="5"/>
      <c r="F117" s="5" t="s">
        <v>228</v>
      </c>
      <c r="G117" s="5"/>
      <c r="H117" s="5"/>
    </row>
    <row r="118" ht="26.05" customHeight="1" spans="1:8">
      <c r="A118" s="5" t="s">
        <v>229</v>
      </c>
      <c r="B118" s="5" t="s">
        <v>230</v>
      </c>
      <c r="C118" s="5"/>
      <c r="D118" s="5" t="s">
        <v>231</v>
      </c>
      <c r="E118" s="5"/>
      <c r="F118" s="5" t="s">
        <v>259</v>
      </c>
      <c r="G118" s="5"/>
      <c r="H118" s="5"/>
    </row>
    <row r="119" ht="65.15" customHeight="1" spans="1:8">
      <c r="A119" s="5" t="s">
        <v>233</v>
      </c>
      <c r="B119" s="6" t="s">
        <v>300</v>
      </c>
      <c r="C119" s="6"/>
      <c r="D119" s="6"/>
      <c r="E119" s="6"/>
      <c r="F119" s="6"/>
      <c r="G119" s="6"/>
      <c r="H119" s="6"/>
    </row>
    <row r="120" ht="65.15" customHeight="1" spans="1:8">
      <c r="A120" s="5" t="s">
        <v>235</v>
      </c>
      <c r="B120" s="6" t="s">
        <v>301</v>
      </c>
      <c r="C120" s="6"/>
      <c r="D120" s="6"/>
      <c r="E120" s="6"/>
      <c r="F120" s="6"/>
      <c r="G120" s="6"/>
      <c r="H120" s="6"/>
    </row>
    <row r="121" ht="26.05" customHeight="1" spans="1:8">
      <c r="A121" s="5" t="s">
        <v>237</v>
      </c>
      <c r="B121" s="5" t="s">
        <v>181</v>
      </c>
      <c r="C121" s="5" t="s">
        <v>182</v>
      </c>
      <c r="D121" s="5" t="s">
        <v>238</v>
      </c>
      <c r="E121" s="5" t="s">
        <v>239</v>
      </c>
      <c r="F121" s="5" t="s">
        <v>240</v>
      </c>
      <c r="G121" s="5" t="s">
        <v>241</v>
      </c>
      <c r="H121" s="5" t="s">
        <v>187</v>
      </c>
    </row>
    <row r="122" ht="26.05" customHeight="1" spans="1:8">
      <c r="A122" s="5"/>
      <c r="B122" s="5" t="s">
        <v>188</v>
      </c>
      <c r="C122" s="5" t="s">
        <v>189</v>
      </c>
      <c r="D122" s="6" t="s">
        <v>190</v>
      </c>
      <c r="E122" s="5" t="s">
        <v>192</v>
      </c>
      <c r="F122" s="5" t="s">
        <v>191</v>
      </c>
      <c r="G122" s="5" t="s">
        <v>193</v>
      </c>
      <c r="H122" s="5" t="s">
        <v>194</v>
      </c>
    </row>
    <row r="123" ht="26.05" customHeight="1" spans="1:8">
      <c r="A123" s="5"/>
      <c r="B123" s="5" t="s">
        <v>188</v>
      </c>
      <c r="C123" s="5" t="s">
        <v>189</v>
      </c>
      <c r="D123" s="6" t="s">
        <v>195</v>
      </c>
      <c r="E123" s="5" t="s">
        <v>196</v>
      </c>
      <c r="F123" s="5" t="s">
        <v>191</v>
      </c>
      <c r="G123" s="5" t="s">
        <v>193</v>
      </c>
      <c r="H123" s="5" t="s">
        <v>194</v>
      </c>
    </row>
    <row r="124" ht="26.05" customHeight="1" spans="1:8">
      <c r="A124" s="5"/>
      <c r="B124" s="5" t="s">
        <v>188</v>
      </c>
      <c r="C124" s="5" t="s">
        <v>210</v>
      </c>
      <c r="D124" s="6" t="s">
        <v>211</v>
      </c>
      <c r="E124" s="5" t="s">
        <v>206</v>
      </c>
      <c r="F124" s="5" t="s">
        <v>191</v>
      </c>
      <c r="G124" s="5" t="s">
        <v>207</v>
      </c>
      <c r="H124" s="5" t="s">
        <v>194</v>
      </c>
    </row>
    <row r="125" ht="26.05" customHeight="1" spans="1:8">
      <c r="A125" s="5"/>
      <c r="B125" s="5" t="s">
        <v>188</v>
      </c>
      <c r="C125" s="5" t="s">
        <v>210</v>
      </c>
      <c r="D125" s="6" t="s">
        <v>302</v>
      </c>
      <c r="E125" s="5" t="s">
        <v>196</v>
      </c>
      <c r="F125" s="5" t="s">
        <v>191</v>
      </c>
      <c r="G125" s="5" t="s">
        <v>193</v>
      </c>
      <c r="H125" s="5" t="s">
        <v>194</v>
      </c>
    </row>
    <row r="126" ht="37.95" customHeight="1" spans="1:8">
      <c r="A126" s="5"/>
      <c r="B126" s="5" t="s">
        <v>212</v>
      </c>
      <c r="C126" s="5" t="s">
        <v>303</v>
      </c>
      <c r="D126" s="6" t="s">
        <v>304</v>
      </c>
      <c r="E126" s="5" t="s">
        <v>305</v>
      </c>
      <c r="F126" s="5" t="s">
        <v>191</v>
      </c>
      <c r="G126" s="5" t="s">
        <v>207</v>
      </c>
      <c r="H126" s="5" t="s">
        <v>247</v>
      </c>
    </row>
    <row r="127" ht="26.05" customHeight="1" spans="1:8">
      <c r="A127" s="5"/>
      <c r="B127" s="5" t="s">
        <v>212</v>
      </c>
      <c r="C127" s="5" t="s">
        <v>306</v>
      </c>
      <c r="D127" s="6" t="s">
        <v>307</v>
      </c>
      <c r="E127" s="5" t="s">
        <v>308</v>
      </c>
      <c r="F127" s="5" t="s">
        <v>294</v>
      </c>
      <c r="G127" s="5"/>
      <c r="H127" s="5" t="s">
        <v>194</v>
      </c>
    </row>
    <row r="128" ht="26.05" customHeight="1" spans="1:8">
      <c r="A128" s="5"/>
      <c r="B128" s="5" t="s">
        <v>212</v>
      </c>
      <c r="C128" s="5" t="s">
        <v>213</v>
      </c>
      <c r="D128" s="6" t="s">
        <v>309</v>
      </c>
      <c r="E128" s="5" t="s">
        <v>247</v>
      </c>
      <c r="F128" s="5" t="s">
        <v>191</v>
      </c>
      <c r="G128" s="5" t="s">
        <v>207</v>
      </c>
      <c r="H128" s="5" t="s">
        <v>194</v>
      </c>
    </row>
    <row r="129" ht="26.05" customHeight="1" spans="1:8">
      <c r="A129" s="5"/>
      <c r="B129" s="5" t="s">
        <v>255</v>
      </c>
      <c r="C129" s="5" t="s">
        <v>256</v>
      </c>
      <c r="D129" s="6" t="s">
        <v>298</v>
      </c>
      <c r="E129" s="5" t="s">
        <v>310</v>
      </c>
      <c r="F129" s="5" t="s">
        <v>191</v>
      </c>
      <c r="G129" s="5" t="s">
        <v>207</v>
      </c>
      <c r="H129" s="5" t="s">
        <v>194</v>
      </c>
    </row>
    <row r="130" ht="16.35" customHeight="1" spans="1:8">
      <c r="A130" s="2"/>
      <c r="B130" s="2"/>
      <c r="C130" s="2"/>
      <c r="D130" s="2"/>
      <c r="E130" s="2"/>
      <c r="F130" s="2"/>
      <c r="G130" s="2"/>
      <c r="H130" s="2"/>
    </row>
    <row r="131" ht="45.6" customHeight="1" spans="1:8">
      <c r="A131" s="3" t="s">
        <v>220</v>
      </c>
      <c r="B131" s="3"/>
      <c r="C131" s="3"/>
      <c r="D131" s="3"/>
      <c r="E131" s="3"/>
      <c r="F131" s="3"/>
      <c r="G131" s="3"/>
      <c r="H131" s="3"/>
    </row>
    <row r="132" ht="16.35" customHeight="1" spans="1:8">
      <c r="A132" s="2"/>
      <c r="B132" s="2"/>
      <c r="C132" s="2"/>
      <c r="D132" s="2"/>
      <c r="E132" s="2"/>
      <c r="F132" s="2"/>
      <c r="G132" s="4" t="s">
        <v>2</v>
      </c>
      <c r="H132" s="4"/>
    </row>
    <row r="133" ht="26.05" customHeight="1" spans="1:8">
      <c r="A133" s="5" t="s">
        <v>221</v>
      </c>
      <c r="B133" s="6" t="s">
        <v>311</v>
      </c>
      <c r="C133" s="6"/>
      <c r="D133" s="6"/>
      <c r="E133" s="6"/>
      <c r="F133" s="6"/>
      <c r="G133" s="6"/>
      <c r="H133" s="6"/>
    </row>
    <row r="134" ht="26.05" customHeight="1" spans="1:8">
      <c r="A134" s="5" t="s">
        <v>223</v>
      </c>
      <c r="B134" s="5" t="s">
        <v>169</v>
      </c>
      <c r="C134" s="5"/>
      <c r="D134" s="5" t="s">
        <v>224</v>
      </c>
      <c r="E134" s="5"/>
      <c r="F134" s="5" t="s">
        <v>225</v>
      </c>
      <c r="G134" s="5"/>
      <c r="H134" s="5"/>
    </row>
    <row r="135" ht="26.05" customHeight="1" spans="1:8">
      <c r="A135" s="5" t="s">
        <v>226</v>
      </c>
      <c r="B135" s="5">
        <v>11</v>
      </c>
      <c r="C135" s="5"/>
      <c r="D135" s="5" t="s">
        <v>227</v>
      </c>
      <c r="E135" s="5"/>
      <c r="F135" s="5" t="s">
        <v>228</v>
      </c>
      <c r="G135" s="5"/>
      <c r="H135" s="5"/>
    </row>
    <row r="136" ht="26.05" customHeight="1" spans="1:8">
      <c r="A136" s="5" t="s">
        <v>229</v>
      </c>
      <c r="B136" s="5" t="s">
        <v>230</v>
      </c>
      <c r="C136" s="5"/>
      <c r="D136" s="5" t="s">
        <v>231</v>
      </c>
      <c r="E136" s="5"/>
      <c r="F136" s="5" t="s">
        <v>259</v>
      </c>
      <c r="G136" s="5"/>
      <c r="H136" s="5"/>
    </row>
    <row r="137" ht="65.15" customHeight="1" spans="1:8">
      <c r="A137" s="5" t="s">
        <v>233</v>
      </c>
      <c r="B137" s="6" t="s">
        <v>312</v>
      </c>
      <c r="C137" s="6"/>
      <c r="D137" s="6"/>
      <c r="E137" s="6"/>
      <c r="F137" s="6"/>
      <c r="G137" s="6"/>
      <c r="H137" s="6"/>
    </row>
    <row r="138" ht="65.15" customHeight="1" spans="1:8">
      <c r="A138" s="5" t="s">
        <v>235</v>
      </c>
      <c r="B138" s="6" t="s">
        <v>313</v>
      </c>
      <c r="C138" s="6"/>
      <c r="D138" s="6"/>
      <c r="E138" s="6"/>
      <c r="F138" s="6"/>
      <c r="G138" s="6"/>
      <c r="H138" s="6"/>
    </row>
    <row r="139" ht="26.05" customHeight="1" spans="1:8">
      <c r="A139" s="5" t="s">
        <v>237</v>
      </c>
      <c r="B139" s="5" t="s">
        <v>181</v>
      </c>
      <c r="C139" s="5" t="s">
        <v>182</v>
      </c>
      <c r="D139" s="5" t="s">
        <v>238</v>
      </c>
      <c r="E139" s="5" t="s">
        <v>239</v>
      </c>
      <c r="F139" s="5" t="s">
        <v>240</v>
      </c>
      <c r="G139" s="5" t="s">
        <v>241</v>
      </c>
      <c r="H139" s="5" t="s">
        <v>187</v>
      </c>
    </row>
    <row r="140" ht="26.05" customHeight="1" spans="1:8">
      <c r="A140" s="5"/>
      <c r="B140" s="5" t="s">
        <v>188</v>
      </c>
      <c r="C140" s="5" t="s">
        <v>249</v>
      </c>
      <c r="D140" s="6" t="s">
        <v>202</v>
      </c>
      <c r="E140" s="5" t="s">
        <v>203</v>
      </c>
      <c r="F140" s="5" t="s">
        <v>209</v>
      </c>
      <c r="G140" s="5" t="s">
        <v>204</v>
      </c>
      <c r="H140" s="5" t="s">
        <v>194</v>
      </c>
    </row>
    <row r="141" ht="26.05" customHeight="1" spans="1:8">
      <c r="A141" s="5"/>
      <c r="B141" s="5" t="s">
        <v>188</v>
      </c>
      <c r="C141" s="5" t="s">
        <v>210</v>
      </c>
      <c r="D141" s="6" t="s">
        <v>205</v>
      </c>
      <c r="E141" s="5" t="s">
        <v>206</v>
      </c>
      <c r="F141" s="5" t="s">
        <v>191</v>
      </c>
      <c r="G141" s="5" t="s">
        <v>207</v>
      </c>
      <c r="H141" s="5" t="s">
        <v>194</v>
      </c>
    </row>
    <row r="142" ht="26.05" customHeight="1" spans="1:8">
      <c r="A142" s="5"/>
      <c r="B142" s="5" t="s">
        <v>188</v>
      </c>
      <c r="C142" s="5" t="s">
        <v>210</v>
      </c>
      <c r="D142" s="6" t="s">
        <v>314</v>
      </c>
      <c r="E142" s="5" t="s">
        <v>310</v>
      </c>
      <c r="F142" s="5" t="s">
        <v>191</v>
      </c>
      <c r="G142" s="5" t="s">
        <v>207</v>
      </c>
      <c r="H142" s="5" t="s">
        <v>247</v>
      </c>
    </row>
    <row r="143" ht="26.05" customHeight="1" spans="1:8">
      <c r="A143" s="5"/>
      <c r="B143" s="5" t="s">
        <v>188</v>
      </c>
      <c r="C143" s="5" t="s">
        <v>189</v>
      </c>
      <c r="D143" s="6" t="s">
        <v>315</v>
      </c>
      <c r="E143" s="5" t="s">
        <v>316</v>
      </c>
      <c r="F143" s="5" t="s">
        <v>252</v>
      </c>
      <c r="G143" s="5" t="s">
        <v>317</v>
      </c>
      <c r="H143" s="5" t="s">
        <v>247</v>
      </c>
    </row>
    <row r="144" ht="26.05" customHeight="1" spans="1:8">
      <c r="A144" s="5"/>
      <c r="B144" s="5" t="s">
        <v>212</v>
      </c>
      <c r="C144" s="5" t="s">
        <v>213</v>
      </c>
      <c r="D144" s="6" t="s">
        <v>216</v>
      </c>
      <c r="E144" s="5" t="s">
        <v>217</v>
      </c>
      <c r="F144" s="5" t="s">
        <v>191</v>
      </c>
      <c r="G144" s="5" t="s">
        <v>318</v>
      </c>
      <c r="H144" s="5" t="s">
        <v>247</v>
      </c>
    </row>
    <row r="145" ht="26.05" customHeight="1" spans="1:8">
      <c r="A145" s="5"/>
      <c r="B145" s="5" t="s">
        <v>255</v>
      </c>
      <c r="C145" s="5" t="s">
        <v>256</v>
      </c>
      <c r="D145" s="6" t="s">
        <v>257</v>
      </c>
      <c r="E145" s="5" t="s">
        <v>215</v>
      </c>
      <c r="F145" s="5" t="s">
        <v>191</v>
      </c>
      <c r="G145" s="5" t="s">
        <v>207</v>
      </c>
      <c r="H145" s="5" t="s">
        <v>194</v>
      </c>
    </row>
    <row r="146" ht="16.35" customHeight="1" spans="1:8">
      <c r="A146" s="2"/>
      <c r="B146" s="2"/>
      <c r="C146" s="2"/>
      <c r="D146" s="2"/>
      <c r="E146" s="2"/>
      <c r="F146" s="2"/>
      <c r="G146" s="2"/>
      <c r="H146" s="2"/>
    </row>
    <row r="147" ht="45.6" customHeight="1" spans="1:8">
      <c r="A147" s="3" t="s">
        <v>220</v>
      </c>
      <c r="B147" s="3"/>
      <c r="C147" s="3"/>
      <c r="D147" s="3"/>
      <c r="E147" s="3"/>
      <c r="F147" s="3"/>
      <c r="G147" s="3"/>
      <c r="H147" s="3"/>
    </row>
    <row r="148" ht="16.35" customHeight="1" spans="1:8">
      <c r="A148" s="2"/>
      <c r="B148" s="2"/>
      <c r="C148" s="2"/>
      <c r="D148" s="2"/>
      <c r="E148" s="2"/>
      <c r="F148" s="2"/>
      <c r="G148" s="4" t="s">
        <v>2</v>
      </c>
      <c r="H148" s="4"/>
    </row>
    <row r="149" ht="26.05" customHeight="1" spans="1:8">
      <c r="A149" s="5" t="s">
        <v>221</v>
      </c>
      <c r="B149" s="6" t="s">
        <v>319</v>
      </c>
      <c r="C149" s="6"/>
      <c r="D149" s="6"/>
      <c r="E149" s="6"/>
      <c r="F149" s="6"/>
      <c r="G149" s="6"/>
      <c r="H149" s="6"/>
    </row>
    <row r="150" ht="26.05" customHeight="1" spans="1:8">
      <c r="A150" s="5" t="s">
        <v>223</v>
      </c>
      <c r="B150" s="5" t="s">
        <v>169</v>
      </c>
      <c r="C150" s="5"/>
      <c r="D150" s="5" t="s">
        <v>224</v>
      </c>
      <c r="E150" s="5"/>
      <c r="F150" s="5" t="s">
        <v>225</v>
      </c>
      <c r="G150" s="5"/>
      <c r="H150" s="5"/>
    </row>
    <row r="151" ht="26.05" customHeight="1" spans="1:8">
      <c r="A151" s="5" t="s">
        <v>226</v>
      </c>
      <c r="B151" s="5">
        <v>114</v>
      </c>
      <c r="C151" s="5"/>
      <c r="D151" s="5" t="s">
        <v>227</v>
      </c>
      <c r="E151" s="5"/>
      <c r="F151" s="5" t="s">
        <v>228</v>
      </c>
      <c r="G151" s="5"/>
      <c r="H151" s="5"/>
    </row>
    <row r="152" ht="26.05" customHeight="1" spans="1:8">
      <c r="A152" s="5" t="s">
        <v>229</v>
      </c>
      <c r="B152" s="5" t="s">
        <v>230</v>
      </c>
      <c r="C152" s="5"/>
      <c r="D152" s="5" t="s">
        <v>231</v>
      </c>
      <c r="E152" s="5"/>
      <c r="F152" s="5" t="s">
        <v>259</v>
      </c>
      <c r="G152" s="5"/>
      <c r="H152" s="5"/>
    </row>
    <row r="153" ht="65.15" customHeight="1" spans="1:8">
      <c r="A153" s="5" t="s">
        <v>233</v>
      </c>
      <c r="B153" s="6" t="s">
        <v>320</v>
      </c>
      <c r="C153" s="6"/>
      <c r="D153" s="6"/>
      <c r="E153" s="6"/>
      <c r="F153" s="6"/>
      <c r="G153" s="6"/>
      <c r="H153" s="6"/>
    </row>
    <row r="154" ht="65.15" customHeight="1" spans="1:8">
      <c r="A154" s="5" t="s">
        <v>235</v>
      </c>
      <c r="B154" s="6" t="s">
        <v>320</v>
      </c>
      <c r="C154" s="6"/>
      <c r="D154" s="6"/>
      <c r="E154" s="6"/>
      <c r="F154" s="6"/>
      <c r="G154" s="6"/>
      <c r="H154" s="6"/>
    </row>
    <row r="155" ht="26.05" customHeight="1" spans="1:8">
      <c r="A155" s="5" t="s">
        <v>237</v>
      </c>
      <c r="B155" s="5" t="s">
        <v>181</v>
      </c>
      <c r="C155" s="5" t="s">
        <v>182</v>
      </c>
      <c r="D155" s="5" t="s">
        <v>238</v>
      </c>
      <c r="E155" s="5" t="s">
        <v>239</v>
      </c>
      <c r="F155" s="5" t="s">
        <v>240</v>
      </c>
      <c r="G155" s="5" t="s">
        <v>241</v>
      </c>
      <c r="H155" s="5" t="s">
        <v>187</v>
      </c>
    </row>
    <row r="156" ht="26.05" customHeight="1" spans="1:8">
      <c r="A156" s="5"/>
      <c r="B156" s="5" t="s">
        <v>188</v>
      </c>
      <c r="C156" s="5" t="s">
        <v>249</v>
      </c>
      <c r="D156" s="6" t="s">
        <v>197</v>
      </c>
      <c r="E156" s="5" t="s">
        <v>198</v>
      </c>
      <c r="F156" s="5" t="s">
        <v>191</v>
      </c>
      <c r="G156" s="5" t="s">
        <v>199</v>
      </c>
      <c r="H156" s="5" t="s">
        <v>247</v>
      </c>
    </row>
    <row r="157" ht="26.05" customHeight="1" spans="1:8">
      <c r="A157" s="5"/>
      <c r="B157" s="5" t="s">
        <v>188</v>
      </c>
      <c r="C157" s="5" t="s">
        <v>189</v>
      </c>
      <c r="D157" s="6" t="s">
        <v>200</v>
      </c>
      <c r="E157" s="5" t="s">
        <v>201</v>
      </c>
      <c r="F157" s="5" t="s">
        <v>191</v>
      </c>
      <c r="G157" s="5" t="s">
        <v>199</v>
      </c>
      <c r="H157" s="5" t="s">
        <v>247</v>
      </c>
    </row>
    <row r="158" ht="26.05" customHeight="1" spans="1:8">
      <c r="A158" s="5"/>
      <c r="B158" s="5" t="s">
        <v>188</v>
      </c>
      <c r="C158" s="5" t="s">
        <v>189</v>
      </c>
      <c r="D158" s="6" t="s">
        <v>246</v>
      </c>
      <c r="E158" s="5" t="s">
        <v>215</v>
      </c>
      <c r="F158" s="5" t="s">
        <v>191</v>
      </c>
      <c r="G158" s="5" t="s">
        <v>207</v>
      </c>
      <c r="H158" s="5" t="s">
        <v>194</v>
      </c>
    </row>
    <row r="159" ht="26.05" customHeight="1" spans="1:8">
      <c r="A159" s="5"/>
      <c r="B159" s="5" t="s">
        <v>212</v>
      </c>
      <c r="C159" s="5" t="s">
        <v>263</v>
      </c>
      <c r="D159" s="6" t="s">
        <v>293</v>
      </c>
      <c r="E159" s="5" t="s">
        <v>321</v>
      </c>
      <c r="F159" s="5" t="s">
        <v>294</v>
      </c>
      <c r="G159" s="5"/>
      <c r="H159" s="5" t="s">
        <v>247</v>
      </c>
    </row>
    <row r="160" ht="26.05" customHeight="1" spans="1:8">
      <c r="A160" s="5"/>
      <c r="B160" s="5" t="s">
        <v>212</v>
      </c>
      <c r="C160" s="5" t="s">
        <v>213</v>
      </c>
      <c r="D160" s="6" t="s">
        <v>322</v>
      </c>
      <c r="E160" s="5" t="s">
        <v>215</v>
      </c>
      <c r="F160" s="5" t="s">
        <v>191</v>
      </c>
      <c r="G160" s="5" t="s">
        <v>207</v>
      </c>
      <c r="H160" s="5" t="s">
        <v>194</v>
      </c>
    </row>
    <row r="161" ht="26.05" customHeight="1" spans="1:8">
      <c r="A161" s="5"/>
      <c r="B161" s="5" t="s">
        <v>255</v>
      </c>
      <c r="C161" s="5" t="s">
        <v>256</v>
      </c>
      <c r="D161" s="6" t="s">
        <v>257</v>
      </c>
      <c r="E161" s="5" t="s">
        <v>215</v>
      </c>
      <c r="F161" s="5" t="s">
        <v>191</v>
      </c>
      <c r="G161" s="5" t="s">
        <v>207</v>
      </c>
      <c r="H161" s="5" t="s">
        <v>194</v>
      </c>
    </row>
    <row r="162" ht="16.35" customHeight="1" spans="1:8">
      <c r="A162" s="2"/>
      <c r="B162" s="2"/>
      <c r="C162" s="2"/>
      <c r="D162" s="2"/>
      <c r="E162" s="2"/>
      <c r="F162" s="2"/>
      <c r="G162" s="2"/>
      <c r="H162" s="2"/>
    </row>
    <row r="163" ht="45.6" customHeight="1" spans="1:8">
      <c r="A163" s="3" t="s">
        <v>220</v>
      </c>
      <c r="B163" s="3"/>
      <c r="C163" s="3"/>
      <c r="D163" s="3"/>
      <c r="E163" s="3"/>
      <c r="F163" s="3"/>
      <c r="G163" s="3"/>
      <c r="H163" s="3"/>
    </row>
    <row r="164" ht="16.35" customHeight="1" spans="1:8">
      <c r="A164" s="2"/>
      <c r="B164" s="2"/>
      <c r="C164" s="2"/>
      <c r="D164" s="2"/>
      <c r="E164" s="2"/>
      <c r="F164" s="2"/>
      <c r="G164" s="4" t="s">
        <v>2</v>
      </c>
      <c r="H164" s="4"/>
    </row>
    <row r="165" ht="26.05" customHeight="1" spans="1:8">
      <c r="A165" s="5" t="s">
        <v>221</v>
      </c>
      <c r="B165" s="6" t="s">
        <v>323</v>
      </c>
      <c r="C165" s="6"/>
      <c r="D165" s="6"/>
      <c r="E165" s="6"/>
      <c r="F165" s="6"/>
      <c r="G165" s="6"/>
      <c r="H165" s="6"/>
    </row>
    <row r="166" ht="26.05" customHeight="1" spans="1:8">
      <c r="A166" s="5" t="s">
        <v>223</v>
      </c>
      <c r="B166" s="5" t="s">
        <v>169</v>
      </c>
      <c r="C166" s="5"/>
      <c r="D166" s="5" t="s">
        <v>224</v>
      </c>
      <c r="E166" s="5"/>
      <c r="F166" s="5" t="s">
        <v>225</v>
      </c>
      <c r="G166" s="5"/>
      <c r="H166" s="5"/>
    </row>
    <row r="167" ht="26.05" customHeight="1" spans="1:8">
      <c r="A167" s="5" t="s">
        <v>226</v>
      </c>
      <c r="B167" s="5">
        <v>40</v>
      </c>
      <c r="C167" s="5"/>
      <c r="D167" s="5" t="s">
        <v>227</v>
      </c>
      <c r="E167" s="5"/>
      <c r="F167" s="5" t="s">
        <v>228</v>
      </c>
      <c r="G167" s="5"/>
      <c r="H167" s="5"/>
    </row>
    <row r="168" ht="26.05" customHeight="1" spans="1:8">
      <c r="A168" s="5" t="s">
        <v>229</v>
      </c>
      <c r="B168" s="5" t="s">
        <v>230</v>
      </c>
      <c r="C168" s="5"/>
      <c r="D168" s="5" t="s">
        <v>231</v>
      </c>
      <c r="E168" s="5"/>
      <c r="F168" s="5" t="s">
        <v>259</v>
      </c>
      <c r="G168" s="5"/>
      <c r="H168" s="5"/>
    </row>
    <row r="169" ht="65.15" customHeight="1" spans="1:8">
      <c r="A169" s="5" t="s">
        <v>233</v>
      </c>
      <c r="B169" s="6" t="s">
        <v>324</v>
      </c>
      <c r="C169" s="6"/>
      <c r="D169" s="6"/>
      <c r="E169" s="6"/>
      <c r="F169" s="6"/>
      <c r="G169" s="6"/>
      <c r="H169" s="6"/>
    </row>
    <row r="170" ht="65.15" customHeight="1" spans="1:8">
      <c r="A170" s="5" t="s">
        <v>235</v>
      </c>
      <c r="B170" s="6" t="s">
        <v>325</v>
      </c>
      <c r="C170" s="6"/>
      <c r="D170" s="6"/>
      <c r="E170" s="6"/>
      <c r="F170" s="6"/>
      <c r="G170" s="6"/>
      <c r="H170" s="6"/>
    </row>
    <row r="171" ht="26.05" customHeight="1" spans="1:8">
      <c r="A171" s="5" t="s">
        <v>237</v>
      </c>
      <c r="B171" s="5" t="s">
        <v>181</v>
      </c>
      <c r="C171" s="5" t="s">
        <v>182</v>
      </c>
      <c r="D171" s="5" t="s">
        <v>238</v>
      </c>
      <c r="E171" s="5" t="s">
        <v>239</v>
      </c>
      <c r="F171" s="5" t="s">
        <v>240</v>
      </c>
      <c r="G171" s="5" t="s">
        <v>241</v>
      </c>
      <c r="H171" s="5" t="s">
        <v>187</v>
      </c>
    </row>
    <row r="172" ht="50" customHeight="1" spans="1:8">
      <c r="A172" s="5"/>
      <c r="B172" s="5" t="s">
        <v>188</v>
      </c>
      <c r="C172" s="5" t="s">
        <v>189</v>
      </c>
      <c r="D172" s="6" t="s">
        <v>208</v>
      </c>
      <c r="E172" s="5" t="s">
        <v>201</v>
      </c>
      <c r="F172" s="5" t="s">
        <v>191</v>
      </c>
      <c r="G172" s="5" t="s">
        <v>199</v>
      </c>
      <c r="H172" s="5" t="s">
        <v>247</v>
      </c>
    </row>
    <row r="173" ht="26.05" customHeight="1" spans="1:8">
      <c r="A173" s="5"/>
      <c r="B173" s="5" t="s">
        <v>188</v>
      </c>
      <c r="C173" s="5" t="s">
        <v>249</v>
      </c>
      <c r="D173" s="6" t="s">
        <v>326</v>
      </c>
      <c r="E173" s="5" t="s">
        <v>321</v>
      </c>
      <c r="F173" s="5" t="s">
        <v>294</v>
      </c>
      <c r="G173" s="5"/>
      <c r="H173" s="5" t="s">
        <v>247</v>
      </c>
    </row>
    <row r="174" ht="50" customHeight="1" spans="1:8">
      <c r="A174" s="5"/>
      <c r="B174" s="5" t="s">
        <v>212</v>
      </c>
      <c r="C174" s="5" t="s">
        <v>213</v>
      </c>
      <c r="D174" s="6" t="s">
        <v>327</v>
      </c>
      <c r="E174" s="5" t="s">
        <v>328</v>
      </c>
      <c r="F174" s="5" t="s">
        <v>191</v>
      </c>
      <c r="G174" s="5" t="s">
        <v>329</v>
      </c>
      <c r="H174" s="5" t="s">
        <v>247</v>
      </c>
    </row>
    <row r="175" ht="26.05" customHeight="1" spans="1:8">
      <c r="A175" s="5"/>
      <c r="B175" s="5" t="s">
        <v>212</v>
      </c>
      <c r="C175" s="5" t="s">
        <v>263</v>
      </c>
      <c r="D175" s="6" t="s">
        <v>330</v>
      </c>
      <c r="E175" s="5" t="s">
        <v>194</v>
      </c>
      <c r="F175" s="5" t="s">
        <v>191</v>
      </c>
      <c r="G175" s="5" t="s">
        <v>331</v>
      </c>
      <c r="H175" s="5" t="s">
        <v>247</v>
      </c>
    </row>
    <row r="176" ht="26.05" customHeight="1" spans="1:8">
      <c r="A176" s="5"/>
      <c r="B176" s="5" t="s">
        <v>255</v>
      </c>
      <c r="C176" s="5" t="s">
        <v>256</v>
      </c>
      <c r="D176" s="6" t="s">
        <v>332</v>
      </c>
      <c r="E176" s="5" t="s">
        <v>206</v>
      </c>
      <c r="F176" s="5" t="s">
        <v>191</v>
      </c>
      <c r="G176" s="5" t="s">
        <v>207</v>
      </c>
      <c r="H176" s="5" t="s">
        <v>194</v>
      </c>
    </row>
    <row r="177" ht="16.35" customHeight="1" spans="1:8">
      <c r="A177" s="2"/>
      <c r="B177" s="2"/>
      <c r="C177" s="2"/>
      <c r="D177" s="2"/>
      <c r="E177" s="2"/>
      <c r="F177" s="2"/>
      <c r="G177" s="2"/>
      <c r="H177" s="2"/>
    </row>
    <row r="178" ht="45.6" customHeight="1" spans="1:8">
      <c r="A178" s="3" t="s">
        <v>220</v>
      </c>
      <c r="B178" s="3"/>
      <c r="C178" s="3"/>
      <c r="D178" s="3"/>
      <c r="E178" s="3"/>
      <c r="F178" s="3"/>
      <c r="G178" s="3"/>
      <c r="H178" s="3"/>
    </row>
    <row r="179" ht="16.35" customHeight="1" spans="1:8">
      <c r="A179" s="2"/>
      <c r="B179" s="2"/>
      <c r="C179" s="2"/>
      <c r="D179" s="2"/>
      <c r="E179" s="2"/>
      <c r="F179" s="2"/>
      <c r="G179" s="4" t="s">
        <v>2</v>
      </c>
      <c r="H179" s="4"/>
    </row>
    <row r="180" ht="26.05" customHeight="1" spans="1:8">
      <c r="A180" s="5" t="s">
        <v>221</v>
      </c>
      <c r="B180" s="6" t="s">
        <v>333</v>
      </c>
      <c r="C180" s="6"/>
      <c r="D180" s="6"/>
      <c r="E180" s="6"/>
      <c r="F180" s="6"/>
      <c r="G180" s="6"/>
      <c r="H180" s="6"/>
    </row>
    <row r="181" ht="26.05" customHeight="1" spans="1:8">
      <c r="A181" s="5" t="s">
        <v>223</v>
      </c>
      <c r="B181" s="5" t="s">
        <v>169</v>
      </c>
      <c r="C181" s="5"/>
      <c r="D181" s="5" t="s">
        <v>224</v>
      </c>
      <c r="E181" s="5"/>
      <c r="F181" s="5" t="s">
        <v>225</v>
      </c>
      <c r="G181" s="5"/>
      <c r="H181" s="5"/>
    </row>
    <row r="182" ht="26.05" customHeight="1" spans="1:8">
      <c r="A182" s="5" t="s">
        <v>226</v>
      </c>
      <c r="B182" s="5">
        <v>95.25</v>
      </c>
      <c r="C182" s="5"/>
      <c r="D182" s="5" t="s">
        <v>227</v>
      </c>
      <c r="E182" s="5"/>
      <c r="F182" s="5" t="s">
        <v>228</v>
      </c>
      <c r="G182" s="5"/>
      <c r="H182" s="5"/>
    </row>
    <row r="183" ht="26.05" customHeight="1" spans="1:8">
      <c r="A183" s="5" t="s">
        <v>229</v>
      </c>
      <c r="B183" s="5" t="s">
        <v>230</v>
      </c>
      <c r="C183" s="5"/>
      <c r="D183" s="5" t="s">
        <v>231</v>
      </c>
      <c r="E183" s="5"/>
      <c r="F183" s="5" t="s">
        <v>259</v>
      </c>
      <c r="G183" s="5"/>
      <c r="H183" s="5"/>
    </row>
    <row r="184" ht="65.15" customHeight="1" spans="1:8">
      <c r="A184" s="5" t="s">
        <v>233</v>
      </c>
      <c r="B184" s="6" t="s">
        <v>334</v>
      </c>
      <c r="C184" s="6"/>
      <c r="D184" s="6"/>
      <c r="E184" s="6"/>
      <c r="F184" s="6"/>
      <c r="G184" s="6"/>
      <c r="H184" s="6"/>
    </row>
    <row r="185" ht="65.15" customHeight="1" spans="1:8">
      <c r="A185" s="5" t="s">
        <v>235</v>
      </c>
      <c r="B185" s="6" t="s">
        <v>334</v>
      </c>
      <c r="C185" s="6"/>
      <c r="D185" s="6"/>
      <c r="E185" s="6"/>
      <c r="F185" s="6"/>
      <c r="G185" s="6"/>
      <c r="H185" s="6"/>
    </row>
    <row r="186" ht="26.05" customHeight="1" spans="1:8">
      <c r="A186" s="5" t="s">
        <v>237</v>
      </c>
      <c r="B186" s="5" t="s">
        <v>181</v>
      </c>
      <c r="C186" s="5" t="s">
        <v>182</v>
      </c>
      <c r="D186" s="5" t="s">
        <v>238</v>
      </c>
      <c r="E186" s="5" t="s">
        <v>239</v>
      </c>
      <c r="F186" s="5" t="s">
        <v>240</v>
      </c>
      <c r="G186" s="5" t="s">
        <v>241</v>
      </c>
      <c r="H186" s="5" t="s">
        <v>187</v>
      </c>
    </row>
    <row r="187" ht="26.05" customHeight="1" spans="1:8">
      <c r="A187" s="5"/>
      <c r="B187" s="5" t="s">
        <v>188</v>
      </c>
      <c r="C187" s="5" t="s">
        <v>189</v>
      </c>
      <c r="D187" s="6" t="s">
        <v>211</v>
      </c>
      <c r="E187" s="5" t="s">
        <v>206</v>
      </c>
      <c r="F187" s="5" t="s">
        <v>335</v>
      </c>
      <c r="G187" s="5" t="s">
        <v>207</v>
      </c>
      <c r="H187" s="5" t="s">
        <v>278</v>
      </c>
    </row>
    <row r="188" ht="37.95" customHeight="1" spans="1:8">
      <c r="A188" s="5"/>
      <c r="B188" s="5" t="s">
        <v>212</v>
      </c>
      <c r="C188" s="5" t="s">
        <v>306</v>
      </c>
      <c r="D188" s="6" t="s">
        <v>304</v>
      </c>
      <c r="E188" s="5" t="s">
        <v>305</v>
      </c>
      <c r="F188" s="5" t="s">
        <v>335</v>
      </c>
      <c r="G188" s="5" t="s">
        <v>207</v>
      </c>
      <c r="H188" s="5" t="s">
        <v>194</v>
      </c>
    </row>
    <row r="189" ht="26.05" customHeight="1" spans="1:8">
      <c r="A189" s="5"/>
      <c r="B189" s="5" t="s">
        <v>212</v>
      </c>
      <c r="C189" s="5" t="s">
        <v>213</v>
      </c>
      <c r="D189" s="6" t="s">
        <v>307</v>
      </c>
      <c r="E189" s="5"/>
      <c r="F189" s="5" t="s">
        <v>294</v>
      </c>
      <c r="G189" s="5"/>
      <c r="H189" s="5" t="s">
        <v>194</v>
      </c>
    </row>
    <row r="190" ht="26.05" customHeight="1" spans="1:8">
      <c r="A190" s="5"/>
      <c r="B190" s="5" t="s">
        <v>212</v>
      </c>
      <c r="C190" s="5" t="s">
        <v>336</v>
      </c>
      <c r="D190" s="6" t="s">
        <v>309</v>
      </c>
      <c r="E190" s="5" t="s">
        <v>247</v>
      </c>
      <c r="F190" s="5" t="s">
        <v>335</v>
      </c>
      <c r="G190" s="5" t="s">
        <v>207</v>
      </c>
      <c r="H190" s="5" t="s">
        <v>247</v>
      </c>
    </row>
    <row r="191" ht="26.05" customHeight="1" spans="1:8">
      <c r="A191" s="5"/>
      <c r="B191" s="5" t="s">
        <v>255</v>
      </c>
      <c r="C191" s="5" t="s">
        <v>256</v>
      </c>
      <c r="D191" s="6" t="s">
        <v>298</v>
      </c>
      <c r="E191" s="5" t="s">
        <v>337</v>
      </c>
      <c r="F191" s="5" t="s">
        <v>335</v>
      </c>
      <c r="G191" s="5" t="s">
        <v>207</v>
      </c>
      <c r="H191" s="5" t="s">
        <v>194</v>
      </c>
    </row>
  </sheetData>
  <mergeCells count="192">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7:H17"/>
    <mergeCell ref="A18:H18"/>
    <mergeCell ref="G19:H19"/>
    <mergeCell ref="B20:H20"/>
    <mergeCell ref="B21:C21"/>
    <mergeCell ref="D21:E21"/>
    <mergeCell ref="F21:H21"/>
    <mergeCell ref="B22:C22"/>
    <mergeCell ref="D22:E22"/>
    <mergeCell ref="F22:H22"/>
    <mergeCell ref="B23:C23"/>
    <mergeCell ref="D23:E23"/>
    <mergeCell ref="F23:H23"/>
    <mergeCell ref="B24:H24"/>
    <mergeCell ref="B25:H25"/>
    <mergeCell ref="A33:H33"/>
    <mergeCell ref="A34:H34"/>
    <mergeCell ref="G35:H35"/>
    <mergeCell ref="B36:H36"/>
    <mergeCell ref="B37:C37"/>
    <mergeCell ref="D37:E37"/>
    <mergeCell ref="F37:H37"/>
    <mergeCell ref="B38:C38"/>
    <mergeCell ref="D38:E38"/>
    <mergeCell ref="F38:H38"/>
    <mergeCell ref="B39:C39"/>
    <mergeCell ref="D39:E39"/>
    <mergeCell ref="F39:H39"/>
    <mergeCell ref="B40:H40"/>
    <mergeCell ref="B41:H41"/>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B57:H57"/>
    <mergeCell ref="A65:H65"/>
    <mergeCell ref="A66:H66"/>
    <mergeCell ref="G67:H67"/>
    <mergeCell ref="B68:H68"/>
    <mergeCell ref="B69:C69"/>
    <mergeCell ref="D69:E69"/>
    <mergeCell ref="F69:H69"/>
    <mergeCell ref="B70:C70"/>
    <mergeCell ref="D70:E70"/>
    <mergeCell ref="F70:H70"/>
    <mergeCell ref="B71:C71"/>
    <mergeCell ref="D71:E71"/>
    <mergeCell ref="F71:H71"/>
    <mergeCell ref="B72:H72"/>
    <mergeCell ref="B73:H73"/>
    <mergeCell ref="A81:H81"/>
    <mergeCell ref="A82:H82"/>
    <mergeCell ref="G83:H83"/>
    <mergeCell ref="B84:H84"/>
    <mergeCell ref="B85:C85"/>
    <mergeCell ref="D85:E85"/>
    <mergeCell ref="F85:H85"/>
    <mergeCell ref="B86:C86"/>
    <mergeCell ref="D86:E86"/>
    <mergeCell ref="F86:H86"/>
    <mergeCell ref="B87:C87"/>
    <mergeCell ref="D87:E87"/>
    <mergeCell ref="F87:H87"/>
    <mergeCell ref="B88:H88"/>
    <mergeCell ref="B89:H89"/>
    <mergeCell ref="A97:H97"/>
    <mergeCell ref="A98:H98"/>
    <mergeCell ref="G99:H99"/>
    <mergeCell ref="B100:H100"/>
    <mergeCell ref="B101:C101"/>
    <mergeCell ref="D101:E101"/>
    <mergeCell ref="F101:H101"/>
    <mergeCell ref="B102:C102"/>
    <mergeCell ref="D102:E102"/>
    <mergeCell ref="F102:H102"/>
    <mergeCell ref="B103:C103"/>
    <mergeCell ref="D103:E103"/>
    <mergeCell ref="F103:H103"/>
    <mergeCell ref="B104:H104"/>
    <mergeCell ref="B105:H105"/>
    <mergeCell ref="A112:H112"/>
    <mergeCell ref="A113:H113"/>
    <mergeCell ref="G114:H114"/>
    <mergeCell ref="B115:H115"/>
    <mergeCell ref="B116:C116"/>
    <mergeCell ref="D116:E116"/>
    <mergeCell ref="F116:H116"/>
    <mergeCell ref="B117:C117"/>
    <mergeCell ref="D117:E117"/>
    <mergeCell ref="F117:H117"/>
    <mergeCell ref="B118:C118"/>
    <mergeCell ref="D118:E118"/>
    <mergeCell ref="F118:H118"/>
    <mergeCell ref="B119:H119"/>
    <mergeCell ref="B120:H120"/>
    <mergeCell ref="A130:H130"/>
    <mergeCell ref="A131:H131"/>
    <mergeCell ref="G132:H132"/>
    <mergeCell ref="B133:H133"/>
    <mergeCell ref="B134:C134"/>
    <mergeCell ref="D134:E134"/>
    <mergeCell ref="F134:H134"/>
    <mergeCell ref="B135:C135"/>
    <mergeCell ref="D135:E135"/>
    <mergeCell ref="F135:H135"/>
    <mergeCell ref="B136:C136"/>
    <mergeCell ref="D136:E136"/>
    <mergeCell ref="F136:H136"/>
    <mergeCell ref="B137:H137"/>
    <mergeCell ref="B138:H138"/>
    <mergeCell ref="A146:H146"/>
    <mergeCell ref="A147:H147"/>
    <mergeCell ref="G148:H148"/>
    <mergeCell ref="B149:H149"/>
    <mergeCell ref="B150:C150"/>
    <mergeCell ref="D150:E150"/>
    <mergeCell ref="F150:H150"/>
    <mergeCell ref="B151:C151"/>
    <mergeCell ref="D151:E151"/>
    <mergeCell ref="F151:H151"/>
    <mergeCell ref="B152:C152"/>
    <mergeCell ref="D152:E152"/>
    <mergeCell ref="F152:H152"/>
    <mergeCell ref="B153:H153"/>
    <mergeCell ref="B154:H154"/>
    <mergeCell ref="A162:H162"/>
    <mergeCell ref="A163:H163"/>
    <mergeCell ref="G164:H164"/>
    <mergeCell ref="B165:H165"/>
    <mergeCell ref="B166:C166"/>
    <mergeCell ref="D166:E166"/>
    <mergeCell ref="F166:H166"/>
    <mergeCell ref="B167:C167"/>
    <mergeCell ref="D167:E167"/>
    <mergeCell ref="F167:H167"/>
    <mergeCell ref="B168:C168"/>
    <mergeCell ref="D168:E168"/>
    <mergeCell ref="F168:H168"/>
    <mergeCell ref="B169:H169"/>
    <mergeCell ref="B170:H170"/>
    <mergeCell ref="A177:H177"/>
    <mergeCell ref="A178:H178"/>
    <mergeCell ref="G179:H179"/>
    <mergeCell ref="B180:H180"/>
    <mergeCell ref="B181:C181"/>
    <mergeCell ref="D181:E181"/>
    <mergeCell ref="F181:H181"/>
    <mergeCell ref="B182:C182"/>
    <mergeCell ref="D182:E182"/>
    <mergeCell ref="F182:H182"/>
    <mergeCell ref="B183:C183"/>
    <mergeCell ref="D183:E183"/>
    <mergeCell ref="F183:H183"/>
    <mergeCell ref="B184:H184"/>
    <mergeCell ref="B185:H185"/>
    <mergeCell ref="A10:A16"/>
    <mergeCell ref="A26:A32"/>
    <mergeCell ref="A42:A48"/>
    <mergeCell ref="A58:A64"/>
    <mergeCell ref="A74:A80"/>
    <mergeCell ref="A90:A96"/>
    <mergeCell ref="A106:A111"/>
    <mergeCell ref="A121:A129"/>
    <mergeCell ref="A139:A145"/>
    <mergeCell ref="A155:A161"/>
    <mergeCell ref="A171:A176"/>
    <mergeCell ref="A186:A191"/>
  </mergeCells>
  <pageMargins left="0.195999994874001" right="0.195999994874001" top="0.195999994874001" bottom="0.195999994874001" header="0" footer="0"/>
  <pageSetup paperSize="9" orientation="portrait"/>
  <headerFooter/>
  <rowBreaks count="11" manualBreakCount="11">
    <brk id="16" max="16383" man="1"/>
    <brk id="32" max="16383" man="1"/>
    <brk id="48" max="16383" man="1"/>
    <brk id="64" max="16383" man="1"/>
    <brk id="80" max="16383" man="1"/>
    <brk id="96" max="16383" man="1"/>
    <brk id="111" max="16383" man="1"/>
    <brk id="129" max="16383" man="1"/>
    <brk id="145" max="16383" man="1"/>
    <brk id="161" max="16383" man="1"/>
    <brk id="1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showZeros="0" zoomScaleSheetLayoutView="60" topLeftCell="A16" workbookViewId="0">
      <selection activeCell="D26" sqref="D26"/>
    </sheetView>
  </sheetViews>
  <sheetFormatPr defaultColWidth="23.625" defaultRowHeight="12.75" customHeight="1" outlineLevelCol="4"/>
  <cols>
    <col min="1" max="1" width="23.625" style="58" customWidth="1"/>
    <col min="2" max="2" width="44.625" style="58" customWidth="1"/>
    <col min="3" max="5" width="15.375" style="58" customWidth="1"/>
    <col min="6" max="255" width="6.875" style="58" customWidth="1"/>
    <col min="256" max="16384" width="23.625" style="58"/>
  </cols>
  <sheetData>
    <row r="1" ht="20.1" customHeight="1" spans="1:1">
      <c r="A1" s="59" t="s">
        <v>26</v>
      </c>
    </row>
    <row r="2" ht="36" customHeight="1" spans="1:5">
      <c r="A2" s="156" t="s">
        <v>27</v>
      </c>
      <c r="B2" s="156"/>
      <c r="C2" s="156"/>
      <c r="D2" s="156"/>
      <c r="E2" s="156"/>
    </row>
    <row r="3" ht="20.1" customHeight="1" spans="1:5">
      <c r="A3" s="138"/>
      <c r="B3" s="124"/>
      <c r="C3" s="124"/>
      <c r="D3" s="124"/>
      <c r="E3" s="124"/>
    </row>
    <row r="4" ht="20.1" customHeight="1" spans="1:5">
      <c r="A4" s="67"/>
      <c r="B4" s="66"/>
      <c r="C4" s="66"/>
      <c r="D4" s="66"/>
      <c r="E4" s="157" t="s">
        <v>2</v>
      </c>
    </row>
    <row r="5" ht="20.1" customHeight="1" spans="1:5">
      <c r="A5" s="69" t="s">
        <v>28</v>
      </c>
      <c r="B5" s="69"/>
      <c r="C5" s="69" t="s">
        <v>29</v>
      </c>
      <c r="D5" s="69"/>
      <c r="E5" s="69"/>
    </row>
    <row r="6" ht="20.1" customHeight="1" spans="1:5">
      <c r="A6" s="70" t="s">
        <v>30</v>
      </c>
      <c r="B6" s="70" t="s">
        <v>31</v>
      </c>
      <c r="C6" s="70" t="s">
        <v>32</v>
      </c>
      <c r="D6" s="70" t="s">
        <v>33</v>
      </c>
      <c r="E6" s="70" t="s">
        <v>34</v>
      </c>
    </row>
    <row r="7" ht="20.1" customHeight="1" spans="1:5">
      <c r="A7" s="70">
        <v>208</v>
      </c>
      <c r="B7" s="158" t="s">
        <v>14</v>
      </c>
      <c r="C7" s="70">
        <v>108.55</v>
      </c>
      <c r="D7" s="70">
        <v>108.55</v>
      </c>
      <c r="E7" s="71"/>
    </row>
    <row r="8" ht="20.1" customHeight="1" spans="1:5">
      <c r="A8" s="70">
        <v>20805</v>
      </c>
      <c r="B8" s="158" t="s">
        <v>35</v>
      </c>
      <c r="C8" s="70">
        <v>108.55</v>
      </c>
      <c r="D8" s="70">
        <v>108.55</v>
      </c>
      <c r="E8" s="71"/>
    </row>
    <row r="9" ht="20.1" customHeight="1" spans="1:5">
      <c r="A9" s="70">
        <v>2080505</v>
      </c>
      <c r="B9" s="158" t="s">
        <v>36</v>
      </c>
      <c r="C9" s="70">
        <v>34.03</v>
      </c>
      <c r="D9" s="70">
        <v>34.03</v>
      </c>
      <c r="E9" s="71"/>
    </row>
    <row r="10" ht="20.1" customHeight="1" spans="1:5">
      <c r="A10" s="70">
        <v>2080506</v>
      </c>
      <c r="B10" s="158" t="s">
        <v>37</v>
      </c>
      <c r="C10" s="70">
        <v>17.01</v>
      </c>
      <c r="D10" s="70">
        <v>17.01</v>
      </c>
      <c r="E10" s="71"/>
    </row>
    <row r="11" ht="20.1" customHeight="1" spans="1:5">
      <c r="A11" s="70">
        <v>2080599</v>
      </c>
      <c r="B11" s="158" t="s">
        <v>38</v>
      </c>
      <c r="C11" s="70">
        <v>57.51</v>
      </c>
      <c r="D11" s="70">
        <v>57.51</v>
      </c>
      <c r="E11" s="71"/>
    </row>
    <row r="12" ht="20.1" customHeight="1" spans="1:5">
      <c r="A12" s="70">
        <v>210</v>
      </c>
      <c r="B12" s="158" t="s">
        <v>16</v>
      </c>
      <c r="C12" s="70">
        <v>18.15</v>
      </c>
      <c r="D12" s="70">
        <v>18.15</v>
      </c>
      <c r="E12" s="71"/>
    </row>
    <row r="13" ht="20.1" customHeight="1" spans="1:5">
      <c r="A13" s="70">
        <v>21011</v>
      </c>
      <c r="B13" s="158" t="s">
        <v>39</v>
      </c>
      <c r="C13" s="70">
        <v>18.15</v>
      </c>
      <c r="D13" s="70">
        <v>18.15</v>
      </c>
      <c r="E13" s="71"/>
    </row>
    <row r="14" ht="20.1" customHeight="1" spans="1:5">
      <c r="A14" s="70">
        <v>2101101</v>
      </c>
      <c r="B14" s="158" t="s">
        <v>40</v>
      </c>
      <c r="C14" s="70">
        <v>15.75</v>
      </c>
      <c r="D14" s="70">
        <v>15.75</v>
      </c>
      <c r="E14" s="71"/>
    </row>
    <row r="15" ht="20.1" customHeight="1" spans="1:5">
      <c r="A15" s="70">
        <v>2101103</v>
      </c>
      <c r="B15" s="158" t="s">
        <v>41</v>
      </c>
      <c r="C15" s="70">
        <v>2.4</v>
      </c>
      <c r="D15" s="70">
        <v>2.4</v>
      </c>
      <c r="E15" s="71"/>
    </row>
    <row r="16" ht="20.1" customHeight="1" spans="1:5">
      <c r="A16" s="70">
        <v>211</v>
      </c>
      <c r="B16" s="158" t="s">
        <v>21</v>
      </c>
      <c r="C16" s="70">
        <v>226.95</v>
      </c>
      <c r="D16" s="70"/>
      <c r="E16" s="70">
        <v>226.95</v>
      </c>
    </row>
    <row r="17" ht="20.1" customHeight="1" spans="1:5">
      <c r="A17" s="70">
        <v>21104</v>
      </c>
      <c r="B17" s="158" t="s">
        <v>42</v>
      </c>
      <c r="C17" s="70">
        <v>226.95</v>
      </c>
      <c r="D17" s="70"/>
      <c r="E17" s="70">
        <v>226.95</v>
      </c>
    </row>
    <row r="18" ht="20.1" customHeight="1" spans="1:5">
      <c r="A18" s="70">
        <v>2110402</v>
      </c>
      <c r="B18" s="158" t="s">
        <v>43</v>
      </c>
      <c r="C18" s="70">
        <v>226.95</v>
      </c>
      <c r="D18" s="70"/>
      <c r="E18" s="70">
        <v>226.95</v>
      </c>
    </row>
    <row r="19" ht="20.1" customHeight="1" spans="1:5">
      <c r="A19" s="70">
        <v>213</v>
      </c>
      <c r="B19" s="158" t="s">
        <v>22</v>
      </c>
      <c r="C19" s="70">
        <v>330</v>
      </c>
      <c r="D19" s="70"/>
      <c r="E19" s="70">
        <v>330</v>
      </c>
    </row>
    <row r="20" ht="20.1" customHeight="1" spans="1:5">
      <c r="A20" s="70">
        <v>21301</v>
      </c>
      <c r="B20" s="158" t="s">
        <v>44</v>
      </c>
      <c r="C20" s="70">
        <v>330</v>
      </c>
      <c r="D20" s="70"/>
      <c r="E20" s="70">
        <v>330</v>
      </c>
    </row>
    <row r="21" ht="20.1" customHeight="1" spans="1:5">
      <c r="A21" s="70">
        <v>2130122</v>
      </c>
      <c r="B21" s="158" t="s">
        <v>45</v>
      </c>
      <c r="C21" s="70">
        <v>58</v>
      </c>
      <c r="D21" s="70"/>
      <c r="E21" s="70">
        <v>58</v>
      </c>
    </row>
    <row r="22" ht="20.1" customHeight="1" spans="1:5">
      <c r="A22" s="70">
        <v>2130124</v>
      </c>
      <c r="B22" s="158" t="s">
        <v>46</v>
      </c>
      <c r="C22" s="70">
        <v>272</v>
      </c>
      <c r="D22" s="70"/>
      <c r="E22" s="70">
        <v>272</v>
      </c>
    </row>
    <row r="23" ht="20.1" customHeight="1" spans="1:5">
      <c r="A23" s="70">
        <v>216</v>
      </c>
      <c r="B23" s="158" t="s">
        <v>18</v>
      </c>
      <c r="C23" s="70">
        <v>371.8</v>
      </c>
      <c r="D23" s="70">
        <v>291.16</v>
      </c>
      <c r="E23" s="70">
        <v>80.64</v>
      </c>
    </row>
    <row r="24" ht="20.1" customHeight="1" spans="1:5">
      <c r="A24" s="70">
        <v>21602</v>
      </c>
      <c r="B24" s="158" t="s">
        <v>47</v>
      </c>
      <c r="C24" s="70">
        <v>371.8</v>
      </c>
      <c r="D24" s="70">
        <v>291.16</v>
      </c>
      <c r="E24" s="70">
        <v>80.64</v>
      </c>
    </row>
    <row r="25" ht="20.1" customHeight="1" spans="1:5">
      <c r="A25" s="70">
        <v>2160201</v>
      </c>
      <c r="B25" s="158" t="s">
        <v>48</v>
      </c>
      <c r="C25" s="70">
        <v>291.16</v>
      </c>
      <c r="D25" s="70">
        <v>291.16</v>
      </c>
      <c r="E25" s="71"/>
    </row>
    <row r="26" ht="20.1" customHeight="1" spans="1:5">
      <c r="A26" s="70">
        <v>2160202</v>
      </c>
      <c r="B26" s="158" t="s">
        <v>49</v>
      </c>
      <c r="C26" s="70">
        <v>80.64</v>
      </c>
      <c r="D26" s="70"/>
      <c r="E26" s="70">
        <v>80.64</v>
      </c>
    </row>
    <row r="27" ht="20.1" customHeight="1" spans="1:5">
      <c r="A27" s="70">
        <v>221</v>
      </c>
      <c r="B27" s="158" t="s">
        <v>20</v>
      </c>
      <c r="C27" s="70">
        <v>26.22</v>
      </c>
      <c r="D27" s="70">
        <v>26.22</v>
      </c>
      <c r="E27" s="71"/>
    </row>
    <row r="28" ht="20.1" customHeight="1" spans="1:5">
      <c r="A28" s="70">
        <v>22102</v>
      </c>
      <c r="B28" s="158" t="s">
        <v>50</v>
      </c>
      <c r="C28" s="70">
        <v>26.22</v>
      </c>
      <c r="D28" s="70">
        <v>26.22</v>
      </c>
      <c r="E28" s="71"/>
    </row>
    <row r="29" ht="20.1" customHeight="1" spans="1:5">
      <c r="A29" s="70">
        <v>2210201</v>
      </c>
      <c r="B29" s="158" t="s">
        <v>51</v>
      </c>
      <c r="C29" s="70">
        <v>26.22</v>
      </c>
      <c r="D29" s="70">
        <v>26.22</v>
      </c>
      <c r="E29" s="71"/>
    </row>
    <row r="30" ht="20.1" customHeight="1" spans="1:5">
      <c r="A30" s="70" t="s">
        <v>52</v>
      </c>
      <c r="B30" s="158"/>
      <c r="C30" s="70">
        <v>1081.67</v>
      </c>
      <c r="D30" s="70">
        <v>444.08</v>
      </c>
      <c r="E30" s="71">
        <v>637.59</v>
      </c>
    </row>
    <row r="31" ht="20.1" customHeight="1" spans="1:5">
      <c r="A31" s="135" t="s">
        <v>53</v>
      </c>
      <c r="B31" s="60"/>
      <c r="C31" s="60"/>
      <c r="D31" s="60"/>
      <c r="E31" s="60"/>
    </row>
    <row r="32" customHeight="1" spans="1:5">
      <c r="A32" s="60"/>
      <c r="B32" s="60"/>
      <c r="C32" s="60"/>
      <c r="D32" s="60"/>
      <c r="E32" s="60"/>
    </row>
    <row r="33" customHeight="1" spans="1:5">
      <c r="A33" s="60"/>
      <c r="B33" s="60"/>
      <c r="C33" s="60"/>
      <c r="D33" s="60"/>
      <c r="E33" s="60"/>
    </row>
    <row r="34" customHeight="1" spans="1:5">
      <c r="A34" s="60"/>
      <c r="B34" s="60"/>
      <c r="C34" s="60"/>
      <c r="D34" s="60"/>
      <c r="E34" s="60"/>
    </row>
    <row r="35" customHeight="1" spans="1:5">
      <c r="A35" s="60"/>
      <c r="B35" s="60"/>
      <c r="D35" s="60"/>
      <c r="E35" s="60"/>
    </row>
    <row r="36" customHeight="1" spans="1:5">
      <c r="A36" s="60"/>
      <c r="B36" s="60"/>
      <c r="D36" s="60"/>
      <c r="E36" s="60"/>
    </row>
    <row r="37" s="60" customFormat="1" customHeight="1"/>
    <row r="38" customHeight="1" spans="1:2">
      <c r="A38" s="60"/>
      <c r="B38" s="60"/>
    </row>
    <row r="39" customHeight="1" spans="1:4">
      <c r="A39" s="60"/>
      <c r="B39" s="60"/>
      <c r="D39" s="60"/>
    </row>
    <row r="40" customHeight="1" spans="1:2">
      <c r="A40" s="60"/>
      <c r="B40" s="60"/>
    </row>
    <row r="41" customHeight="1" spans="1:2">
      <c r="A41" s="60"/>
      <c r="B41" s="60"/>
    </row>
    <row r="42" customHeight="1" spans="2:3">
      <c r="B42" s="60"/>
      <c r="C42" s="60"/>
    </row>
    <row r="44" customHeight="1" spans="1:1">
      <c r="A44" s="60"/>
    </row>
    <row r="46" customHeight="1" spans="2:2">
      <c r="B46" s="60"/>
    </row>
    <row r="47" customHeight="1" spans="2:2">
      <c r="B47" s="60"/>
    </row>
  </sheetData>
  <mergeCells count="3">
    <mergeCell ref="A2:E2"/>
    <mergeCell ref="A5:B5"/>
    <mergeCell ref="C5:E5"/>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5"/>
  <sheetViews>
    <sheetView showGridLines="0" showZeros="0" zoomScaleSheetLayoutView="60" topLeftCell="A4" workbookViewId="0">
      <selection activeCell="C13" sqref="C13"/>
    </sheetView>
  </sheetViews>
  <sheetFormatPr defaultColWidth="6.875" defaultRowHeight="20.1" customHeight="1"/>
  <cols>
    <col min="1" max="1" width="14.5" style="58" customWidth="1"/>
    <col min="2" max="2" width="33.375" style="58" customWidth="1"/>
    <col min="3" max="5" width="20.625" style="58" customWidth="1"/>
    <col min="6" max="16384" width="6.875" style="58"/>
  </cols>
  <sheetData>
    <row r="1" customHeight="1" spans="1:5">
      <c r="A1" s="59" t="s">
        <v>54</v>
      </c>
      <c r="E1" s="146"/>
    </row>
    <row r="2" ht="44.25" customHeight="1" spans="1:7">
      <c r="A2" s="147" t="s">
        <v>55</v>
      </c>
      <c r="B2" s="147"/>
      <c r="C2" s="147"/>
      <c r="D2" s="147"/>
      <c r="E2" s="147"/>
      <c r="F2" s="148"/>
      <c r="G2" s="148"/>
    </row>
    <row r="3" customHeight="1" spans="1:5">
      <c r="A3" s="149"/>
      <c r="B3" s="149"/>
      <c r="C3" s="149"/>
      <c r="D3" s="149"/>
      <c r="E3" s="149"/>
    </row>
    <row r="4" s="139" customFormat="1" customHeight="1" spans="1:5">
      <c r="A4" s="67"/>
      <c r="B4" s="66"/>
      <c r="C4" s="66"/>
      <c r="D4" s="66"/>
      <c r="E4" s="150" t="s">
        <v>2</v>
      </c>
    </row>
    <row r="5" s="139" customFormat="1" customHeight="1" spans="1:5">
      <c r="A5" s="69" t="s">
        <v>56</v>
      </c>
      <c r="B5" s="69"/>
      <c r="C5" s="69" t="s">
        <v>57</v>
      </c>
      <c r="D5" s="69"/>
      <c r="E5" s="69"/>
    </row>
    <row r="6" s="139" customFormat="1" customHeight="1" spans="1:5">
      <c r="A6" s="69" t="s">
        <v>30</v>
      </c>
      <c r="B6" s="69" t="s">
        <v>31</v>
      </c>
      <c r="C6" s="69" t="s">
        <v>7</v>
      </c>
      <c r="D6" s="69" t="s">
        <v>58</v>
      </c>
      <c r="E6" s="69" t="s">
        <v>59</v>
      </c>
    </row>
    <row r="7" s="139" customFormat="1" customHeight="1" spans="1:10">
      <c r="A7" s="151" t="s">
        <v>60</v>
      </c>
      <c r="B7" s="152" t="s">
        <v>61</v>
      </c>
      <c r="C7" s="85">
        <v>444.08</v>
      </c>
      <c r="D7" s="85">
        <v>372.36</v>
      </c>
      <c r="E7" s="85">
        <f>SUM(E8,E19,E33)</f>
        <v>71.72</v>
      </c>
      <c r="J7" s="122"/>
    </row>
    <row r="8" s="139" customFormat="1" customHeight="1" spans="1:7">
      <c r="A8" s="153" t="s">
        <v>62</v>
      </c>
      <c r="B8" s="154" t="s">
        <v>63</v>
      </c>
      <c r="C8" s="112">
        <v>317.35</v>
      </c>
      <c r="D8" s="112">
        <v>317.36</v>
      </c>
      <c r="E8" s="85"/>
      <c r="G8" s="122"/>
    </row>
    <row r="9" s="139" customFormat="1" customHeight="1" spans="1:11">
      <c r="A9" s="153" t="s">
        <v>64</v>
      </c>
      <c r="B9" s="154" t="s">
        <v>65</v>
      </c>
      <c r="C9" s="85">
        <v>81.55</v>
      </c>
      <c r="D9" s="85">
        <v>81.55</v>
      </c>
      <c r="E9" s="85"/>
      <c r="F9" s="122"/>
      <c r="G9" s="122"/>
      <c r="K9" s="122"/>
    </row>
    <row r="10" s="139" customFormat="1" customHeight="1" spans="1:8">
      <c r="A10" s="153" t="s">
        <v>66</v>
      </c>
      <c r="B10" s="154" t="s">
        <v>67</v>
      </c>
      <c r="C10" s="85">
        <v>53.34</v>
      </c>
      <c r="D10" s="85">
        <v>53.34</v>
      </c>
      <c r="E10" s="85"/>
      <c r="F10" s="122"/>
      <c r="H10" s="122"/>
    </row>
    <row r="11" s="139" customFormat="1" customHeight="1" spans="1:8">
      <c r="A11" s="153" t="s">
        <v>68</v>
      </c>
      <c r="B11" s="154" t="s">
        <v>69</v>
      </c>
      <c r="C11" s="85">
        <v>83.24</v>
      </c>
      <c r="D11" s="85">
        <v>83.24</v>
      </c>
      <c r="E11" s="85"/>
      <c r="F11" s="122"/>
      <c r="H11" s="122"/>
    </row>
    <row r="12" s="139" customFormat="1" customHeight="1" spans="1:8">
      <c r="A12" s="153" t="s">
        <v>70</v>
      </c>
      <c r="B12" s="154" t="s">
        <v>71</v>
      </c>
      <c r="C12" s="85">
        <v>34.03</v>
      </c>
      <c r="D12" s="85">
        <v>34.03</v>
      </c>
      <c r="E12" s="85"/>
      <c r="F12" s="122"/>
      <c r="H12" s="122"/>
    </row>
    <row r="13" s="139" customFormat="1" customHeight="1" spans="1:8">
      <c r="A13" s="153" t="s">
        <v>72</v>
      </c>
      <c r="B13" s="154" t="s">
        <v>73</v>
      </c>
      <c r="C13" s="85">
        <v>17.01</v>
      </c>
      <c r="D13" s="85">
        <v>17.01</v>
      </c>
      <c r="E13" s="85"/>
      <c r="F13" s="122"/>
      <c r="H13" s="122"/>
    </row>
    <row r="14" s="139" customFormat="1" customHeight="1" spans="1:8">
      <c r="A14" s="153" t="s">
        <v>74</v>
      </c>
      <c r="B14" s="154" t="s">
        <v>75</v>
      </c>
      <c r="C14" s="85">
        <v>15.75</v>
      </c>
      <c r="D14" s="85">
        <v>15.75</v>
      </c>
      <c r="E14" s="85"/>
      <c r="F14" s="122"/>
      <c r="H14" s="122"/>
    </row>
    <row r="15" s="139" customFormat="1" customHeight="1" spans="1:11">
      <c r="A15" s="153" t="s">
        <v>76</v>
      </c>
      <c r="B15" s="154" t="s">
        <v>77</v>
      </c>
      <c r="C15" s="85">
        <v>3.39</v>
      </c>
      <c r="D15" s="85">
        <v>3.39</v>
      </c>
      <c r="E15" s="85"/>
      <c r="F15" s="122"/>
      <c r="G15" s="122"/>
      <c r="K15" s="122"/>
    </row>
    <row r="16" s="139" customFormat="1" customHeight="1" spans="1:11">
      <c r="A16" s="153" t="s">
        <v>78</v>
      </c>
      <c r="B16" s="154" t="s">
        <v>79</v>
      </c>
      <c r="C16" s="85">
        <v>26.23</v>
      </c>
      <c r="D16" s="85">
        <v>26.23</v>
      </c>
      <c r="E16" s="85"/>
      <c r="F16" s="122"/>
      <c r="G16" s="122"/>
      <c r="K16" s="122"/>
    </row>
    <row r="17" s="139" customFormat="1" customHeight="1" spans="1:11">
      <c r="A17" s="153" t="s">
        <v>80</v>
      </c>
      <c r="B17" s="154" t="s">
        <v>81</v>
      </c>
      <c r="C17" s="85">
        <v>2.4</v>
      </c>
      <c r="D17" s="85">
        <v>2.4</v>
      </c>
      <c r="E17" s="85"/>
      <c r="F17" s="122"/>
      <c r="G17" s="122"/>
      <c r="K17" s="122"/>
    </row>
    <row r="18" s="139" customFormat="1" customHeight="1" spans="1:11">
      <c r="A18" s="153" t="s">
        <v>82</v>
      </c>
      <c r="B18" s="154" t="s">
        <v>83</v>
      </c>
      <c r="C18" s="85">
        <v>0.42</v>
      </c>
      <c r="D18" s="85">
        <v>0.42</v>
      </c>
      <c r="E18" s="85"/>
      <c r="F18" s="122"/>
      <c r="G18" s="122"/>
      <c r="K18" s="122"/>
    </row>
    <row r="19" s="139" customFormat="1" customHeight="1" spans="1:7">
      <c r="A19" s="153" t="s">
        <v>84</v>
      </c>
      <c r="B19" s="154" t="s">
        <v>85</v>
      </c>
      <c r="C19" s="112">
        <v>71.72</v>
      </c>
      <c r="D19" s="112"/>
      <c r="E19" s="85">
        <v>71.72</v>
      </c>
      <c r="F19" s="122"/>
      <c r="G19" s="122"/>
    </row>
    <row r="20" s="139" customFormat="1" customHeight="1" spans="1:14">
      <c r="A20" s="153" t="s">
        <v>86</v>
      </c>
      <c r="B20" s="114" t="s">
        <v>87</v>
      </c>
      <c r="C20" s="85">
        <v>15.8</v>
      </c>
      <c r="D20" s="85"/>
      <c r="E20" s="85">
        <v>15.8</v>
      </c>
      <c r="F20" s="122"/>
      <c r="G20" s="122"/>
      <c r="H20" s="122"/>
      <c r="N20" s="122"/>
    </row>
    <row r="21" s="139" customFormat="1" customHeight="1" spans="1:6">
      <c r="A21" s="153" t="s">
        <v>88</v>
      </c>
      <c r="B21" s="155" t="s">
        <v>89</v>
      </c>
      <c r="C21" s="85">
        <v>0.25</v>
      </c>
      <c r="D21" s="85"/>
      <c r="E21" s="85">
        <v>0.25</v>
      </c>
      <c r="F21" s="122"/>
    </row>
    <row r="22" s="139" customFormat="1" customHeight="1" spans="1:12">
      <c r="A22" s="153" t="s">
        <v>90</v>
      </c>
      <c r="B22" s="155" t="s">
        <v>91</v>
      </c>
      <c r="C22" s="85">
        <v>2.2</v>
      </c>
      <c r="D22" s="85"/>
      <c r="E22" s="85">
        <v>2.2</v>
      </c>
      <c r="F22" s="122"/>
      <c r="G22" s="122"/>
      <c r="I22" s="122"/>
      <c r="L22" s="122"/>
    </row>
    <row r="23" s="139" customFormat="1" customHeight="1" spans="1:8">
      <c r="A23" s="153" t="s">
        <v>92</v>
      </c>
      <c r="B23" s="155" t="s">
        <v>93</v>
      </c>
      <c r="C23" s="85">
        <v>5.83</v>
      </c>
      <c r="D23" s="85"/>
      <c r="E23" s="85">
        <v>5.83</v>
      </c>
      <c r="F23" s="122"/>
      <c r="G23" s="122"/>
      <c r="H23" s="122"/>
    </row>
    <row r="24" s="139" customFormat="1" customHeight="1" spans="1:7">
      <c r="A24" s="153" t="s">
        <v>94</v>
      </c>
      <c r="B24" s="114" t="s">
        <v>95</v>
      </c>
      <c r="C24" s="85">
        <v>2.4</v>
      </c>
      <c r="D24" s="85"/>
      <c r="E24" s="85">
        <v>2.4</v>
      </c>
      <c r="F24" s="122"/>
      <c r="G24" s="122"/>
    </row>
    <row r="25" s="139" customFormat="1" customHeight="1" spans="1:8">
      <c r="A25" s="153" t="s">
        <v>96</v>
      </c>
      <c r="B25" s="155" t="s">
        <v>97</v>
      </c>
      <c r="C25" s="85">
        <v>2.03</v>
      </c>
      <c r="D25" s="85"/>
      <c r="E25" s="85">
        <v>2.03</v>
      </c>
      <c r="F25" s="122"/>
      <c r="G25" s="122"/>
      <c r="H25" s="122"/>
    </row>
    <row r="26" s="139" customFormat="1" customHeight="1" spans="1:9">
      <c r="A26" s="153" t="s">
        <v>98</v>
      </c>
      <c r="B26" s="155" t="s">
        <v>99</v>
      </c>
      <c r="C26" s="85">
        <v>1.2</v>
      </c>
      <c r="D26" s="85"/>
      <c r="E26" s="85">
        <v>1.2</v>
      </c>
      <c r="F26" s="122"/>
      <c r="I26" s="122"/>
    </row>
    <row r="27" s="139" customFormat="1" customHeight="1" spans="1:19">
      <c r="A27" s="153" t="s">
        <v>100</v>
      </c>
      <c r="B27" s="155" t="s">
        <v>101</v>
      </c>
      <c r="C27" s="85">
        <v>3</v>
      </c>
      <c r="D27" s="85"/>
      <c r="E27" s="85">
        <v>3</v>
      </c>
      <c r="F27" s="122"/>
      <c r="G27" s="122"/>
      <c r="J27" s="122"/>
      <c r="S27" s="122"/>
    </row>
    <row r="28" s="139" customFormat="1" customHeight="1" spans="1:9">
      <c r="A28" s="153" t="s">
        <v>102</v>
      </c>
      <c r="B28" s="114" t="s">
        <v>103</v>
      </c>
      <c r="C28" s="85">
        <v>2.7</v>
      </c>
      <c r="D28" s="85"/>
      <c r="E28" s="85">
        <v>2.7</v>
      </c>
      <c r="F28" s="122"/>
      <c r="G28" s="122"/>
      <c r="H28" s="122"/>
      <c r="I28" s="122"/>
    </row>
    <row r="29" s="139" customFormat="1" customHeight="1" spans="1:7">
      <c r="A29" s="153" t="s">
        <v>104</v>
      </c>
      <c r="B29" s="155" t="s">
        <v>105</v>
      </c>
      <c r="C29" s="85">
        <v>2.45</v>
      </c>
      <c r="D29" s="85"/>
      <c r="E29" s="85">
        <v>2.45</v>
      </c>
      <c r="F29" s="122"/>
      <c r="G29" s="122"/>
    </row>
    <row r="30" s="139" customFormat="1" customHeight="1" spans="1:16">
      <c r="A30" s="153" t="s">
        <v>106</v>
      </c>
      <c r="B30" s="155" t="s">
        <v>107</v>
      </c>
      <c r="C30" s="85">
        <v>3.5</v>
      </c>
      <c r="D30" s="85"/>
      <c r="E30" s="85">
        <v>3.5</v>
      </c>
      <c r="F30" s="122"/>
      <c r="G30" s="122"/>
      <c r="I30" s="122"/>
      <c r="P30" s="122"/>
    </row>
    <row r="31" s="139" customFormat="1" customHeight="1" spans="1:16">
      <c r="A31" s="153" t="s">
        <v>108</v>
      </c>
      <c r="B31" s="155" t="s">
        <v>109</v>
      </c>
      <c r="C31" s="85">
        <v>13.36</v>
      </c>
      <c r="D31" s="85"/>
      <c r="E31" s="85">
        <v>13.36</v>
      </c>
      <c r="F31" s="122"/>
      <c r="G31" s="122"/>
      <c r="H31" s="122"/>
      <c r="P31" s="122"/>
    </row>
    <row r="32" s="139" customFormat="1" customHeight="1" spans="1:9">
      <c r="A32" s="153" t="s">
        <v>110</v>
      </c>
      <c r="B32" s="155" t="s">
        <v>111</v>
      </c>
      <c r="C32" s="85">
        <v>17</v>
      </c>
      <c r="D32" s="85"/>
      <c r="E32" s="85">
        <v>17</v>
      </c>
      <c r="F32" s="122"/>
      <c r="G32" s="122"/>
      <c r="H32" s="122"/>
      <c r="I32" s="122"/>
    </row>
    <row r="33" s="139" customFormat="1" customHeight="1" spans="1:8">
      <c r="A33" s="153" t="s">
        <v>112</v>
      </c>
      <c r="B33" s="154" t="s">
        <v>113</v>
      </c>
      <c r="C33" s="112">
        <v>55</v>
      </c>
      <c r="D33" s="112">
        <v>55</v>
      </c>
      <c r="E33" s="112"/>
      <c r="F33" s="122"/>
      <c r="H33" s="122"/>
    </row>
    <row r="34" customHeight="1" spans="1:5">
      <c r="A34" s="153" t="s">
        <v>114</v>
      </c>
      <c r="B34" s="153" t="s">
        <v>115</v>
      </c>
      <c r="C34" s="85">
        <v>4.4</v>
      </c>
      <c r="D34" s="85">
        <v>4.4</v>
      </c>
      <c r="E34" s="153"/>
    </row>
    <row r="35" customHeight="1" spans="1:14">
      <c r="A35" s="153" t="s">
        <v>116</v>
      </c>
      <c r="B35" s="153" t="s">
        <v>117</v>
      </c>
      <c r="C35" s="85">
        <v>50.6</v>
      </c>
      <c r="D35" s="85">
        <v>50.6</v>
      </c>
      <c r="E35" s="153"/>
      <c r="F35" s="60"/>
      <c r="N35" s="60"/>
    </row>
  </sheetData>
  <mergeCells count="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zoomScaleSheetLayoutView="60" topLeftCell="G1" workbookViewId="0">
      <selection activeCell="H10" sqref="H10"/>
    </sheetView>
  </sheetViews>
  <sheetFormatPr defaultColWidth="6.875" defaultRowHeight="12.75" customHeight="1"/>
  <cols>
    <col min="1" max="6" width="11.625" style="58" hidden="1" customWidth="1"/>
    <col min="7" max="12" width="19.625" style="58" customWidth="1"/>
    <col min="13" max="16384" width="6.875" style="58"/>
  </cols>
  <sheetData>
    <row r="1" ht="20.1" customHeight="1" spans="1:12">
      <c r="A1" s="59" t="s">
        <v>118</v>
      </c>
      <c r="G1" s="136" t="s">
        <v>119</v>
      </c>
      <c r="L1" s="144"/>
    </row>
    <row r="2" ht="42" customHeight="1" spans="1:13">
      <c r="A2" s="137" t="s">
        <v>120</v>
      </c>
      <c r="B2" s="124"/>
      <c r="C2" s="124"/>
      <c r="D2" s="124"/>
      <c r="E2" s="124"/>
      <c r="F2" s="124"/>
      <c r="G2" s="123" t="s">
        <v>121</v>
      </c>
      <c r="H2" s="123"/>
      <c r="I2" s="123"/>
      <c r="J2" s="123"/>
      <c r="K2" s="123"/>
      <c r="L2" s="123"/>
      <c r="M2" s="123"/>
    </row>
    <row r="3" ht="20.1" customHeight="1" spans="1:12">
      <c r="A3" s="138"/>
      <c r="B3" s="124"/>
      <c r="C3" s="124"/>
      <c r="D3" s="124"/>
      <c r="E3" s="124"/>
      <c r="F3" s="124"/>
      <c r="G3" s="124"/>
      <c r="H3" s="124"/>
      <c r="I3" s="124"/>
      <c r="J3" s="124"/>
      <c r="K3" s="124"/>
      <c r="L3" s="124"/>
    </row>
    <row r="4" ht="20.1" customHeight="1" spans="1:12">
      <c r="A4" s="139"/>
      <c r="B4" s="139"/>
      <c r="C4" s="139"/>
      <c r="D4" s="139"/>
      <c r="E4" s="139"/>
      <c r="F4" s="139"/>
      <c r="G4" s="139"/>
      <c r="H4" s="139"/>
      <c r="I4" s="139"/>
      <c r="J4" s="139"/>
      <c r="K4" s="139"/>
      <c r="L4" s="68" t="s">
        <v>2</v>
      </c>
    </row>
    <row r="5" ht="28.5" customHeight="1" spans="1:12">
      <c r="A5" s="69" t="s">
        <v>122</v>
      </c>
      <c r="B5" s="69"/>
      <c r="C5" s="69"/>
      <c r="D5" s="69"/>
      <c r="E5" s="69"/>
      <c r="F5" s="128"/>
      <c r="G5" s="69" t="s">
        <v>29</v>
      </c>
      <c r="H5" s="69"/>
      <c r="I5" s="69"/>
      <c r="J5" s="69"/>
      <c r="K5" s="69"/>
      <c r="L5" s="69"/>
    </row>
    <row r="6" ht="28.5" customHeight="1" spans="1:12">
      <c r="A6" s="70" t="s">
        <v>7</v>
      </c>
      <c r="B6" s="140" t="s">
        <v>123</v>
      </c>
      <c r="C6" s="70" t="s">
        <v>124</v>
      </c>
      <c r="D6" s="70"/>
      <c r="E6" s="70"/>
      <c r="F6" s="71" t="s">
        <v>125</v>
      </c>
      <c r="G6" s="69" t="s">
        <v>7</v>
      </c>
      <c r="H6" s="54" t="s">
        <v>123</v>
      </c>
      <c r="I6" s="69" t="s">
        <v>124</v>
      </c>
      <c r="J6" s="69"/>
      <c r="K6" s="69"/>
      <c r="L6" s="69" t="s">
        <v>125</v>
      </c>
    </row>
    <row r="7" ht="28.5" customHeight="1" spans="1:12">
      <c r="A7" s="129"/>
      <c r="B7" s="81"/>
      <c r="C7" s="130" t="s">
        <v>32</v>
      </c>
      <c r="D7" s="141" t="s">
        <v>126</v>
      </c>
      <c r="E7" s="141" t="s">
        <v>127</v>
      </c>
      <c r="F7" s="129"/>
      <c r="G7" s="69"/>
      <c r="H7" s="54"/>
      <c r="I7" s="69" t="s">
        <v>32</v>
      </c>
      <c r="J7" s="54" t="s">
        <v>126</v>
      </c>
      <c r="K7" s="54" t="s">
        <v>127</v>
      </c>
      <c r="L7" s="69"/>
    </row>
    <row r="8" ht="28.5" customHeight="1" spans="1:12">
      <c r="A8" s="142"/>
      <c r="B8" s="142"/>
      <c r="C8" s="142"/>
      <c r="D8" s="142"/>
      <c r="E8" s="142"/>
      <c r="F8" s="143"/>
      <c r="G8" s="134">
        <v>5</v>
      </c>
      <c r="H8" s="85">
        <v>0</v>
      </c>
      <c r="I8" s="145">
        <v>5</v>
      </c>
      <c r="J8" s="133">
        <v>0</v>
      </c>
      <c r="K8" s="134">
        <v>3.5</v>
      </c>
      <c r="L8" s="85">
        <v>1.5</v>
      </c>
    </row>
    <row r="9" ht="22.5" customHeight="1" spans="2:12">
      <c r="B9" s="60"/>
      <c r="G9" s="60"/>
      <c r="H9" s="60"/>
      <c r="I9" s="60"/>
      <c r="J9" s="60"/>
      <c r="K9" s="60"/>
      <c r="L9" s="60"/>
    </row>
    <row r="10" customHeight="1" spans="7:12">
      <c r="G10" s="60"/>
      <c r="H10" s="60"/>
      <c r="I10" s="60"/>
      <c r="J10" s="60"/>
      <c r="K10" s="60"/>
      <c r="L10" s="60"/>
    </row>
    <row r="11" customHeight="1" spans="7:12">
      <c r="G11" s="60"/>
      <c r="H11" s="60"/>
      <c r="I11" s="60"/>
      <c r="J11" s="60"/>
      <c r="K11" s="60"/>
      <c r="L11" s="60"/>
    </row>
    <row r="12" customHeight="1" spans="7:12">
      <c r="G12" s="60"/>
      <c r="H12" s="60"/>
      <c r="I12" s="60"/>
      <c r="L12" s="60"/>
    </row>
    <row r="13" customHeight="1" spans="6:11">
      <c r="F13" s="60"/>
      <c r="G13" s="60"/>
      <c r="H13" s="60"/>
      <c r="I13" s="60"/>
      <c r="J13" s="60"/>
      <c r="K13" s="60"/>
    </row>
    <row r="14" customHeight="1" spans="4:9">
      <c r="D14" s="60"/>
      <c r="G14" s="60"/>
      <c r="H14" s="60"/>
      <c r="I14" s="60"/>
    </row>
    <row r="15" customHeight="1" spans="10:10">
      <c r="J15" s="60"/>
    </row>
    <row r="16" customHeight="1" spans="11:12">
      <c r="K16" s="60"/>
      <c r="L16" s="60"/>
    </row>
    <row r="20" customHeight="1" spans="8:8">
      <c r="H20" s="60"/>
    </row>
  </sheetData>
  <mergeCells count="11">
    <mergeCell ref="G2:M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zoomScaleSheetLayoutView="60" workbookViewId="0">
      <selection activeCell="D7" sqref="D7"/>
    </sheetView>
  </sheetViews>
  <sheetFormatPr defaultColWidth="6.875" defaultRowHeight="12.75" customHeight="1" outlineLevelCol="4"/>
  <cols>
    <col min="1" max="1" width="19.5" style="58" customWidth="1"/>
    <col min="2" max="2" width="52.5" style="58" customWidth="1"/>
    <col min="3" max="5" width="18.25" style="58" customWidth="1"/>
    <col min="6" max="16384" width="6.875" style="58"/>
  </cols>
  <sheetData>
    <row r="1" ht="20.1" customHeight="1" spans="1:5">
      <c r="A1" s="59" t="s">
        <v>128</v>
      </c>
      <c r="E1" s="92"/>
    </row>
    <row r="2" ht="42.75" customHeight="1" spans="1:5">
      <c r="A2" s="123" t="s">
        <v>129</v>
      </c>
      <c r="B2" s="123"/>
      <c r="C2" s="123"/>
      <c r="D2" s="123"/>
      <c r="E2" s="123"/>
    </row>
    <row r="3" ht="20.1" customHeight="1" spans="1:5">
      <c r="A3" s="124"/>
      <c r="B3" s="124"/>
      <c r="C3" s="124"/>
      <c r="D3" s="124"/>
      <c r="E3" s="124"/>
    </row>
    <row r="4" ht="20.1" customHeight="1" spans="1:5">
      <c r="A4" s="125"/>
      <c r="B4" s="126"/>
      <c r="C4" s="126"/>
      <c r="D4" s="126"/>
      <c r="E4" s="127" t="s">
        <v>2</v>
      </c>
    </row>
    <row r="5" ht="20.1" customHeight="1" spans="1:5">
      <c r="A5" s="69" t="s">
        <v>30</v>
      </c>
      <c r="B5" s="128" t="s">
        <v>31</v>
      </c>
      <c r="C5" s="69" t="s">
        <v>130</v>
      </c>
      <c r="D5" s="69"/>
      <c r="E5" s="69"/>
    </row>
    <row r="6" ht="20.1" customHeight="1" spans="1:5">
      <c r="A6" s="129"/>
      <c r="B6" s="129"/>
      <c r="C6" s="130" t="s">
        <v>7</v>
      </c>
      <c r="D6" s="130" t="s">
        <v>33</v>
      </c>
      <c r="E6" s="130" t="s">
        <v>34</v>
      </c>
    </row>
    <row r="7" ht="20.1" customHeight="1" spans="1:5">
      <c r="A7" s="131"/>
      <c r="B7" s="132"/>
      <c r="C7" s="133"/>
      <c r="D7" s="134"/>
      <c r="E7" s="85"/>
    </row>
    <row r="8" ht="20.25" customHeight="1" spans="1:5">
      <c r="A8" s="135" t="s">
        <v>131</v>
      </c>
      <c r="B8" s="60"/>
      <c r="C8" s="60"/>
      <c r="D8" s="60"/>
      <c r="E8" s="60"/>
    </row>
    <row r="9" ht="20.25" customHeight="1" spans="1:5">
      <c r="A9" s="60"/>
      <c r="B9" s="60"/>
      <c r="C9" s="60"/>
      <c r="D9" s="60"/>
      <c r="E9" s="60"/>
    </row>
    <row r="10" customHeight="1" spans="1:5">
      <c r="A10" s="60"/>
      <c r="B10" s="60"/>
      <c r="C10" s="60"/>
      <c r="E10" s="60"/>
    </row>
    <row r="11" customHeight="1" spans="1:5">
      <c r="A11" s="60"/>
      <c r="B11" s="60"/>
      <c r="C11" s="60"/>
      <c r="D11" s="60"/>
      <c r="E11" s="60"/>
    </row>
    <row r="12" customHeight="1" spans="1:5">
      <c r="A12" s="60"/>
      <c r="B12" s="60"/>
      <c r="C12" s="60"/>
      <c r="E12" s="60"/>
    </row>
    <row r="13" customHeight="1" spans="1:5">
      <c r="A13" s="60"/>
      <c r="B13" s="60"/>
      <c r="D13" s="60"/>
      <c r="E13" s="60"/>
    </row>
    <row r="14" customHeight="1" spans="1:5">
      <c r="A14" s="60"/>
      <c r="E14" s="60"/>
    </row>
    <row r="15" customHeight="1" spans="2:2">
      <c r="B15" s="60"/>
    </row>
    <row r="16" customHeight="1" spans="2:2">
      <c r="B16" s="60"/>
    </row>
    <row r="17" customHeight="1" spans="2:2">
      <c r="B17" s="60"/>
    </row>
    <row r="18" customHeight="1" spans="2:2">
      <c r="B18" s="60"/>
    </row>
    <row r="19" customHeight="1" spans="2:2">
      <c r="B19" s="60"/>
    </row>
    <row r="20" customHeight="1" spans="2:2">
      <c r="B20" s="60"/>
    </row>
    <row r="22" customHeight="1" spans="2:2">
      <c r="B22" s="60"/>
    </row>
    <row r="23" customHeight="1" spans="2:2">
      <c r="B23" s="60"/>
    </row>
    <row r="25" customHeight="1" spans="2:2">
      <c r="B25" s="60"/>
    </row>
    <row r="26" customHeight="1" spans="2:2">
      <c r="B26" s="60"/>
    </row>
    <row r="27" customHeight="1" spans="4:4">
      <c r="D27" s="60"/>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zoomScaleSheetLayoutView="60" topLeftCell="A7" workbookViewId="0">
      <selection activeCell="B28" sqref="B28"/>
    </sheetView>
  </sheetViews>
  <sheetFormatPr defaultColWidth="6.875" defaultRowHeight="20.1" customHeight="1"/>
  <cols>
    <col min="1" max="4" width="34.5" style="58" customWidth="1"/>
    <col min="5" max="159" width="6.75" style="58" customWidth="1"/>
    <col min="160" max="16384" width="6.875" style="58"/>
  </cols>
  <sheetData>
    <row r="1" customHeight="1" spans="1:251">
      <c r="A1" s="59" t="s">
        <v>132</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ht="38.25" customHeight="1" spans="1:251">
      <c r="A2" s="93" t="s">
        <v>133</v>
      </c>
      <c r="B2" s="93"/>
      <c r="C2" s="93"/>
      <c r="D2" s="93"/>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ht="12.75" customHeight="1" spans="1:25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customHeight="1" spans="1:251">
      <c r="A4" s="67"/>
      <c r="B4" s="96"/>
      <c r="C4" s="97"/>
      <c r="D4" s="68" t="s">
        <v>2</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ht="23.25" customHeight="1" spans="1:251">
      <c r="A5" s="69" t="s">
        <v>3</v>
      </c>
      <c r="B5" s="69"/>
      <c r="C5" s="69" t="s">
        <v>4</v>
      </c>
      <c r="D5" s="69"/>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ht="24" customHeight="1" spans="1:251">
      <c r="A6" s="70" t="s">
        <v>5</v>
      </c>
      <c r="B6" s="98" t="s">
        <v>6</v>
      </c>
      <c r="C6" s="70" t="s">
        <v>5</v>
      </c>
      <c r="D6" s="70" t="s">
        <v>6</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customHeight="1" spans="1:251">
      <c r="A7" s="99" t="s">
        <v>134</v>
      </c>
      <c r="B7" s="100">
        <v>902.97</v>
      </c>
      <c r="C7" s="101" t="s">
        <v>14</v>
      </c>
      <c r="D7" s="102">
        <v>108.55</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customHeight="1" spans="1:251">
      <c r="A8" s="103" t="s">
        <v>135</v>
      </c>
      <c r="B8" s="85"/>
      <c r="C8" s="104" t="s">
        <v>136</v>
      </c>
      <c r="D8" s="102">
        <v>18.15</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customHeight="1" spans="1:251">
      <c r="A9" s="105" t="s">
        <v>137</v>
      </c>
      <c r="B9" s="100"/>
      <c r="C9" s="106" t="s">
        <v>18</v>
      </c>
      <c r="D9" s="102">
        <v>371.8</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customHeight="1" spans="1:251">
      <c r="A10" s="107" t="s">
        <v>138</v>
      </c>
      <c r="B10" s="108"/>
      <c r="C10" s="104" t="s">
        <v>20</v>
      </c>
      <c r="D10" s="102">
        <v>26.22</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customHeight="1" spans="1:251">
      <c r="A11" s="107" t="s">
        <v>139</v>
      </c>
      <c r="B11" s="108"/>
      <c r="C11" s="109" t="s">
        <v>21</v>
      </c>
      <c r="D11" s="102">
        <v>226.95</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customHeight="1" spans="1:251">
      <c r="A12" s="107" t="s">
        <v>140</v>
      </c>
      <c r="B12" s="85"/>
      <c r="C12" s="109" t="s">
        <v>22</v>
      </c>
      <c r="D12" s="102">
        <v>330</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customHeight="1" spans="1:251">
      <c r="A13" s="107"/>
      <c r="B13" s="74"/>
      <c r="C13" s="110"/>
      <c r="D13" s="11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customHeight="1" spans="1:251">
      <c r="A14" s="107"/>
      <c r="B14" s="112"/>
      <c r="C14" s="113"/>
      <c r="D14" s="11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customHeight="1" spans="1:251">
      <c r="A15" s="107"/>
      <c r="B15" s="112"/>
      <c r="C15" s="113"/>
      <c r="D15" s="11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customHeight="1" spans="1:251">
      <c r="A16" s="107"/>
      <c r="B16" s="112"/>
      <c r="C16" s="113"/>
      <c r="D16" s="11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customHeight="1" spans="1:251">
      <c r="A17" s="107"/>
      <c r="B17" s="112"/>
      <c r="C17" s="113"/>
      <c r="D17" s="11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customHeight="1" spans="1:251">
      <c r="A18" s="114"/>
      <c r="B18" s="112"/>
      <c r="C18" s="113"/>
      <c r="D18" s="11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customHeight="1" spans="1:251">
      <c r="A19" s="114"/>
      <c r="B19" s="112"/>
      <c r="C19" s="110"/>
      <c r="D19" s="11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customHeight="1" spans="1:251">
      <c r="A20" s="114"/>
      <c r="B20" s="112"/>
      <c r="C20" s="113"/>
      <c r="D20" s="11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customHeight="1" spans="1:251">
      <c r="A21" s="114"/>
      <c r="B21" s="112"/>
      <c r="C21" s="113"/>
      <c r="D21" s="11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customHeight="1" spans="1:251">
      <c r="A22" s="115"/>
      <c r="B22" s="112"/>
      <c r="C22" s="113"/>
      <c r="D22" s="11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customHeight="1" spans="1:251">
      <c r="A23" s="115"/>
      <c r="B23" s="112"/>
      <c r="C23" s="113"/>
      <c r="D23" s="11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customHeight="1" spans="1:251">
      <c r="A24" s="115"/>
      <c r="B24" s="112"/>
      <c r="C24" s="116"/>
      <c r="D24" s="117"/>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customHeight="1" spans="1:251">
      <c r="A25" s="82" t="s">
        <v>141</v>
      </c>
      <c r="B25" s="118">
        <v>902.97</v>
      </c>
      <c r="C25" s="119" t="s">
        <v>142</v>
      </c>
      <c r="D25" s="117">
        <v>1081.67</v>
      </c>
      <c r="F25" s="60"/>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customHeight="1" spans="1:251">
      <c r="A26" s="107" t="s">
        <v>143</v>
      </c>
      <c r="B26" s="118"/>
      <c r="C26" s="113" t="s">
        <v>144</v>
      </c>
      <c r="D26" s="117"/>
      <c r="E26" s="60"/>
      <c r="F26" s="60"/>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customHeight="1" spans="1:251">
      <c r="A27" s="107" t="s">
        <v>145</v>
      </c>
      <c r="B27" s="85">
        <v>178.7</v>
      </c>
      <c r="C27" s="110"/>
      <c r="D27" s="117"/>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customHeight="1" spans="1:5">
      <c r="A28" s="120" t="s">
        <v>146</v>
      </c>
      <c r="B28" s="121">
        <v>1081.67</v>
      </c>
      <c r="C28" s="116" t="s">
        <v>147</v>
      </c>
      <c r="D28" s="117">
        <f>D25+D26</f>
        <v>1081.67</v>
      </c>
      <c r="E28" s="60"/>
    </row>
    <row r="35" customHeight="1" spans="3:3">
      <c r="C35" s="60"/>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6"/>
  <sheetViews>
    <sheetView showGridLines="0" showZeros="0" zoomScaleSheetLayoutView="60" topLeftCell="A16" workbookViewId="0">
      <selection activeCell="E21" sqref="E21"/>
    </sheetView>
  </sheetViews>
  <sheetFormatPr defaultColWidth="6.875" defaultRowHeight="12.75" customHeight="1"/>
  <cols>
    <col min="1" max="1" width="9.25" style="58" customWidth="1"/>
    <col min="2" max="2" width="38.25" style="58" customWidth="1"/>
    <col min="3" max="12" width="12.625" style="58" customWidth="1"/>
    <col min="13" max="16384" width="6.875" style="58"/>
  </cols>
  <sheetData>
    <row r="1" ht="20.1" customHeight="1" spans="1:12">
      <c r="A1" s="59" t="s">
        <v>148</v>
      </c>
      <c r="L1" s="87"/>
    </row>
    <row r="2" ht="43.5" customHeight="1" spans="1:13">
      <c r="A2" s="61" t="s">
        <v>149</v>
      </c>
      <c r="B2" s="61"/>
      <c r="C2" s="61"/>
      <c r="D2" s="61"/>
      <c r="E2" s="61"/>
      <c r="F2" s="61"/>
      <c r="G2" s="61"/>
      <c r="H2" s="61"/>
      <c r="I2" s="61"/>
      <c r="J2" s="61"/>
      <c r="K2" s="61"/>
      <c r="L2" s="61"/>
      <c r="M2" s="61"/>
    </row>
    <row r="3" ht="20.1" customHeight="1" spans="1:12">
      <c r="A3" s="76"/>
      <c r="B3" s="76"/>
      <c r="C3" s="76"/>
      <c r="D3" s="76"/>
      <c r="E3" s="76"/>
      <c r="F3" s="76"/>
      <c r="G3" s="76"/>
      <c r="H3" s="76"/>
      <c r="I3" s="76"/>
      <c r="J3" s="76"/>
      <c r="K3" s="76"/>
      <c r="L3" s="76"/>
    </row>
    <row r="4" ht="20.1" customHeight="1" spans="1:12">
      <c r="A4" s="77"/>
      <c r="B4" s="77"/>
      <c r="C4" s="77"/>
      <c r="D4" s="77"/>
      <c r="E4" s="77"/>
      <c r="F4" s="77"/>
      <c r="G4" s="77"/>
      <c r="H4" s="77"/>
      <c r="I4" s="77"/>
      <c r="J4" s="77"/>
      <c r="K4" s="77"/>
      <c r="L4" s="88" t="s">
        <v>2</v>
      </c>
    </row>
    <row r="5" ht="24" customHeight="1" spans="1:12">
      <c r="A5" s="69" t="s">
        <v>150</v>
      </c>
      <c r="B5" s="69"/>
      <c r="C5" s="54" t="s">
        <v>7</v>
      </c>
      <c r="D5" s="54" t="s">
        <v>145</v>
      </c>
      <c r="E5" s="54" t="s">
        <v>134</v>
      </c>
      <c r="F5" s="54" t="s">
        <v>135</v>
      </c>
      <c r="G5" s="54" t="s">
        <v>137</v>
      </c>
      <c r="H5" s="78" t="s">
        <v>138</v>
      </c>
      <c r="I5" s="89"/>
      <c r="J5" s="54" t="s">
        <v>139</v>
      </c>
      <c r="K5" s="54" t="s">
        <v>140</v>
      </c>
      <c r="L5" s="72" t="s">
        <v>143</v>
      </c>
    </row>
    <row r="6" ht="42" customHeight="1" spans="1:12">
      <c r="A6" s="79" t="s">
        <v>30</v>
      </c>
      <c r="B6" s="80" t="s">
        <v>31</v>
      </c>
      <c r="C6" s="54"/>
      <c r="D6" s="81"/>
      <c r="E6" s="54"/>
      <c r="F6" s="81"/>
      <c r="G6" s="81"/>
      <c r="H6" s="81" t="s">
        <v>151</v>
      </c>
      <c r="I6" s="81" t="s">
        <v>152</v>
      </c>
      <c r="J6" s="81"/>
      <c r="K6" s="81"/>
      <c r="L6" s="81"/>
    </row>
    <row r="7" s="75" customFormat="1" ht="20.1" customHeight="1" spans="1:12">
      <c r="A7" s="82">
        <v>208</v>
      </c>
      <c r="B7" s="83" t="s">
        <v>14</v>
      </c>
      <c r="C7" s="84">
        <v>108.55</v>
      </c>
      <c r="D7" s="85"/>
      <c r="E7" s="84">
        <v>108.55</v>
      </c>
      <c r="F7" s="85"/>
      <c r="G7" s="85"/>
      <c r="H7" s="85"/>
      <c r="I7" s="85"/>
      <c r="J7" s="85"/>
      <c r="K7" s="85"/>
      <c r="L7" s="85"/>
    </row>
    <row r="8" s="75" customFormat="1" ht="20.1" customHeight="1" spans="1:12">
      <c r="A8" s="84">
        <v>20805</v>
      </c>
      <c r="B8" s="83" t="s">
        <v>35</v>
      </c>
      <c r="C8" s="84">
        <v>108.55</v>
      </c>
      <c r="D8" s="85"/>
      <c r="E8" s="84">
        <v>108.55</v>
      </c>
      <c r="F8" s="85"/>
      <c r="G8" s="85"/>
      <c r="H8" s="85"/>
      <c r="I8" s="85"/>
      <c r="J8" s="85"/>
      <c r="K8" s="85"/>
      <c r="L8" s="85"/>
    </row>
    <row r="9" s="75" customFormat="1" ht="20.1" customHeight="1" spans="1:12">
      <c r="A9" s="84">
        <v>2080505</v>
      </c>
      <c r="B9" s="83" t="s">
        <v>36</v>
      </c>
      <c r="C9" s="84">
        <v>34.03</v>
      </c>
      <c r="D9" s="85"/>
      <c r="E9" s="84">
        <v>34.03</v>
      </c>
      <c r="F9" s="85"/>
      <c r="G9" s="85"/>
      <c r="H9" s="85"/>
      <c r="I9" s="85"/>
      <c r="J9" s="85"/>
      <c r="K9" s="85"/>
      <c r="L9" s="85"/>
    </row>
    <row r="10" s="75" customFormat="1" ht="20.1" customHeight="1" spans="1:12">
      <c r="A10" s="84">
        <v>2080506</v>
      </c>
      <c r="B10" s="83" t="s">
        <v>37</v>
      </c>
      <c r="C10" s="84">
        <v>17.01</v>
      </c>
      <c r="D10" s="85"/>
      <c r="E10" s="84">
        <v>17.01</v>
      </c>
      <c r="F10" s="85"/>
      <c r="G10" s="85"/>
      <c r="H10" s="85"/>
      <c r="I10" s="85"/>
      <c r="J10" s="85"/>
      <c r="K10" s="85"/>
      <c r="L10" s="85"/>
    </row>
    <row r="11" s="75" customFormat="1" ht="20.1" customHeight="1" spans="1:12">
      <c r="A11" s="84">
        <v>2080599</v>
      </c>
      <c r="B11" s="83" t="s">
        <v>38</v>
      </c>
      <c r="C11" s="84">
        <v>57.51</v>
      </c>
      <c r="D11" s="85"/>
      <c r="E11" s="84">
        <v>57.51</v>
      </c>
      <c r="F11" s="85"/>
      <c r="G11" s="85"/>
      <c r="H11" s="85"/>
      <c r="I11" s="85"/>
      <c r="J11" s="85"/>
      <c r="K11" s="85"/>
      <c r="L11" s="85"/>
    </row>
    <row r="12" s="75" customFormat="1" ht="20.1" customHeight="1" spans="1:12">
      <c r="A12" s="84">
        <v>210</v>
      </c>
      <c r="B12" s="83" t="s">
        <v>16</v>
      </c>
      <c r="C12" s="84">
        <v>18.15</v>
      </c>
      <c r="D12" s="85"/>
      <c r="E12" s="84">
        <v>18.15</v>
      </c>
      <c r="F12" s="85"/>
      <c r="G12" s="85"/>
      <c r="H12" s="85"/>
      <c r="I12" s="85"/>
      <c r="J12" s="85"/>
      <c r="K12" s="85"/>
      <c r="L12" s="85"/>
    </row>
    <row r="13" s="75" customFormat="1" ht="20.1" customHeight="1" spans="1:12">
      <c r="A13" s="84">
        <v>21011</v>
      </c>
      <c r="B13" s="83" t="s">
        <v>39</v>
      </c>
      <c r="C13" s="84">
        <v>18.15</v>
      </c>
      <c r="D13" s="85"/>
      <c r="E13" s="84">
        <v>18.15</v>
      </c>
      <c r="F13" s="85"/>
      <c r="G13" s="85"/>
      <c r="H13" s="85"/>
      <c r="I13" s="85"/>
      <c r="J13" s="85"/>
      <c r="K13" s="85"/>
      <c r="L13" s="85"/>
    </row>
    <row r="14" s="75" customFormat="1" ht="20.1" customHeight="1" spans="1:12">
      <c r="A14" s="84">
        <v>2101101</v>
      </c>
      <c r="B14" s="83" t="s">
        <v>40</v>
      </c>
      <c r="C14" s="84">
        <v>15.75</v>
      </c>
      <c r="D14" s="85"/>
      <c r="E14" s="84">
        <v>15.75</v>
      </c>
      <c r="F14" s="85"/>
      <c r="G14" s="85"/>
      <c r="H14" s="85"/>
      <c r="I14" s="85"/>
      <c r="J14" s="85"/>
      <c r="K14" s="85"/>
      <c r="L14" s="85"/>
    </row>
    <row r="15" s="75" customFormat="1" ht="20.1" customHeight="1" spans="1:12">
      <c r="A15" s="84">
        <v>2101103</v>
      </c>
      <c r="B15" s="83" t="s">
        <v>41</v>
      </c>
      <c r="C15" s="84">
        <v>2.4</v>
      </c>
      <c r="D15" s="85"/>
      <c r="E15" s="84">
        <v>2.4</v>
      </c>
      <c r="F15" s="85"/>
      <c r="G15" s="85"/>
      <c r="H15" s="85"/>
      <c r="I15" s="85"/>
      <c r="J15" s="85"/>
      <c r="K15" s="85"/>
      <c r="L15" s="85"/>
    </row>
    <row r="16" s="75" customFormat="1" ht="20.1" customHeight="1" spans="1:12">
      <c r="A16" s="84">
        <v>211</v>
      </c>
      <c r="B16" s="83" t="s">
        <v>21</v>
      </c>
      <c r="C16" s="84">
        <v>226.95</v>
      </c>
      <c r="D16" s="84">
        <v>87.7</v>
      </c>
      <c r="E16" s="84">
        <v>139.25</v>
      </c>
      <c r="F16" s="85"/>
      <c r="G16" s="85"/>
      <c r="H16" s="85"/>
      <c r="I16" s="85"/>
      <c r="J16" s="85"/>
      <c r="K16" s="85"/>
      <c r="L16" s="85"/>
    </row>
    <row r="17" s="75" customFormat="1" ht="20.1" customHeight="1" spans="1:12">
      <c r="A17" s="84">
        <v>21104</v>
      </c>
      <c r="B17" s="83" t="s">
        <v>42</v>
      </c>
      <c r="C17" s="84">
        <v>226.95</v>
      </c>
      <c r="D17" s="84">
        <v>87.7</v>
      </c>
      <c r="E17" s="84">
        <v>139.25</v>
      </c>
      <c r="F17" s="85"/>
      <c r="G17" s="85"/>
      <c r="H17" s="85"/>
      <c r="I17" s="85"/>
      <c r="J17" s="85"/>
      <c r="K17" s="85"/>
      <c r="L17" s="85"/>
    </row>
    <row r="18" s="75" customFormat="1" ht="20.1" customHeight="1" spans="1:12">
      <c r="A18" s="84">
        <v>2110402</v>
      </c>
      <c r="B18" s="83" t="s">
        <v>43</v>
      </c>
      <c r="C18" s="84">
        <v>226.95</v>
      </c>
      <c r="D18" s="84">
        <v>87.7</v>
      </c>
      <c r="E18" s="84">
        <v>139.25</v>
      </c>
      <c r="F18" s="85"/>
      <c r="G18" s="85"/>
      <c r="H18" s="85"/>
      <c r="I18" s="85"/>
      <c r="J18" s="85"/>
      <c r="K18" s="85"/>
      <c r="L18" s="85"/>
    </row>
    <row r="19" s="75" customFormat="1" ht="20.1" customHeight="1" spans="1:12">
      <c r="A19" s="84">
        <v>213</v>
      </c>
      <c r="B19" s="83" t="s">
        <v>22</v>
      </c>
      <c r="C19" s="84">
        <v>330</v>
      </c>
      <c r="D19" s="84">
        <v>91</v>
      </c>
      <c r="E19" s="84">
        <v>239</v>
      </c>
      <c r="F19" s="85"/>
      <c r="G19" s="85"/>
      <c r="H19" s="85"/>
      <c r="I19" s="85"/>
      <c r="J19" s="85"/>
      <c r="K19" s="85"/>
      <c r="L19" s="85"/>
    </row>
    <row r="20" s="75" customFormat="1" ht="20.1" customHeight="1" spans="1:12">
      <c r="A20" s="84">
        <v>21301</v>
      </c>
      <c r="B20" s="83" t="s">
        <v>44</v>
      </c>
      <c r="C20" s="84">
        <v>330</v>
      </c>
      <c r="D20" s="84">
        <v>91</v>
      </c>
      <c r="E20" s="84">
        <v>239</v>
      </c>
      <c r="F20" s="85"/>
      <c r="G20" s="85"/>
      <c r="H20" s="85"/>
      <c r="I20" s="85"/>
      <c r="J20" s="85"/>
      <c r="K20" s="85"/>
      <c r="L20" s="85"/>
    </row>
    <row r="21" s="75" customFormat="1" ht="20.1" customHeight="1" spans="1:12">
      <c r="A21" s="84">
        <v>2130122</v>
      </c>
      <c r="B21" s="83" t="s">
        <v>45</v>
      </c>
      <c r="C21" s="84">
        <v>58</v>
      </c>
      <c r="D21" s="84">
        <v>18</v>
      </c>
      <c r="E21" s="84">
        <v>40</v>
      </c>
      <c r="F21" s="85"/>
      <c r="G21" s="85"/>
      <c r="H21" s="85"/>
      <c r="I21" s="85"/>
      <c r="J21" s="85"/>
      <c r="K21" s="85"/>
      <c r="L21" s="85"/>
    </row>
    <row r="22" s="75" customFormat="1" ht="20.1" customHeight="1" spans="1:12">
      <c r="A22" s="84">
        <v>2130124</v>
      </c>
      <c r="B22" s="83" t="s">
        <v>46</v>
      </c>
      <c r="C22" s="84">
        <v>272</v>
      </c>
      <c r="D22" s="84">
        <v>73</v>
      </c>
      <c r="E22" s="84">
        <v>199</v>
      </c>
      <c r="F22" s="85"/>
      <c r="G22" s="85"/>
      <c r="H22" s="85"/>
      <c r="I22" s="85"/>
      <c r="J22" s="85"/>
      <c r="K22" s="85"/>
      <c r="L22" s="85"/>
    </row>
    <row r="23" s="75" customFormat="1" ht="20.1" customHeight="1" spans="1:12">
      <c r="A23" s="84">
        <v>216</v>
      </c>
      <c r="B23" s="83" t="s">
        <v>18</v>
      </c>
      <c r="C23" s="84">
        <v>371.8</v>
      </c>
      <c r="D23" s="85"/>
      <c r="E23" s="84">
        <v>371.8</v>
      </c>
      <c r="F23" s="85"/>
      <c r="G23" s="85"/>
      <c r="H23" s="85"/>
      <c r="I23" s="85"/>
      <c r="J23" s="85"/>
      <c r="K23" s="85"/>
      <c r="L23" s="85"/>
    </row>
    <row r="24" s="75" customFormat="1" ht="20.1" customHeight="1" spans="1:12">
      <c r="A24" s="84">
        <v>21602</v>
      </c>
      <c r="B24" s="83" t="s">
        <v>47</v>
      </c>
      <c r="C24" s="84">
        <v>371.8</v>
      </c>
      <c r="D24" s="85"/>
      <c r="E24" s="84">
        <v>371.8</v>
      </c>
      <c r="F24" s="85"/>
      <c r="G24" s="85"/>
      <c r="H24" s="85"/>
      <c r="I24" s="85"/>
      <c r="J24" s="85"/>
      <c r="K24" s="85"/>
      <c r="L24" s="85"/>
    </row>
    <row r="25" s="75" customFormat="1" ht="20.1" customHeight="1" spans="1:12">
      <c r="A25" s="84">
        <v>2160201</v>
      </c>
      <c r="B25" s="83" t="s">
        <v>48</v>
      </c>
      <c r="C25" s="84">
        <v>291.16</v>
      </c>
      <c r="D25" s="85"/>
      <c r="E25" s="84">
        <v>291.16</v>
      </c>
      <c r="F25" s="85"/>
      <c r="G25" s="85"/>
      <c r="H25" s="85"/>
      <c r="I25" s="85"/>
      <c r="J25" s="85"/>
      <c r="K25" s="85"/>
      <c r="L25" s="85"/>
    </row>
    <row r="26" s="75" customFormat="1" ht="20.1" customHeight="1" spans="1:12">
      <c r="A26" s="84">
        <v>2160202</v>
      </c>
      <c r="B26" s="83" t="s">
        <v>49</v>
      </c>
      <c r="C26" s="84">
        <v>80.64</v>
      </c>
      <c r="D26" s="85"/>
      <c r="E26" s="84">
        <v>80.64</v>
      </c>
      <c r="F26" s="85"/>
      <c r="G26" s="85"/>
      <c r="H26" s="85"/>
      <c r="I26" s="85"/>
      <c r="J26" s="85"/>
      <c r="K26" s="85"/>
      <c r="L26" s="85"/>
    </row>
    <row r="27" s="75" customFormat="1" ht="20.1" customHeight="1" spans="1:12">
      <c r="A27" s="84">
        <v>221</v>
      </c>
      <c r="B27" s="83" t="s">
        <v>20</v>
      </c>
      <c r="C27" s="84">
        <v>26.22</v>
      </c>
      <c r="D27" s="85"/>
      <c r="E27" s="84">
        <v>26.22</v>
      </c>
      <c r="F27" s="85"/>
      <c r="G27" s="85"/>
      <c r="H27" s="85"/>
      <c r="I27" s="85"/>
      <c r="J27" s="85"/>
      <c r="K27" s="85"/>
      <c r="L27" s="85"/>
    </row>
    <row r="28" s="75" customFormat="1" ht="20.1" customHeight="1" spans="1:12">
      <c r="A28" s="84">
        <v>22102</v>
      </c>
      <c r="B28" s="83" t="s">
        <v>50</v>
      </c>
      <c r="C28" s="84">
        <v>26.22</v>
      </c>
      <c r="D28" s="84"/>
      <c r="E28" s="84">
        <v>26.22</v>
      </c>
      <c r="F28" s="85"/>
      <c r="G28" s="85"/>
      <c r="H28" s="85"/>
      <c r="I28" s="85"/>
      <c r="J28" s="85"/>
      <c r="K28" s="85"/>
      <c r="L28" s="85"/>
    </row>
    <row r="29" s="75" customFormat="1" ht="20.1" customHeight="1" spans="1:12">
      <c r="A29" s="84">
        <v>2210201</v>
      </c>
      <c r="B29" s="83" t="s">
        <v>51</v>
      </c>
      <c r="C29" s="84">
        <v>26.22</v>
      </c>
      <c r="D29" s="84"/>
      <c r="E29" s="84">
        <v>26.22</v>
      </c>
      <c r="F29" s="85"/>
      <c r="G29" s="85"/>
      <c r="H29" s="85"/>
      <c r="I29" s="85"/>
      <c r="J29" s="85"/>
      <c r="K29" s="85"/>
      <c r="L29" s="85"/>
    </row>
    <row r="30" s="75" customFormat="1" ht="21" customHeight="1" spans="1:12">
      <c r="A30" s="84" t="s">
        <v>52</v>
      </c>
      <c r="B30" s="86"/>
      <c r="C30" s="84">
        <v>1081.67</v>
      </c>
      <c r="D30" s="84">
        <v>178.7</v>
      </c>
      <c r="E30" s="84">
        <v>902.97</v>
      </c>
      <c r="F30" s="86"/>
      <c r="G30" s="86"/>
      <c r="H30" s="86"/>
      <c r="I30" s="86"/>
      <c r="J30" s="86"/>
      <c r="K30" s="86"/>
      <c r="L30" s="86"/>
    </row>
    <row r="31" ht="21" customHeight="1" spans="2:12">
      <c r="B31" s="60"/>
      <c r="C31" s="60"/>
      <c r="D31" s="60"/>
      <c r="E31" s="60"/>
      <c r="F31" s="60"/>
      <c r="G31" s="60"/>
      <c r="H31" s="60"/>
      <c r="I31" s="60"/>
      <c r="J31" s="60"/>
      <c r="K31" s="60"/>
      <c r="L31" s="60"/>
    </row>
    <row r="32" customHeight="1" spans="2:12">
      <c r="B32" s="60"/>
      <c r="C32" s="60"/>
      <c r="D32" s="60"/>
      <c r="E32" s="60"/>
      <c r="F32" s="60"/>
      <c r="G32" s="60"/>
      <c r="H32" s="60"/>
      <c r="I32" s="60"/>
      <c r="J32" s="60"/>
      <c r="K32" s="60"/>
      <c r="L32" s="60"/>
    </row>
    <row r="33" customHeight="1" spans="1:12">
      <c r="A33" s="60"/>
      <c r="B33" s="60"/>
      <c r="C33" s="60"/>
      <c r="D33" s="60"/>
      <c r="E33" s="60"/>
      <c r="F33" s="60"/>
      <c r="G33" s="60"/>
      <c r="H33" s="60"/>
      <c r="I33" s="60"/>
      <c r="J33" s="60"/>
      <c r="K33" s="60"/>
      <c r="L33" s="60"/>
    </row>
    <row r="34" customHeight="1" spans="2:12">
      <c r="B34" s="60"/>
      <c r="C34" s="60"/>
      <c r="D34" s="60"/>
      <c r="F34" s="60"/>
      <c r="G34" s="60"/>
      <c r="H34" s="60"/>
      <c r="I34" s="60"/>
      <c r="J34" s="60"/>
      <c r="K34" s="60"/>
      <c r="L34" s="60"/>
    </row>
    <row r="35" customHeight="1" spans="2:12">
      <c r="B35" s="60"/>
      <c r="C35" s="60"/>
      <c r="I35" s="60"/>
      <c r="J35" s="60"/>
      <c r="K35" s="60"/>
      <c r="L35" s="60"/>
    </row>
    <row r="36" customHeight="1" spans="2:11">
      <c r="B36" s="60"/>
      <c r="J36" s="60"/>
      <c r="K36" s="60"/>
    </row>
    <row r="37" customHeight="1" spans="2:12">
      <c r="B37" s="60"/>
      <c r="J37" s="60"/>
      <c r="K37" s="60"/>
      <c r="L37" s="60"/>
    </row>
    <row r="38" customHeight="1" spans="2:10">
      <c r="B38" s="60"/>
      <c r="E38" s="60"/>
      <c r="J38" s="60"/>
    </row>
    <row r="39" customHeight="1" spans="2:10">
      <c r="B39" s="60"/>
      <c r="I39" s="60"/>
      <c r="J39" s="60"/>
    </row>
    <row r="40" customHeight="1" spans="2:9">
      <c r="B40" s="60"/>
      <c r="I40" s="60"/>
    </row>
    <row r="41" customHeight="1" spans="2:11">
      <c r="B41" s="60"/>
      <c r="I41" s="60"/>
      <c r="K41" s="60"/>
    </row>
    <row r="42" customHeight="1" spans="2:2">
      <c r="B42" s="60"/>
    </row>
    <row r="43" customHeight="1" spans="2:6">
      <c r="B43" s="60"/>
      <c r="C43" s="60"/>
      <c r="F43" s="60"/>
    </row>
    <row r="44" customHeight="1" spans="2:2">
      <c r="B44" s="60"/>
    </row>
    <row r="45" customHeight="1" spans="2:4">
      <c r="B45" s="60"/>
      <c r="C45" s="60"/>
      <c r="D45" s="60"/>
    </row>
    <row r="46" customHeight="1" spans="2:11">
      <c r="B46" s="60"/>
      <c r="K46" s="60"/>
    </row>
  </sheetData>
  <mergeCells count="11">
    <mergeCell ref="A2:M2"/>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showGridLines="0" showZeros="0" zoomScaleSheetLayoutView="60" topLeftCell="A4" workbookViewId="0">
      <selection activeCell="D13" sqref="D13"/>
    </sheetView>
  </sheetViews>
  <sheetFormatPr defaultColWidth="6.875" defaultRowHeight="12.75" customHeight="1"/>
  <cols>
    <col min="1" max="1" width="17.125" style="58" customWidth="1"/>
    <col min="2" max="2" width="29" style="58" customWidth="1"/>
    <col min="3" max="6" width="18" style="58" customWidth="1"/>
    <col min="7" max="7" width="19.5" style="58" customWidth="1"/>
    <col min="8" max="8" width="21" style="58" customWidth="1"/>
    <col min="9" max="16384" width="6.875" style="58"/>
  </cols>
  <sheetData>
    <row r="1" ht="20.1" customHeight="1" spans="1:2">
      <c r="A1" s="59" t="s">
        <v>153</v>
      </c>
      <c r="B1" s="60"/>
    </row>
    <row r="2" ht="44.25" customHeight="1" spans="1:8">
      <c r="A2" s="61" t="s">
        <v>154</v>
      </c>
      <c r="B2" s="61"/>
      <c r="C2" s="61"/>
      <c r="D2" s="61"/>
      <c r="E2" s="61"/>
      <c r="F2" s="61"/>
      <c r="G2" s="61"/>
      <c r="H2" s="61"/>
    </row>
    <row r="3" ht="20.1" customHeight="1" spans="1:8">
      <c r="A3" s="62"/>
      <c r="B3" s="63"/>
      <c r="C3" s="64"/>
      <c r="D3" s="64"/>
      <c r="E3" s="64"/>
      <c r="F3" s="64"/>
      <c r="G3" s="64"/>
      <c r="H3" s="65"/>
    </row>
    <row r="4" ht="25.5" customHeight="1" spans="1:8">
      <c r="A4" s="66"/>
      <c r="B4" s="67"/>
      <c r="C4" s="66"/>
      <c r="D4" s="66"/>
      <c r="E4" s="66"/>
      <c r="F4" s="66"/>
      <c r="G4" s="66"/>
      <c r="H4" s="68" t="s">
        <v>2</v>
      </c>
    </row>
    <row r="5" ht="29.25" customHeight="1" spans="1:8">
      <c r="A5" s="54" t="s">
        <v>30</v>
      </c>
      <c r="B5" s="54" t="s">
        <v>31</v>
      </c>
      <c r="C5" s="54" t="s">
        <v>7</v>
      </c>
      <c r="D5" s="54" t="s">
        <v>33</v>
      </c>
      <c r="E5" s="54" t="s">
        <v>34</v>
      </c>
      <c r="F5" s="54" t="s">
        <v>155</v>
      </c>
      <c r="G5" s="54" t="s">
        <v>156</v>
      </c>
      <c r="H5" s="54" t="s">
        <v>157</v>
      </c>
    </row>
    <row r="6" ht="29.25" customHeight="1" spans="1:8">
      <c r="A6" s="69">
        <v>208</v>
      </c>
      <c r="B6" s="69" t="s">
        <v>14</v>
      </c>
      <c r="C6" s="70">
        <v>108.55</v>
      </c>
      <c r="D6" s="69">
        <v>108.55</v>
      </c>
      <c r="E6" s="71"/>
      <c r="F6" s="72"/>
      <c r="G6" s="72"/>
      <c r="H6" s="72"/>
    </row>
    <row r="7" ht="29.25" customHeight="1" spans="1:8">
      <c r="A7" s="69">
        <v>20805</v>
      </c>
      <c r="B7" s="69" t="s">
        <v>35</v>
      </c>
      <c r="C7" s="70">
        <v>108.55</v>
      </c>
      <c r="D7" s="70">
        <v>108.55</v>
      </c>
      <c r="E7" s="71"/>
      <c r="F7" s="72"/>
      <c r="G7" s="72"/>
      <c r="H7" s="72"/>
    </row>
    <row r="8" ht="29.25" customHeight="1" spans="1:8">
      <c r="A8" s="69">
        <v>2080505</v>
      </c>
      <c r="B8" s="69" t="s">
        <v>36</v>
      </c>
      <c r="C8" s="70">
        <v>34.03</v>
      </c>
      <c r="D8" s="70">
        <v>34.03</v>
      </c>
      <c r="E8" s="71"/>
      <c r="F8" s="72"/>
      <c r="G8" s="72"/>
      <c r="H8" s="72"/>
    </row>
    <row r="9" ht="29.25" customHeight="1" spans="1:8">
      <c r="A9" s="69">
        <v>2080506</v>
      </c>
      <c r="B9" s="69" t="s">
        <v>37</v>
      </c>
      <c r="C9" s="70">
        <v>17.01</v>
      </c>
      <c r="D9" s="70">
        <v>17.01</v>
      </c>
      <c r="E9" s="71"/>
      <c r="F9" s="72"/>
      <c r="G9" s="72"/>
      <c r="H9" s="72"/>
    </row>
    <row r="10" ht="29.25" customHeight="1" spans="1:8">
      <c r="A10" s="69">
        <v>2080599</v>
      </c>
      <c r="B10" s="69" t="s">
        <v>38</v>
      </c>
      <c r="C10" s="70">
        <v>57.51</v>
      </c>
      <c r="D10" s="70">
        <v>57.51</v>
      </c>
      <c r="E10" s="71"/>
      <c r="F10" s="72"/>
      <c r="G10" s="72"/>
      <c r="H10" s="72"/>
    </row>
    <row r="11" ht="29.25" customHeight="1" spans="1:8">
      <c r="A11" s="69">
        <v>210</v>
      </c>
      <c r="B11" s="69" t="s">
        <v>16</v>
      </c>
      <c r="C11" s="70">
        <v>18.15</v>
      </c>
      <c r="D11" s="70">
        <v>18.15</v>
      </c>
      <c r="E11" s="71"/>
      <c r="F11" s="72"/>
      <c r="G11" s="72"/>
      <c r="H11" s="72"/>
    </row>
    <row r="12" ht="29.25" customHeight="1" spans="1:8">
      <c r="A12" s="69">
        <v>21011</v>
      </c>
      <c r="B12" s="69" t="s">
        <v>39</v>
      </c>
      <c r="C12" s="70">
        <v>18.15</v>
      </c>
      <c r="D12" s="70">
        <v>18.15</v>
      </c>
      <c r="E12" s="71"/>
      <c r="F12" s="72"/>
      <c r="G12" s="72"/>
      <c r="H12" s="72"/>
    </row>
    <row r="13" ht="29.25" customHeight="1" spans="1:8">
      <c r="A13" s="69">
        <v>2101101</v>
      </c>
      <c r="B13" s="69" t="s">
        <v>40</v>
      </c>
      <c r="C13" s="70">
        <v>15.75</v>
      </c>
      <c r="D13" s="70">
        <v>15.75</v>
      </c>
      <c r="E13" s="71"/>
      <c r="F13" s="72"/>
      <c r="G13" s="72"/>
      <c r="H13" s="72"/>
    </row>
    <row r="14" ht="29.25" customHeight="1" spans="1:8">
      <c r="A14" s="69">
        <v>2101103</v>
      </c>
      <c r="B14" s="69" t="s">
        <v>41</v>
      </c>
      <c r="C14" s="70">
        <v>2.4</v>
      </c>
      <c r="D14" s="70">
        <v>2.4</v>
      </c>
      <c r="E14" s="71"/>
      <c r="F14" s="72"/>
      <c r="G14" s="72"/>
      <c r="H14" s="72"/>
    </row>
    <row r="15" ht="29.25" customHeight="1" spans="1:8">
      <c r="A15" s="69">
        <v>211</v>
      </c>
      <c r="B15" s="69" t="s">
        <v>21</v>
      </c>
      <c r="C15" s="70">
        <v>226.95</v>
      </c>
      <c r="D15" s="70"/>
      <c r="E15" s="70">
        <v>226.95</v>
      </c>
      <c r="F15" s="72"/>
      <c r="G15" s="72"/>
      <c r="H15" s="72"/>
    </row>
    <row r="16" ht="29.25" customHeight="1" spans="1:8">
      <c r="A16" s="69">
        <v>21104</v>
      </c>
      <c r="B16" s="69" t="s">
        <v>42</v>
      </c>
      <c r="C16" s="70">
        <v>226.95</v>
      </c>
      <c r="D16" s="70"/>
      <c r="E16" s="70">
        <v>226.95</v>
      </c>
      <c r="F16" s="72"/>
      <c r="G16" s="72"/>
      <c r="H16" s="72"/>
    </row>
    <row r="17" ht="29.25" customHeight="1" spans="1:8">
      <c r="A17" s="69">
        <v>2110402</v>
      </c>
      <c r="B17" s="69" t="s">
        <v>43</v>
      </c>
      <c r="C17" s="70">
        <v>226.95</v>
      </c>
      <c r="D17" s="70"/>
      <c r="E17" s="70">
        <v>226.95</v>
      </c>
      <c r="F17" s="72"/>
      <c r="G17" s="72"/>
      <c r="H17" s="72"/>
    </row>
    <row r="18" ht="29.25" customHeight="1" spans="1:8">
      <c r="A18" s="69">
        <v>213</v>
      </c>
      <c r="B18" s="69" t="s">
        <v>22</v>
      </c>
      <c r="C18" s="70">
        <v>330</v>
      </c>
      <c r="D18" s="70"/>
      <c r="E18" s="70">
        <v>330</v>
      </c>
      <c r="F18" s="72"/>
      <c r="G18" s="72"/>
      <c r="H18" s="72"/>
    </row>
    <row r="19" ht="29.25" customHeight="1" spans="1:8">
      <c r="A19" s="69">
        <v>21301</v>
      </c>
      <c r="B19" s="69" t="s">
        <v>44</v>
      </c>
      <c r="C19" s="70">
        <v>330</v>
      </c>
      <c r="D19" s="70"/>
      <c r="E19" s="70">
        <v>330</v>
      </c>
      <c r="F19" s="72"/>
      <c r="G19" s="72"/>
      <c r="H19" s="72"/>
    </row>
    <row r="20" ht="29.25" customHeight="1" spans="1:8">
      <c r="A20" s="69">
        <v>2130122</v>
      </c>
      <c r="B20" s="69" t="s">
        <v>45</v>
      </c>
      <c r="C20" s="70">
        <v>58</v>
      </c>
      <c r="D20" s="70"/>
      <c r="E20" s="70">
        <v>58</v>
      </c>
      <c r="F20" s="72"/>
      <c r="G20" s="72"/>
      <c r="H20" s="72"/>
    </row>
    <row r="21" ht="29.25" customHeight="1" spans="1:8">
      <c r="A21" s="69">
        <v>2130124</v>
      </c>
      <c r="B21" s="69" t="s">
        <v>46</v>
      </c>
      <c r="C21" s="70">
        <v>272</v>
      </c>
      <c r="D21" s="70"/>
      <c r="E21" s="70">
        <v>272</v>
      </c>
      <c r="F21" s="72"/>
      <c r="G21" s="72"/>
      <c r="H21" s="72"/>
    </row>
    <row r="22" ht="29.25" customHeight="1" spans="1:8">
      <c r="A22" s="69">
        <v>216</v>
      </c>
      <c r="B22" s="69" t="s">
        <v>18</v>
      </c>
      <c r="C22" s="70">
        <v>371.8</v>
      </c>
      <c r="D22" s="70">
        <v>291.16</v>
      </c>
      <c r="E22" s="70">
        <v>80.64</v>
      </c>
      <c r="F22" s="72"/>
      <c r="G22" s="72"/>
      <c r="H22" s="72"/>
    </row>
    <row r="23" ht="29.25" customHeight="1" spans="1:8">
      <c r="A23" s="69">
        <v>21602</v>
      </c>
      <c r="B23" s="69" t="s">
        <v>47</v>
      </c>
      <c r="C23" s="70">
        <v>371.8</v>
      </c>
      <c r="D23" s="70">
        <v>291.16</v>
      </c>
      <c r="E23" s="70">
        <v>80.64</v>
      </c>
      <c r="F23" s="72"/>
      <c r="G23" s="72"/>
      <c r="H23" s="72"/>
    </row>
    <row r="24" ht="29.25" customHeight="1" spans="1:8">
      <c r="A24" s="69">
        <v>2160201</v>
      </c>
      <c r="B24" s="69" t="s">
        <v>48</v>
      </c>
      <c r="C24" s="70">
        <v>291.16</v>
      </c>
      <c r="D24" s="70">
        <v>291.16</v>
      </c>
      <c r="E24" s="71"/>
      <c r="F24" s="72"/>
      <c r="G24" s="72"/>
      <c r="H24" s="72"/>
    </row>
    <row r="25" ht="29.25" customHeight="1" spans="1:8">
      <c r="A25" s="69">
        <v>2160202</v>
      </c>
      <c r="B25" s="69" t="s">
        <v>49</v>
      </c>
      <c r="C25" s="70">
        <v>80.64</v>
      </c>
      <c r="D25" s="70"/>
      <c r="E25" s="70">
        <v>80.64</v>
      </c>
      <c r="F25" s="72"/>
      <c r="G25" s="72"/>
      <c r="H25" s="72"/>
    </row>
    <row r="26" ht="29.25" customHeight="1" spans="1:8">
      <c r="A26" s="69">
        <v>221</v>
      </c>
      <c r="B26" s="69" t="s">
        <v>20</v>
      </c>
      <c r="C26" s="70">
        <v>26.22</v>
      </c>
      <c r="D26" s="70">
        <v>26.22</v>
      </c>
      <c r="E26" s="71"/>
      <c r="F26" s="72"/>
      <c r="G26" s="72"/>
      <c r="H26" s="72"/>
    </row>
    <row r="27" ht="29.25" customHeight="1" spans="1:8">
      <c r="A27" s="69">
        <v>22102</v>
      </c>
      <c r="B27" s="69" t="s">
        <v>50</v>
      </c>
      <c r="C27" s="70">
        <v>26.22</v>
      </c>
      <c r="D27" s="70">
        <v>26.22</v>
      </c>
      <c r="E27" s="71"/>
      <c r="F27" s="72"/>
      <c r="G27" s="72"/>
      <c r="H27" s="72"/>
    </row>
    <row r="28" ht="29.25" customHeight="1" spans="1:8">
      <c r="A28" s="69">
        <v>2210201</v>
      </c>
      <c r="B28" s="69" t="s">
        <v>51</v>
      </c>
      <c r="C28" s="70">
        <v>26.22</v>
      </c>
      <c r="D28" s="70">
        <v>26.22</v>
      </c>
      <c r="E28" s="71"/>
      <c r="F28" s="72"/>
      <c r="G28" s="72"/>
      <c r="H28" s="72"/>
    </row>
    <row r="29" ht="27" customHeight="1" spans="1:8">
      <c r="A29" s="69" t="s">
        <v>52</v>
      </c>
      <c r="B29" s="73"/>
      <c r="C29" s="70">
        <v>1081.67</v>
      </c>
      <c r="D29" s="70">
        <v>444.08</v>
      </c>
      <c r="E29" s="71">
        <v>637.59</v>
      </c>
      <c r="F29" s="74"/>
      <c r="G29" s="74"/>
      <c r="H29" s="74"/>
    </row>
    <row r="30" ht="18.75" customHeight="1" spans="1:8">
      <c r="A30" s="60"/>
      <c r="B30" s="60"/>
      <c r="C30" s="60"/>
      <c r="D30" s="60"/>
      <c r="E30" s="60"/>
      <c r="F30" s="60"/>
      <c r="G30" s="60"/>
      <c r="H30" s="60"/>
    </row>
    <row r="31" ht="18.75" customHeight="1" spans="1:8">
      <c r="A31" s="60"/>
      <c r="B31" s="60"/>
      <c r="C31" s="60"/>
      <c r="D31" s="60"/>
      <c r="E31" s="60"/>
      <c r="F31" s="60"/>
      <c r="G31" s="60"/>
      <c r="H31" s="60"/>
    </row>
    <row r="32" customHeight="1" spans="1:8">
      <c r="A32" s="60"/>
      <c r="B32" s="60"/>
      <c r="D32" s="60"/>
      <c r="E32" s="60"/>
      <c r="F32" s="60"/>
      <c r="G32" s="60"/>
      <c r="H32" s="60"/>
    </row>
    <row r="33" customHeight="1" spans="1:9">
      <c r="A33" s="60"/>
      <c r="B33" s="60"/>
      <c r="D33" s="60"/>
      <c r="E33" s="60"/>
      <c r="F33" s="60"/>
      <c r="G33" s="60"/>
      <c r="H33" s="60"/>
      <c r="I33" s="60"/>
    </row>
    <row r="34" customHeight="1" spans="1:8">
      <c r="A34" s="60"/>
      <c r="B34" s="60"/>
      <c r="D34" s="60"/>
      <c r="E34" s="60"/>
      <c r="F34" s="60"/>
      <c r="G34" s="60"/>
      <c r="H34" s="60"/>
    </row>
    <row r="35" customHeight="1" spans="1:7">
      <c r="A35" s="60"/>
      <c r="B35" s="60"/>
      <c r="D35" s="60"/>
      <c r="E35" s="60"/>
      <c r="F35" s="60"/>
      <c r="G35" s="60"/>
    </row>
    <row r="36" customHeight="1" spans="1:9">
      <c r="A36" s="60"/>
      <c r="B36" s="60"/>
      <c r="C36" s="60"/>
      <c r="D36" s="60"/>
      <c r="E36" s="60"/>
      <c r="F36" s="60"/>
      <c r="G36" s="60"/>
      <c r="I36" s="60"/>
    </row>
    <row r="37" customHeight="1" spans="2:8">
      <c r="B37" s="60"/>
      <c r="F37" s="60"/>
      <c r="G37" s="60"/>
      <c r="H37" s="60"/>
    </row>
    <row r="38" customHeight="1" spans="1:7">
      <c r="A38" s="60"/>
      <c r="B38" s="60"/>
      <c r="F38" s="60"/>
      <c r="G38" s="60"/>
    </row>
    <row r="39" customHeight="1" spans="2:6">
      <c r="B39" s="60"/>
      <c r="F39" s="60"/>
    </row>
    <row r="40" customHeight="1" spans="1:8">
      <c r="A40" s="60"/>
      <c r="B40" s="60"/>
      <c r="H40" s="60"/>
    </row>
    <row r="41" customHeight="1" spans="1:5">
      <c r="A41" s="60"/>
      <c r="B41" s="60"/>
      <c r="E41" s="60"/>
    </row>
    <row r="42" customHeight="1" spans="3:6">
      <c r="C42" s="60"/>
      <c r="F42" s="60"/>
    </row>
    <row r="43" customHeight="1" spans="2:2">
      <c r="B43" s="60"/>
    </row>
    <row r="44" customHeight="1" spans="2:2">
      <c r="B44" s="60"/>
    </row>
    <row r="45" customHeight="1" spans="7:7">
      <c r="G45" s="60"/>
    </row>
    <row r="46" customHeight="1" spans="2:2">
      <c r="B46" s="60"/>
    </row>
    <row r="47" customHeight="1" spans="3:7">
      <c r="C47" s="60"/>
      <c r="G47" s="60"/>
    </row>
  </sheetData>
  <mergeCells count="1">
    <mergeCell ref="A2:H2"/>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SheetLayoutView="60" workbookViewId="0">
      <selection activeCell="D10" sqref="D10"/>
    </sheetView>
  </sheetViews>
  <sheetFormatPr defaultColWidth="31.125" defaultRowHeight="13.5"/>
  <cols>
    <col min="1" max="1" width="21.625" style="49" customWidth="1"/>
    <col min="2" max="2" width="14.625" style="49" customWidth="1"/>
    <col min="3" max="3" width="13.875" style="49" customWidth="1"/>
    <col min="4" max="5" width="16" style="49" customWidth="1"/>
    <col min="6" max="6" width="14.75" style="49" customWidth="1"/>
    <col min="7" max="8" width="9" style="49" customWidth="1"/>
    <col min="9" max="9" width="16.875" style="49" customWidth="1"/>
    <col min="10" max="10" width="11.25" style="49" customWidth="1"/>
    <col min="11" max="11" width="14" style="49" customWidth="1"/>
    <col min="12" max="32" width="9" style="49" customWidth="1"/>
    <col min="33" max="224" width="31.125" style="49" customWidth="1"/>
    <col min="225" max="255" width="9" style="49" customWidth="1"/>
    <col min="256" max="16384" width="31.125" style="49"/>
  </cols>
  <sheetData>
    <row r="1" ht="18" customHeight="1" spans="1:6">
      <c r="A1" s="50" t="s">
        <v>158</v>
      </c>
      <c r="B1" s="51"/>
      <c r="C1" s="51"/>
      <c r="D1" s="51"/>
      <c r="E1" s="51"/>
      <c r="F1" s="51"/>
    </row>
    <row r="2" ht="40.5" customHeight="1" spans="1:11">
      <c r="A2" s="52" t="s">
        <v>159</v>
      </c>
      <c r="B2" s="52"/>
      <c r="C2" s="52"/>
      <c r="D2" s="52"/>
      <c r="E2" s="52"/>
      <c r="F2" s="52"/>
      <c r="G2" s="52"/>
      <c r="H2" s="52"/>
      <c r="I2" s="52"/>
      <c r="J2" s="52"/>
      <c r="K2" s="52"/>
    </row>
    <row r="3" ht="21.75" customHeight="1" spans="1:11">
      <c r="A3" s="51"/>
      <c r="B3" s="51"/>
      <c r="C3" s="51"/>
      <c r="D3" s="51"/>
      <c r="E3" s="51"/>
      <c r="F3" s="51"/>
      <c r="K3" s="49" t="s">
        <v>2</v>
      </c>
    </row>
    <row r="4" ht="22.5" customHeight="1" spans="1:11">
      <c r="A4" s="53" t="s">
        <v>5</v>
      </c>
      <c r="B4" s="54" t="s">
        <v>7</v>
      </c>
      <c r="C4" s="54" t="s">
        <v>145</v>
      </c>
      <c r="D4" s="54" t="s">
        <v>134</v>
      </c>
      <c r="E4" s="54" t="s">
        <v>135</v>
      </c>
      <c r="F4" s="54" t="s">
        <v>137</v>
      </c>
      <c r="G4" s="54" t="s">
        <v>138</v>
      </c>
      <c r="H4" s="54"/>
      <c r="I4" s="54" t="s">
        <v>139</v>
      </c>
      <c r="J4" s="54" t="s">
        <v>140</v>
      </c>
      <c r="K4" s="54" t="s">
        <v>143</v>
      </c>
    </row>
    <row r="5" s="49" customFormat="1" ht="57" customHeight="1" spans="1:11">
      <c r="A5" s="53"/>
      <c r="B5" s="54"/>
      <c r="C5" s="54"/>
      <c r="D5" s="54"/>
      <c r="E5" s="54"/>
      <c r="F5" s="54"/>
      <c r="G5" s="54" t="s">
        <v>151</v>
      </c>
      <c r="H5" s="54" t="s">
        <v>160</v>
      </c>
      <c r="I5" s="54"/>
      <c r="J5" s="54"/>
      <c r="K5" s="54"/>
    </row>
    <row r="6" ht="30" customHeight="1" spans="1:11">
      <c r="A6" s="55" t="s">
        <v>7</v>
      </c>
      <c r="B6" s="56">
        <v>155.5</v>
      </c>
      <c r="C6" s="56">
        <v>51.25</v>
      </c>
      <c r="D6" s="56">
        <v>104.25</v>
      </c>
      <c r="E6" s="56"/>
      <c r="F6" s="56"/>
      <c r="G6" s="56"/>
      <c r="H6" s="56"/>
      <c r="I6" s="56"/>
      <c r="J6" s="56"/>
      <c r="K6" s="56"/>
    </row>
    <row r="7" ht="48" customHeight="1" spans="1:11">
      <c r="A7" s="57" t="s">
        <v>161</v>
      </c>
      <c r="B7" s="56"/>
      <c r="C7" s="56"/>
      <c r="D7" s="56"/>
      <c r="E7" s="56"/>
      <c r="F7" s="56"/>
      <c r="G7" s="56"/>
      <c r="H7" s="56"/>
      <c r="I7" s="56"/>
      <c r="J7" s="56"/>
      <c r="K7" s="56"/>
    </row>
    <row r="8" ht="48" customHeight="1" spans="1:11">
      <c r="A8" s="57" t="s">
        <v>162</v>
      </c>
      <c r="B8" s="56">
        <v>155.5</v>
      </c>
      <c r="C8" s="56">
        <v>51.25</v>
      </c>
      <c r="D8" s="56">
        <v>104.25</v>
      </c>
      <c r="E8" s="56"/>
      <c r="F8" s="56"/>
      <c r="G8" s="56"/>
      <c r="H8" s="56"/>
      <c r="I8" s="56"/>
      <c r="J8" s="56"/>
      <c r="K8" s="56"/>
    </row>
    <row r="9" ht="49.5" customHeight="1" spans="1:11">
      <c r="A9" s="57" t="s">
        <v>163</v>
      </c>
      <c r="B9" s="56"/>
      <c r="C9" s="56"/>
      <c r="D9" s="56"/>
      <c r="E9" s="56"/>
      <c r="F9" s="56"/>
      <c r="G9" s="56"/>
      <c r="H9" s="56"/>
      <c r="I9" s="56"/>
      <c r="J9" s="56"/>
      <c r="K9" s="5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dcterms:created xsi:type="dcterms:W3CDTF">2023-03-03T09:06:00Z</dcterms:created>
  <dcterms:modified xsi:type="dcterms:W3CDTF">2023-03-09T08:23:03Z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C95C72619D8D419F90C1B49BC4D2AB52</vt:lpwstr>
  </property>
  <property fmtid="{D5CDD505-2E9C-101B-9397-08002B2CF9AE}" pid="3" name="KSOProductBuildVer">
    <vt:lpwstr>2052-11.1.0.11365</vt:lpwstr>
  </property>
</Properties>
</file>