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913" firstSheet="1" activeTab="2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一般公共预算支出'!$A$1:$E$16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<sst xmlns="http://schemas.openxmlformats.org/spreadsheetml/2006/main" count="1442" uniqueCount="553">
  <si>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</si>
  <si>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</si>
  <si>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</si>
  <si>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</si>
  <si>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</si>
  <si>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</si>
  <si>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</si>
  <si>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</si>
  <si>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</si>
  <si>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</si>
  <si>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</si>
  <si>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</si>
  <si>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</si>
  <si>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</si>
  <si>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</si>
  <si>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</si>
  <si>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</si>
  <si>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</si>
  <si>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</si>
  <si>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</si>
  <si>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</si>
  <si>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</si>
  <si>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</si>
  <si>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</si>
  <si>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</si>
  <si>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</si>
  <si>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</si>
  <si>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</si>
  <si>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</si>
  <si>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</si>
  <si>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</si>
  <si>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</si>
  <si>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</si>
  <si>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</si>
  <si>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</si>
  <si>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</si>
  <si>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</si>
  <si>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</si>
  <si>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</si>
  <si>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</si>
  <si>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</si>
  <si>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</si>
  <si>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</si>
  <si>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</si>
  <si>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</si>
  <si>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</si>
  <si>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</si>
  <si>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</si>
  <si>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</si>
  <si>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</si>
  <si>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</si>
  <si>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</si>
  <si>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</si>
  <si>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</si>
  <si>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</si>
  <si>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</si>
  <si>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</si>
  <si>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</si>
  <si>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</si>
  <si>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</si>
  <si>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</si>
  <si>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</si>
  <si>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</si>
  <si>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</si>
  <si>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</si>
  <si>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</si>
  <si>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</si>
  <si>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</si>
  <si>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</si>
  <si>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</si>
  <si>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</si>
  <si>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</si>
  <si>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</si>
  <si>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</si>
  <si>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</si>
  <si>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</si>
  <si>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</si>
  <si>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</si>
  <si>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</si>
  <si>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</si>
  <si>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</si>
  <si>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</si>
  <si>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</si>
  <si>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</si>
  <si>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</si>
  <si>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</si>
  <si>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</si>
  <si>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</si>
  <si>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</si>
  <si>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</si>
  <si>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</si>
  <si>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</si>
  <si>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</si>
  <si>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</si>
  <si>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</si>
  <si>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</si>
  <si>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</si>
  <si>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</si>
  <si>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</si>
  <si>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</si>
  <si>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</si>
  <si>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</si>
  <si>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</si>
  <si>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</si>
  <si>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</si>
  <si>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</si>
  <si>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</si>
  <si>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</si>
  <si>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</si>
  <si>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</si>
  <si>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</si>
  <si>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</si>
  <si>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</si>
  <si>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</si>
  <si>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</si>
  <si>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</si>
  <si>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</si>
  <si>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</si>
  <si>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</si>
  <si>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</si>
  <si>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</si>
  <si>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</si>
  <si>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</si>
  <si>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</si>
  <si>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</si>
  <si>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</si>
  <si>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</si>
  <si>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</si>
  <si>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</si>
  <si>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</si>
  <si>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</si>
  <si>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</si>
  <si>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</si>
  <si>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</si>
  <si>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</si>
  <si>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</si>
  <si>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</si>
  <si>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</si>
  <si>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</si>
  <si>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</si>
  <si>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</si>
  <si>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</si>
  <si>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</si>
  <si>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</si>
  <si>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</si>
  <si>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</si>
  <si>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</si>
  <si>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</si>
  <si>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</si>
  <si>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</si>
  <si>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</si>
  <si>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</si>
  <si>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</si>
  <si>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</si>
  <si>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</si>
  <si>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</si>
  <si>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</si>
  <si>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</si>
  <si>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</si>
  <si>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</si>
  <si>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</si>
  <si>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</si>
  <si>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</si>
  <si>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</si>
  <si>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</si>
  <si>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</si>
  <si>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</si>
  <si>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</si>
  <si>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</si>
  <si>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</si>
  <si>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</si>
  <si>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</si>
  <si>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</si>
  <si>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</si>
  <si>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</si>
  <si>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</si>
  <si>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</si>
  <si>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</si>
  <si>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</si>
  <si>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</si>
  <si>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</si>
  <si>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</si>
  <si>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</si>
  <si>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</si>
  <si>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</si>
  <si>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</si>
  <si>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</si>
  <si>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</si>
  <si>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</si>
  <si>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</si>
  <si>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</si>
  <si>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</si>
  <si>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</si>
  <si>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</si>
  <si>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</si>
  <si>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</si>
  <si>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</si>
  <si>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</si>
  <si>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</si>
  <si>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</si>
  <si>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</si>
  <si>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</si>
  <si>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</si>
  <si>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</si>
  <si>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</si>
  <si>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</si>
  <si>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</si>
  <si>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</si>
  <si>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</si>
  <si>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</si>
  <si>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</si>
  <si>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</si>
  <si>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</si>
  <si>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</si>
  <si>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</si>
  <si>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</si>
  <si>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</si>
  <si>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</si>
  <si>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</si>
  <si>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</si>
  <si>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</si>
  <si>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</si>
  <si>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</si>
  <si>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</si>
  <si>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</si>
  <si>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</si>
  <si>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</si>
  <si>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</si>
  <si>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</si>
  <si>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</si>
  <si>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</si>
  <si>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</si>
  <si>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</si>
  <si>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</si>
  <si>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</si>
  <si>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</si>
  <si>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</si>
  <si>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</si>
  <si>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</si>
  <si>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</si>
  <si>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</si>
  <si>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</si>
  <si>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</si>
  <si>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</si>
  <si>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</si>
  <si>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</si>
  <si>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</si>
  <si>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</si>
  <si>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</si>
  <si>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</si>
  <si>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</si>
  <si>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</si>
  <si>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</si>
  <si>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</si>
  <si>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</si>
  <si>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</si>
  <si>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</si>
  <si>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</si>
  <si>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</si>
  <si>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</si>
  <si>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</si>
  <si>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</si>
  <si>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</si>
  <si>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</si>
  <si>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</si>
  <si>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</si>
  <si>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</si>
  <si>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</si>
  <si>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</si>
  <si>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</si>
  <si>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</si>
  <si>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</si>
  <si>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</si>
  <si>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</si>
  <si>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</si>
  <si>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</si>
  <si>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</si>
  <si>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</si>
  <si>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</si>
  <si>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</si>
  <si>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</si>
  <si>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</si>
  <si>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</si>
  <si>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</si>
  <si>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</si>
  <si>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</si>
  <si>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</si>
  <si>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</si>
  <si>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</si>
  <si>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</si>
  <si>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</si>
  <si>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</si>
  <si>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</si>
  <si>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</si>
  <si>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</si>
  <si>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</si>
  <si>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</si>
  <si>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</si>
  <si>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</si>
  <si>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</si>
  <si>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</si>
  <si>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</si>
  <si>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</si>
  <si>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</si>
  <si>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</si>
  <si>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</si>
  <si>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</si>
  <si>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</si>
  <si>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</si>
  <si>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</si>
  <si>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</si>
  <si>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</si>
  <si>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重庆市綦江区乐兴小学财政拨款收支总表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</si>
  <si>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</si>
  <si>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</si>
  <si>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</si>
  <si>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</si>
  <si>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</si>
  <si>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</si>
  <si>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</si>
  <si>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</si>
  <si>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</si>
  <si>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</si>
  <si>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</si>
  <si>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</si>
  <si>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</si>
  <si>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</si>
  <si>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</si>
  <si>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</si>
  <si>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</si>
  <si>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</si>
  <si>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</si>
  <si>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</si>
  <si>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</si>
  <si>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</si>
  <si>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</si>
  <si>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重庆市綦江区乐兴小学一般公共预算财政拨款支出预算表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</si>
  <si>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</si>
  <si>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</si>
  <si>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</si>
  <si>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</si>
  <si>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</si>
  <si>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</si>
  <si>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</si>
  <si>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</si>
  <si>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</si>
  <si>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</si>
  <si>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2050201</t>
  </si>
  <si>
    <t>  学前教育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</si>
  <si>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</si>
  <si>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</si>
  <si>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</si>
  <si>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</si>
  <si>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</si>
  <si>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</si>
  <si>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</si>
  <si>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</si>
  <si>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</si>
  <si>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</si>
  <si>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</si>
  <si>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</si>
  <si>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</si>
  <si>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</si>
  <si>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</si>
  <si>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</si>
  <si>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</si>
  <si>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</si>
  <si>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</si>
  <si>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</si>
  <si>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</si>
  <si>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</si>
  <si>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</si>
  <si>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附件4-3</t>
  </si>
  <si>
    <t>重庆市綦江区乐兴小学一般公共预算财政拨款基本支出预算表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</si>
  <si>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</si>
  <si>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</si>
  <si>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</si>
  <si>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</si>
  <si>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</si>
  <si>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</si>
  <si>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</si>
  <si>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</si>
  <si>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</si>
  <si>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</si>
  <si>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</si>
  <si>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</si>
  <si>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</si>
  <si>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</si>
  <si>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</si>
  <si>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</si>
  <si>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</si>
  <si>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</si>
  <si>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</si>
  <si>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</si>
  <si>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</si>
  <si>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</si>
  <si>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</si>
  <si>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</si>
  <si>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</si>
  <si>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</si>
  <si>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</si>
  <si>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</si>
  <si>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</si>
  <si>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</si>
  <si>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</si>
  <si>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</si>
  <si>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</si>
  <si>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</si>
  <si>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</si>
  <si>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</si>
  <si>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</si>
  <si>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</si>
  <si>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</si>
  <si>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</si>
  <si>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</si>
  <si>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</si>
  <si>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</si>
  <si>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</si>
  <si>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</si>
  <si>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</si>
  <si>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</si>
  <si>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</si>
  <si>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</si>
  <si>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</si>
  <si>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</si>
  <si>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</si>
  <si>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</si>
  <si>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</si>
  <si>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</si>
  <si>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</si>
  <si>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</si>
  <si>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</si>
  <si>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</si>
  <si>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</si>
  <si>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</si>
  <si>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</si>
  <si>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</si>
  <si>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</si>
  <si>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</si>
  <si>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</si>
  <si>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</si>
  <si>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</si>
  <si>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</si>
  <si>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</si>
  <si>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</si>
  <si>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</si>
  <si>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</si>
  <si>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</si>
  <si>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</si>
  <si>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</si>
  <si>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</si>
  <si>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</si>
  <si>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</si>
  <si>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</si>
  <si>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</si>
  <si>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</si>
  <si>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</si>
  <si>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</si>
  <si>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</si>
  <si>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</si>
  <si>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</si>
  <si>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</si>
  <si>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</si>
  <si>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</si>
  <si>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</si>
  <si>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</si>
  <si>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</si>
  <si>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</si>
  <si>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</si>
  <si>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</si>
  <si>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</si>
  <si>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</si>
  <si>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</si>
  <si>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</si>
  <si>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</si>
  <si>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</si>
  <si>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</si>
  <si>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</si>
  <si>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</si>
  <si>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</si>
  <si>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</si>
  <si>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</si>
  <si>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</si>
  <si>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</si>
  <si>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</si>
  <si>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</si>
  <si>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t>重庆市綦江区乐兴小学一般公共预算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</si>
  <si>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</si>
  <si>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</si>
  <si>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</si>
  <si>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</si>
  <si>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</si>
  <si>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</si>
  <si>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</si>
  <si>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重庆市綦江区乐兴小学政府性基金预算支出表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</si>
  <si>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</si>
  <si>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</si>
  <si>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</si>
  <si>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重庆市綦江区乐兴小学部门收支总表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</si>
  <si>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</si>
  <si>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</si>
  <si>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</si>
  <si>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</si>
  <si>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</si>
  <si>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</si>
  <si>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</si>
  <si>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</si>
  <si>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</si>
  <si>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</si>
  <si>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</si>
  <si>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</si>
  <si>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</si>
  <si>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</si>
  <si>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</si>
  <si>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重庆市綦江区乐兴小学部门收入总表</t>
  </si>
  <si>
    <t>科目</t>
  </si>
  <si>
    <t>非教育收费收入预算</t>
  </si>
  <si>
    <t>教育收费收预算入</t>
  </si>
  <si>
    <t>附件4-8</t>
  </si>
  <si>
    <t>重庆市綦江区乐兴小学部门支出总表</t>
  </si>
  <si>
    <t>上缴上级支出</t>
  </si>
  <si>
    <t>事业单位经营支出</t>
  </si>
  <si>
    <t>对下级单位补助支出</t>
  </si>
  <si>
    <t>附件4-9</t>
  </si>
  <si>
    <t>重庆市綦江区乐兴小学政府采购预算明细表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</si>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</sst>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b/>
      <sz val="12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22"/>
      <color rgb="FF000000"/>
      <name val="方正小标宋_GBK"/>
      <family val="4"/>
    </font>
    <font>
      <b/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3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Alignment="1">
      <alignment horizontal="center"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65" applyFill="1" applyAlignment="1">
      <alignment horizont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4" fontId="69" fillId="0" borderId="18" xfId="0" applyNumberFormat="1" applyFont="1" applyFill="1" applyBorder="1" applyAlignment="1">
      <alignment horizontal="right" vertical="center"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6" fillId="0" borderId="0" xfId="65" applyFont="1" applyFill="1" applyAlignment="1">
      <alignment horizontal="right"/>
      <protection/>
    </xf>
    <xf numFmtId="0" fontId="10" fillId="0" borderId="20" xfId="65" applyNumberFormat="1" applyFont="1" applyFill="1" applyBorder="1" applyAlignment="1" applyProtection="1">
      <alignment horizontal="right"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17" fillId="0" borderId="0" xfId="65" applyFont="1" applyFill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0" xfId="65" applyFont="1" applyAlignment="1">
      <alignment horizontal="right"/>
      <protection/>
    </xf>
    <xf numFmtId="0" fontId="1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21" xfId="65" applyNumberFormat="1" applyFont="1" applyFill="1" applyBorder="1" applyAlignment="1" applyProtection="1">
      <alignment horizontal="center" vertical="center"/>
      <protection/>
    </xf>
    <xf numFmtId="0" fontId="9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2" xfId="65" applyFont="1" applyFill="1" applyBorder="1" applyAlignment="1">
      <alignment vertical="center"/>
      <protection/>
    </xf>
    <xf numFmtId="4" fontId="70" fillId="0" borderId="10" xfId="0" applyNumberFormat="1" applyFont="1" applyFill="1" applyBorder="1" applyAlignment="1">
      <alignment horizontal="right" vertical="center"/>
    </xf>
    <xf numFmtId="4" fontId="71" fillId="0" borderId="10" xfId="0" applyNumberFormat="1" applyFont="1" applyFill="1" applyBorder="1" applyAlignment="1">
      <alignment horizontal="right" vertical="center"/>
    </xf>
    <xf numFmtId="0" fontId="10" fillId="0" borderId="16" xfId="65" applyFont="1" applyBorder="1" applyAlignment="1">
      <alignment vertical="center"/>
      <protection/>
    </xf>
    <xf numFmtId="0" fontId="10" fillId="0" borderId="16" xfId="65" applyFont="1" applyBorder="1" applyAlignment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Fill="1" applyBorder="1" applyAlignment="1">
      <alignment vertical="center" wrapText="1"/>
      <protection/>
    </xf>
    <xf numFmtId="4" fontId="10" fillId="0" borderId="15" xfId="65" applyNumberFormat="1" applyFont="1" applyBorder="1" applyAlignment="1">
      <alignment vertical="center" wrapText="1"/>
      <protection/>
    </xf>
    <xf numFmtId="4" fontId="10" fillId="0" borderId="21" xfId="65" applyNumberFormat="1" applyFont="1" applyFill="1" applyBorder="1" applyAlignment="1" applyProtection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5" xfId="65" applyFont="1" applyBorder="1" applyAlignment="1">
      <alignment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2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 wrapText="1"/>
      <protection/>
    </xf>
    <xf numFmtId="0" fontId="17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17" fillId="0" borderId="0" xfId="65" applyFont="1">
      <alignment/>
      <protection/>
    </xf>
    <xf numFmtId="0" fontId="9" fillId="0" borderId="22" xfId="65" applyNumberFormat="1" applyFont="1" applyFill="1" applyBorder="1" applyAlignment="1" applyProtection="1">
      <alignment horizontal="center" vertical="center" wrapText="1"/>
      <protection/>
    </xf>
    <xf numFmtId="0" fontId="9" fillId="0" borderId="23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6" xfId="65" applyNumberFormat="1" applyFont="1" applyFill="1" applyBorder="1" applyAlignment="1" applyProtection="1">
      <alignment/>
      <protection/>
    </xf>
    <xf numFmtId="0" fontId="16" fillId="0" borderId="0" xfId="65" applyFont="1" applyAlignment="1">
      <alignment horizontal="center"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6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" fontId="72" fillId="0" borderId="10" xfId="0" applyNumberFormat="1" applyFont="1" applyFill="1" applyBorder="1" applyAlignment="1">
      <alignment horizontal="right" vertical="center"/>
    </xf>
    <xf numFmtId="4" fontId="9" fillId="0" borderId="11" xfId="65" applyNumberFormat="1" applyFont="1" applyFill="1" applyBorder="1" applyAlignment="1" applyProtection="1">
      <alignment horizontal="right" vertical="center" wrapText="1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 applyAlignment="1">
      <alignment vertical="center"/>
      <protection/>
    </xf>
    <xf numFmtId="177" fontId="10" fillId="0" borderId="11" xfId="65" applyNumberFormat="1" applyFont="1" applyBorder="1" applyAlignment="1">
      <alignment vertical="center"/>
      <protection/>
    </xf>
    <xf numFmtId="0" fontId="70" fillId="0" borderId="11" xfId="65" applyFont="1" applyBorder="1" applyAlignment="1">
      <alignment vertical="center"/>
      <protection/>
    </xf>
    <xf numFmtId="49" fontId="24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Alignment="1">
      <alignment horizontal="center"/>
      <protection/>
    </xf>
    <xf numFmtId="0" fontId="10" fillId="0" borderId="0" xfId="65" applyNumberFormat="1" applyFont="1" applyFill="1" applyAlignment="1" applyProtection="1">
      <alignment horizontal="center"/>
      <protection/>
    </xf>
    <xf numFmtId="0" fontId="72" fillId="0" borderId="10" xfId="0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17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7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7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21" xfId="64" applyNumberFormat="1" applyFont="1" applyFill="1" applyBorder="1" applyAlignment="1" applyProtection="1">
      <alignment horizontal="center" vertical="center" wrapText="1"/>
      <protection/>
    </xf>
    <xf numFmtId="0" fontId="10" fillId="0" borderId="21" xfId="64" applyFont="1" applyBorder="1" applyAlignment="1">
      <alignment horizontal="center" vertical="center"/>
      <protection/>
    </xf>
    <xf numFmtId="4" fontId="10" fillId="0" borderId="21" xfId="64" applyNumberFormat="1" applyFont="1" applyBorder="1" applyAlignment="1">
      <alignment horizontal="left" vertical="center"/>
      <protection/>
    </xf>
    <xf numFmtId="4" fontId="10" fillId="0" borderId="21" xfId="64" applyNumberFormat="1" applyFont="1" applyBorder="1" applyAlignment="1">
      <alignment horizontal="right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0" fontId="10" fillId="0" borderId="16" xfId="64" applyFont="1" applyBorder="1" applyAlignment="1">
      <alignment horizontal="left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73" fillId="0" borderId="1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right" vertical="center" wrapText="1"/>
    </xf>
    <xf numFmtId="4" fontId="10" fillId="0" borderId="15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4" xfId="64" applyBorder="1" applyAlignment="1">
      <alignment wrapText="1"/>
      <protection/>
    </xf>
    <xf numFmtId="0" fontId="17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3" borderId="11" xfId="0" applyFont="1" applyFill="1" applyBorder="1" applyAlignment="1">
      <alignment horizontal="center"/>
    </xf>
    <xf numFmtId="0" fontId="29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1" hidden="1" customWidth="1"/>
    <col min="2" max="2" width="15.375" style="161" customWidth="1"/>
    <col min="3" max="3" width="59.75390625" style="0" customWidth="1"/>
    <col min="4" max="4" width="13.00390625" style="161" customWidth="1"/>
    <col min="5" max="5" width="101.50390625" style="0" customWidth="1"/>
    <col min="6" max="6" width="29.25390625" style="0" customWidth="1"/>
    <col min="7" max="7" width="30.75390625" style="161" customWidth="1"/>
    <col min="8" max="8" width="28.50390625" style="161" customWidth="1"/>
    <col min="9" max="9" width="72.875" style="0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2.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2.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2.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2.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2.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2.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2.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2.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2.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2.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2.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2.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2.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2.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2.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2.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2.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2.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2.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2.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2.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2.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2.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2.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2.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2.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2.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2.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2.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2.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2.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2.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2.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2.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2.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2.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2.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2.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2.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2.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2.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2.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2.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2.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2.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2.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2.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2.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2.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2.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2.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2.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2.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2.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2.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2.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2.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2.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2.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2.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2.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2.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2.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2.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2.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2.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2.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2.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2.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2.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2.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2.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2.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2.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2.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2.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2.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2.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2.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2.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2.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2.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2.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2.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2.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2.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2.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2.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2.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2.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2.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2.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2.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2.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2.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2.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2.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2.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2.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2.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2.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2.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2.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2.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2.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2.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2.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2.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2.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2.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2.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2.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2.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2.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2.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2.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2.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2.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2.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2.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2.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2.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2.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2.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2.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2.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2.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2.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2.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2.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2.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2.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2.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2.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2.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2.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2.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2.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2.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2.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2.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2.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2.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2.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2.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2.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2.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2.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2.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2.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2.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2.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2.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2.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2.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2.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2.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2.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2.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2.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2.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2.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2.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2.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2.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2.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2.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2.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2.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2.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2.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2.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2.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2.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2.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2.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2.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2.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2.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2.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2.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2.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2.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2.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2.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2.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2.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2.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2.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2.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2.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2.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2.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2.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2.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2.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2.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2.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2.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2.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2.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2.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2.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2.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2.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2.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2.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2.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2.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2.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2.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2.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2.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2.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2.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2.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2.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2.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2.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2.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2.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2.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2.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2.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2.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2.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2.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2.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2.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2.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2.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2.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2.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2.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2.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2.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2.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2.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2.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2.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2.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2.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2.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2.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2.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2.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2.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2.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2.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2.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2.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2.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2.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2.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2.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523</v>
      </c>
      <c r="B1" s="10"/>
      <c r="C1" s="10"/>
      <c r="D1" s="10"/>
      <c r="E1" s="10"/>
      <c r="F1" s="10"/>
    </row>
    <row r="2" spans="1:11" ht="40.5" customHeight="1">
      <c r="A2" s="11" t="s">
        <v>524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510</v>
      </c>
      <c r="D4" s="14" t="s">
        <v>499</v>
      </c>
      <c r="E4" s="14" t="s">
        <v>500</v>
      </c>
      <c r="F4" s="14" t="s">
        <v>501</v>
      </c>
      <c r="G4" s="14" t="s">
        <v>502</v>
      </c>
      <c r="H4" s="14"/>
      <c r="I4" s="14" t="s">
        <v>503</v>
      </c>
      <c r="J4" s="14" t="s">
        <v>505</v>
      </c>
      <c r="K4" s="14" t="s">
        <v>508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516</v>
      </c>
      <c r="H5" s="14" t="s">
        <v>525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526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527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528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529</v>
      </c>
    </row>
    <row r="2" spans="1:9" ht="33" customHeight="1">
      <c r="A2" s="3" t="s">
        <v>530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531</v>
      </c>
      <c r="B4" s="6"/>
      <c r="C4" s="6"/>
      <c r="D4" s="6"/>
      <c r="E4" s="6"/>
      <c r="F4" s="5" t="s">
        <v>532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534</v>
      </c>
      <c r="B7" s="5"/>
      <c r="C7" s="5"/>
      <c r="D7" s="5"/>
      <c r="E7" s="5" t="s">
        <v>535</v>
      </c>
      <c r="F7" s="5"/>
      <c r="G7" s="5" t="s">
        <v>536</v>
      </c>
      <c r="H7" s="5"/>
      <c r="I7" s="5"/>
    </row>
    <row r="8" spans="1:9" ht="30.75" customHeight="1">
      <c r="A8" s="5" t="s">
        <v>537</v>
      </c>
      <c r="B8" s="7"/>
      <c r="C8" s="7"/>
      <c r="D8" s="7"/>
      <c r="E8" s="5" t="s">
        <v>538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539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540</v>
      </c>
      <c r="F10" s="5"/>
      <c r="G10" s="7"/>
      <c r="H10" s="7"/>
      <c r="I10" s="7"/>
    </row>
    <row r="11" spans="1:9" ht="30.75" customHeight="1">
      <c r="A11" s="5" t="s">
        <v>541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542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543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544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545</v>
      </c>
      <c r="B16" s="5" t="s">
        <v>546</v>
      </c>
      <c r="C16" s="5" t="s">
        <v>547</v>
      </c>
      <c r="D16" s="5" t="s">
        <v>548</v>
      </c>
      <c r="E16" s="5"/>
      <c r="F16" s="5" t="s">
        <v>549</v>
      </c>
      <c r="G16" s="5" t="s">
        <v>550</v>
      </c>
      <c r="H16" s="5" t="s">
        <v>551</v>
      </c>
      <c r="I16" s="5" t="s">
        <v>552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2" sqref="B12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0.50390625" style="132" customWidth="1"/>
    <col min="4" max="7" width="19.00390625" style="132" customWidth="1"/>
    <col min="8" max="16384" width="6.875" style="133" customWidth="1"/>
  </cols>
  <sheetData>
    <row r="1" spans="1:7" s="131" customFormat="1" ht="19.5" customHeight="1">
      <c r="A1" s="2" t="s">
        <v>311</v>
      </c>
      <c r="B1" s="134"/>
      <c r="C1" s="134"/>
      <c r="D1" s="134"/>
      <c r="E1" s="134"/>
      <c r="F1" s="134"/>
      <c r="G1" s="134"/>
    </row>
    <row r="2" spans="1:7" s="131" customFormat="1" ht="38.25" customHeight="1">
      <c r="A2" s="135" t="s">
        <v>312</v>
      </c>
      <c r="B2" s="136"/>
      <c r="C2" s="136"/>
      <c r="D2" s="136"/>
      <c r="E2" s="136"/>
      <c r="F2" s="136"/>
      <c r="G2" s="136"/>
    </row>
    <row r="3" spans="1:7" s="131" customFormat="1" ht="19.5" customHeight="1">
      <c r="A3" s="137"/>
      <c r="B3" s="134"/>
      <c r="C3" s="134"/>
      <c r="D3" s="134"/>
      <c r="E3" s="134"/>
      <c r="F3" s="134"/>
      <c r="G3" s="134"/>
    </row>
    <row r="4" spans="1:7" s="131" customFormat="1" ht="19.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1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1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1" customFormat="1" ht="19.5" customHeight="1">
      <c r="A7" s="143" t="s">
        <v>322</v>
      </c>
      <c r="B7" s="116">
        <v>682.53</v>
      </c>
      <c r="C7" s="144" t="s">
        <v>323</v>
      </c>
      <c r="D7" s="116">
        <v>714.86</v>
      </c>
      <c r="E7" s="116">
        <v>714.86</v>
      </c>
      <c r="F7" s="145"/>
      <c r="G7" s="145"/>
    </row>
    <row r="8" spans="1:7" s="131" customFormat="1" ht="19.5" customHeight="1">
      <c r="A8" s="146" t="s">
        <v>324</v>
      </c>
      <c r="B8" s="67">
        <v>682.53</v>
      </c>
      <c r="C8" s="96" t="s">
        <v>325</v>
      </c>
      <c r="D8" s="67">
        <v>455.47</v>
      </c>
      <c r="E8" s="67">
        <v>455.47</v>
      </c>
      <c r="F8" s="67"/>
      <c r="G8" s="147"/>
    </row>
    <row r="9" spans="1:7" s="131" customFormat="1" ht="19.5" customHeight="1">
      <c r="A9" s="146" t="s">
        <v>326</v>
      </c>
      <c r="B9" s="67"/>
      <c r="C9" s="96" t="s">
        <v>327</v>
      </c>
      <c r="D9" s="67">
        <v>194.14</v>
      </c>
      <c r="E9" s="67">
        <v>194.14</v>
      </c>
      <c r="F9" s="67"/>
      <c r="G9" s="147"/>
    </row>
    <row r="10" spans="1:7" s="131" customFormat="1" ht="19.5" customHeight="1">
      <c r="A10" s="148" t="s">
        <v>328</v>
      </c>
      <c r="B10" s="67"/>
      <c r="C10" s="96" t="s">
        <v>329</v>
      </c>
      <c r="D10" s="67">
        <v>34.16</v>
      </c>
      <c r="E10" s="67">
        <v>34.16</v>
      </c>
      <c r="F10" s="67"/>
      <c r="G10" s="147"/>
    </row>
    <row r="11" spans="1:7" s="131" customFormat="1" ht="19.5" customHeight="1">
      <c r="A11" s="149" t="s">
        <v>330</v>
      </c>
      <c r="B11" s="67">
        <v>32.34</v>
      </c>
      <c r="C11" s="96" t="s">
        <v>331</v>
      </c>
      <c r="D11" s="67">
        <v>31.09</v>
      </c>
      <c r="E11" s="67">
        <v>31.09</v>
      </c>
      <c r="F11" s="67"/>
      <c r="G11" s="147"/>
    </row>
    <row r="12" spans="1:7" s="131" customFormat="1" ht="19.5" customHeight="1">
      <c r="A12" s="148" t="s">
        <v>324</v>
      </c>
      <c r="B12" s="150">
        <v>32.34</v>
      </c>
      <c r="C12" s="96"/>
      <c r="D12" s="151"/>
      <c r="E12" s="151"/>
      <c r="F12" s="67"/>
      <c r="G12" s="147"/>
    </row>
    <row r="13" spans="1:7" s="131" customFormat="1" ht="19.5" customHeight="1">
      <c r="A13" s="148" t="s">
        <v>326</v>
      </c>
      <c r="B13" s="116"/>
      <c r="C13" s="152"/>
      <c r="D13" s="151"/>
      <c r="E13" s="151"/>
      <c r="F13" s="147"/>
      <c r="G13" s="147"/>
    </row>
    <row r="14" spans="1:13" s="131" customFormat="1" ht="19.5" customHeight="1">
      <c r="A14" s="146" t="s">
        <v>328</v>
      </c>
      <c r="B14" s="67"/>
      <c r="C14" s="152"/>
      <c r="D14" s="151"/>
      <c r="E14" s="151"/>
      <c r="F14" s="147"/>
      <c r="G14" s="147"/>
      <c r="M14" s="160"/>
    </row>
    <row r="15" spans="1:7" s="131" customFormat="1" ht="19.5" customHeight="1">
      <c r="A15" s="149"/>
      <c r="B15" s="67"/>
      <c r="C15" s="153"/>
      <c r="D15" s="151"/>
      <c r="E15" s="151"/>
      <c r="F15" s="154"/>
      <c r="G15" s="154"/>
    </row>
    <row r="16" spans="1:7" s="131" customFormat="1" ht="19.5" customHeight="1">
      <c r="A16" s="149"/>
      <c r="B16" s="67"/>
      <c r="C16" s="155" t="s">
        <v>332</v>
      </c>
      <c r="D16" s="151"/>
      <c r="E16" s="151"/>
      <c r="F16" s="156"/>
      <c r="G16" s="156"/>
    </row>
    <row r="17" spans="1:7" s="131" customFormat="1" ht="19.5" customHeight="1">
      <c r="A17" s="149"/>
      <c r="B17" s="151"/>
      <c r="C17" s="155"/>
      <c r="D17" s="151"/>
      <c r="E17" s="151"/>
      <c r="F17" s="156"/>
      <c r="G17" s="157"/>
    </row>
    <row r="18" spans="1:7" s="131" customFormat="1" ht="19.5" customHeight="1">
      <c r="A18" s="149" t="s">
        <v>333</v>
      </c>
      <c r="B18" s="116">
        <v>714.86</v>
      </c>
      <c r="C18" s="158" t="s">
        <v>334</v>
      </c>
      <c r="D18" s="116">
        <v>714.86</v>
      </c>
      <c r="E18" s="116">
        <v>714.86</v>
      </c>
      <c r="F18" s="156"/>
      <c r="G18" s="156"/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tabSelected="1" workbookViewId="0" topLeftCell="A1">
      <selection activeCell="D8" sqref="D8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9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10" t="s">
        <v>336</v>
      </c>
      <c r="B2" s="124"/>
      <c r="C2" s="124"/>
      <c r="D2" s="124"/>
      <c r="E2" s="124"/>
    </row>
    <row r="3" spans="1:5" ht="19.5" customHeight="1">
      <c r="A3" s="100"/>
      <c r="B3" s="88"/>
      <c r="C3" s="125"/>
      <c r="D3" s="125"/>
      <c r="E3" s="125"/>
    </row>
    <row r="4" spans="1:5" ht="19.5" customHeight="1">
      <c r="A4" s="29"/>
      <c r="B4" s="28"/>
      <c r="C4" s="30"/>
      <c r="D4" s="30"/>
      <c r="E4" s="126" t="s">
        <v>313</v>
      </c>
    </row>
    <row r="5" spans="1:5" ht="19.5" customHeight="1">
      <c r="A5" s="42" t="s">
        <v>337</v>
      </c>
      <c r="B5" s="42"/>
      <c r="C5" s="42" t="s">
        <v>338</v>
      </c>
      <c r="D5" s="42"/>
      <c r="E5" s="42"/>
    </row>
    <row r="6" spans="1:5" ht="19.5" customHeight="1">
      <c r="A6" s="64" t="s">
        <v>339</v>
      </c>
      <c r="B6" s="64" t="s">
        <v>340</v>
      </c>
      <c r="C6" s="64" t="s">
        <v>341</v>
      </c>
      <c r="D6" s="64" t="s">
        <v>342</v>
      </c>
      <c r="E6" s="64" t="s">
        <v>343</v>
      </c>
    </row>
    <row r="7" spans="1:5" ht="19.5" customHeight="1">
      <c r="A7" s="127" t="s">
        <v>318</v>
      </c>
      <c r="B7" s="127"/>
      <c r="C7" s="128">
        <v>714.86</v>
      </c>
      <c r="D7" s="128">
        <v>714.38</v>
      </c>
      <c r="E7" s="128">
        <v>0.48</v>
      </c>
    </row>
    <row r="8" spans="1:5" ht="19.5" customHeight="1">
      <c r="A8" s="129" t="s">
        <v>344</v>
      </c>
      <c r="B8" s="36" t="s">
        <v>325</v>
      </c>
      <c r="C8" s="130">
        <v>455.47</v>
      </c>
      <c r="D8" s="130">
        <f>454.98</f>
        <v>454.98</v>
      </c>
      <c r="E8" s="130">
        <v>0.48</v>
      </c>
    </row>
    <row r="9" spans="1:5" ht="19.5" customHeight="1">
      <c r="A9" s="129" t="s">
        <v>345</v>
      </c>
      <c r="B9" s="36" t="s">
        <v>346</v>
      </c>
      <c r="C9" s="130">
        <v>455.47</v>
      </c>
      <c r="D9" s="130">
        <f>454.98</f>
        <v>454.98</v>
      </c>
      <c r="E9" s="130">
        <v>0.48</v>
      </c>
    </row>
    <row r="10" spans="1:5" ht="19.5" customHeight="1">
      <c r="A10" s="129" t="s">
        <v>347</v>
      </c>
      <c r="B10" s="36" t="s">
        <v>348</v>
      </c>
      <c r="C10" s="130">
        <v>0.48</v>
      </c>
      <c r="D10" s="130"/>
      <c r="E10" s="130">
        <v>0.48</v>
      </c>
    </row>
    <row r="11" spans="1:5" ht="19.5" customHeight="1">
      <c r="A11" s="129" t="s">
        <v>349</v>
      </c>
      <c r="B11" s="36" t="s">
        <v>350</v>
      </c>
      <c r="C11" s="130">
        <v>455</v>
      </c>
      <c r="D11" s="130">
        <f>454.98</f>
        <v>454.98</v>
      </c>
      <c r="E11" s="130"/>
    </row>
    <row r="12" spans="1:5" ht="19.5" customHeight="1">
      <c r="A12" s="129" t="s">
        <v>351</v>
      </c>
      <c r="B12" s="36" t="s">
        <v>327</v>
      </c>
      <c r="C12" s="130">
        <v>194.14</v>
      </c>
      <c r="D12" s="130">
        <v>194.14</v>
      </c>
      <c r="E12" s="130"/>
    </row>
    <row r="13" spans="1:5" ht="19.5" customHeight="1">
      <c r="A13" s="129" t="s">
        <v>352</v>
      </c>
      <c r="B13" s="36" t="s">
        <v>353</v>
      </c>
      <c r="C13" s="130">
        <v>194.14</v>
      </c>
      <c r="D13" s="130">
        <v>194.14</v>
      </c>
      <c r="E13" s="130"/>
    </row>
    <row r="14" spans="1:5" ht="19.5" customHeight="1">
      <c r="A14" s="129" t="s">
        <v>354</v>
      </c>
      <c r="B14" s="36" t="s">
        <v>355</v>
      </c>
      <c r="C14" s="130">
        <v>41.46</v>
      </c>
      <c r="D14" s="130">
        <v>41.46</v>
      </c>
      <c r="E14" s="130"/>
    </row>
    <row r="15" spans="1:5" ht="19.5" customHeight="1">
      <c r="A15" s="129" t="s">
        <v>356</v>
      </c>
      <c r="B15" s="36" t="s">
        <v>357</v>
      </c>
      <c r="C15" s="130">
        <v>20.73</v>
      </c>
      <c r="D15" s="130">
        <v>20.73</v>
      </c>
      <c r="E15" s="130"/>
    </row>
    <row r="16" spans="1:5" ht="19.5" customHeight="1">
      <c r="A16" s="129" t="s">
        <v>358</v>
      </c>
      <c r="B16" s="36" t="s">
        <v>359</v>
      </c>
      <c r="C16" s="37">
        <v>131.96</v>
      </c>
      <c r="D16" s="37">
        <v>131.96</v>
      </c>
      <c r="E16" s="37"/>
    </row>
    <row r="17" spans="1:5" ht="19.5" customHeight="1">
      <c r="A17" s="129" t="s">
        <v>360</v>
      </c>
      <c r="B17" s="36" t="s">
        <v>329</v>
      </c>
      <c r="C17" s="37">
        <v>34.16</v>
      </c>
      <c r="D17" s="37">
        <v>34.16</v>
      </c>
      <c r="E17" s="37"/>
    </row>
    <row r="18" spans="1:5" ht="19.5" customHeight="1">
      <c r="A18" s="129" t="s">
        <v>361</v>
      </c>
      <c r="B18" s="36" t="s">
        <v>362</v>
      </c>
      <c r="C18" s="37">
        <v>34.16</v>
      </c>
      <c r="D18" s="37">
        <v>34.16</v>
      </c>
      <c r="E18" s="37"/>
    </row>
    <row r="19" spans="1:5" ht="19.5" customHeight="1">
      <c r="A19" s="129" t="s">
        <v>363</v>
      </c>
      <c r="B19" s="36" t="s">
        <v>364</v>
      </c>
      <c r="C19" s="37">
        <v>30</v>
      </c>
      <c r="D19" s="37">
        <v>30</v>
      </c>
      <c r="E19" s="37"/>
    </row>
    <row r="20" spans="1:5" ht="19.5" customHeight="1">
      <c r="A20" s="129" t="s">
        <v>365</v>
      </c>
      <c r="B20" s="36" t="s">
        <v>366</v>
      </c>
      <c r="C20" s="37">
        <v>4.16</v>
      </c>
      <c r="D20" s="37">
        <v>4.16</v>
      </c>
      <c r="E20" s="37"/>
    </row>
    <row r="21" spans="1:5" ht="19.5" customHeight="1">
      <c r="A21" s="129" t="s">
        <v>367</v>
      </c>
      <c r="B21" s="36" t="s">
        <v>331</v>
      </c>
      <c r="C21" s="37">
        <v>31.09</v>
      </c>
      <c r="D21" s="37">
        <v>31.09</v>
      </c>
      <c r="E21" s="37"/>
    </row>
    <row r="22" spans="1:5" s="20" customFormat="1" ht="19.5" customHeight="1">
      <c r="A22" s="129" t="s">
        <v>368</v>
      </c>
      <c r="B22" s="36" t="s">
        <v>369</v>
      </c>
      <c r="C22" s="37">
        <v>31.09</v>
      </c>
      <c r="D22" s="37">
        <v>31.09</v>
      </c>
      <c r="E22" s="37"/>
    </row>
    <row r="23" spans="1:5" ht="19.5" customHeight="1">
      <c r="A23" s="129" t="s">
        <v>370</v>
      </c>
      <c r="B23" s="36" t="s">
        <v>371</v>
      </c>
      <c r="C23" s="37">
        <v>31.09</v>
      </c>
      <c r="D23" s="37">
        <v>31.09</v>
      </c>
      <c r="E23" s="37"/>
    </row>
    <row r="24" spans="1:4" ht="12.75" customHeight="1">
      <c r="A24" s="20"/>
      <c r="B24" s="20"/>
      <c r="D24" s="38"/>
    </row>
    <row r="25" spans="1:2" ht="12.75" customHeight="1">
      <c r="A25" s="20"/>
      <c r="B25" s="20"/>
    </row>
    <row r="26" spans="1:2" ht="12.75" customHeight="1">
      <c r="A26" s="20"/>
      <c r="B26" s="20"/>
    </row>
    <row r="27" spans="2:3" ht="12.75" customHeight="1">
      <c r="B27" s="20"/>
      <c r="C27" s="38"/>
    </row>
    <row r="29" ht="12.75" customHeight="1">
      <c r="A29" s="20"/>
    </row>
    <row r="31" ht="12.75" customHeight="1">
      <c r="B31" s="20"/>
    </row>
    <row r="32" ht="12.75" customHeight="1">
      <c r="B32" s="2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J11" sqref="J11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372</v>
      </c>
      <c r="E1" s="109"/>
    </row>
    <row r="2" spans="1:5" ht="44.25" customHeight="1">
      <c r="A2" s="110" t="s">
        <v>373</v>
      </c>
      <c r="B2" s="111"/>
      <c r="C2" s="111"/>
      <c r="D2" s="111"/>
      <c r="E2" s="111"/>
    </row>
    <row r="3" spans="1:5" ht="19.5" customHeight="1">
      <c r="A3" s="112"/>
      <c r="B3" s="112"/>
      <c r="C3" s="112"/>
      <c r="D3" s="112"/>
      <c r="E3" s="112"/>
    </row>
    <row r="4" spans="1:5" s="101" customFormat="1" ht="19.5" customHeight="1">
      <c r="A4" s="29"/>
      <c r="B4" s="28"/>
      <c r="C4" s="28"/>
      <c r="D4" s="28"/>
      <c r="E4" s="113" t="s">
        <v>313</v>
      </c>
    </row>
    <row r="5" spans="1:5" s="101" customFormat="1" ht="19.5" customHeight="1">
      <c r="A5" s="42" t="s">
        <v>374</v>
      </c>
      <c r="B5" s="42"/>
      <c r="C5" s="42" t="s">
        <v>375</v>
      </c>
      <c r="D5" s="42"/>
      <c r="E5" s="42"/>
    </row>
    <row r="6" spans="1:5" s="101" customFormat="1" ht="19.5" customHeight="1">
      <c r="A6" s="42" t="s">
        <v>339</v>
      </c>
      <c r="B6" s="42" t="s">
        <v>340</v>
      </c>
      <c r="C6" s="42" t="s">
        <v>318</v>
      </c>
      <c r="D6" s="42" t="s">
        <v>376</v>
      </c>
      <c r="E6" s="42" t="s">
        <v>377</v>
      </c>
    </row>
    <row r="7" spans="1:10" s="101" customFormat="1" ht="19.5" customHeight="1">
      <c r="A7" s="114" t="s">
        <v>378</v>
      </c>
      <c r="B7" s="115" t="s">
        <v>379</v>
      </c>
      <c r="C7" s="116">
        <f>D7+E7</f>
        <v>714.38</v>
      </c>
      <c r="D7" s="116">
        <f>D8+D50</f>
        <v>686.13</v>
      </c>
      <c r="E7" s="117">
        <f>SUM(E8,E21,E50,E58)</f>
        <v>28.25</v>
      </c>
      <c r="J7" s="85"/>
    </row>
    <row r="8" spans="1:7" s="101" customFormat="1" ht="19.5" customHeight="1">
      <c r="A8" s="118" t="s">
        <v>380</v>
      </c>
      <c r="B8" s="119" t="s">
        <v>381</v>
      </c>
      <c r="C8" s="67">
        <v>558.04</v>
      </c>
      <c r="D8" s="67">
        <v>558.03</v>
      </c>
      <c r="E8" s="54"/>
      <c r="G8" s="85"/>
    </row>
    <row r="9" spans="1:11" s="101" customFormat="1" ht="19.5" customHeight="1">
      <c r="A9" s="118" t="s">
        <v>382</v>
      </c>
      <c r="B9" s="119" t="s">
        <v>383</v>
      </c>
      <c r="C9" s="67">
        <v>144.84</v>
      </c>
      <c r="D9" s="67">
        <v>144.84</v>
      </c>
      <c r="E9" s="54"/>
      <c r="F9" s="85"/>
      <c r="G9" s="85"/>
      <c r="K9" s="85"/>
    </row>
    <row r="10" spans="1:8" s="101" customFormat="1" ht="19.5" customHeight="1">
      <c r="A10" s="118" t="s">
        <v>384</v>
      </c>
      <c r="B10" s="119" t="s">
        <v>385</v>
      </c>
      <c r="C10" s="67">
        <v>4.34</v>
      </c>
      <c r="D10" s="67">
        <v>4.34</v>
      </c>
      <c r="E10" s="54"/>
      <c r="F10" s="85"/>
      <c r="H10" s="85"/>
    </row>
    <row r="11" spans="1:8" s="101" customFormat="1" ht="19.5" customHeight="1">
      <c r="A11" s="118" t="s">
        <v>386</v>
      </c>
      <c r="B11" s="119" t="s">
        <v>387</v>
      </c>
      <c r="C11" s="54"/>
      <c r="D11" s="54"/>
      <c r="E11" s="54"/>
      <c r="F11" s="85"/>
      <c r="H11" s="85"/>
    </row>
    <row r="12" spans="1:8" s="101" customFormat="1" ht="19.5" customHeight="1">
      <c r="A12" s="118" t="s">
        <v>388</v>
      </c>
      <c r="B12" s="119" t="s">
        <v>389</v>
      </c>
      <c r="C12" s="67">
        <v>261.41</v>
      </c>
      <c r="D12" s="67">
        <v>261.41</v>
      </c>
      <c r="E12" s="54"/>
      <c r="F12" s="85"/>
      <c r="G12" s="85"/>
      <c r="H12" s="85"/>
    </row>
    <row r="13" spans="1:10" s="101" customFormat="1" ht="19.5" customHeight="1">
      <c r="A13" s="118" t="s">
        <v>390</v>
      </c>
      <c r="B13" s="119" t="s">
        <v>391</v>
      </c>
      <c r="C13" s="67">
        <v>41.46</v>
      </c>
      <c r="D13" s="67">
        <v>41.46</v>
      </c>
      <c r="E13" s="54"/>
      <c r="F13" s="85"/>
      <c r="J13" s="85"/>
    </row>
    <row r="14" spans="1:11" s="101" customFormat="1" ht="19.5" customHeight="1">
      <c r="A14" s="118" t="s">
        <v>392</v>
      </c>
      <c r="B14" s="119" t="s">
        <v>393</v>
      </c>
      <c r="C14" s="67">
        <v>20.73</v>
      </c>
      <c r="D14" s="67">
        <v>20.73</v>
      </c>
      <c r="E14" s="54"/>
      <c r="F14" s="85"/>
      <c r="G14" s="85"/>
      <c r="K14" s="85"/>
    </row>
    <row r="15" spans="1:11" s="101" customFormat="1" ht="19.5" customHeight="1">
      <c r="A15" s="118" t="s">
        <v>394</v>
      </c>
      <c r="B15" s="119" t="s">
        <v>395</v>
      </c>
      <c r="C15" s="67">
        <v>30</v>
      </c>
      <c r="D15" s="67">
        <v>30</v>
      </c>
      <c r="E15" s="54"/>
      <c r="F15" s="85"/>
      <c r="G15" s="85"/>
      <c r="H15" s="85"/>
      <c r="K15" s="85"/>
    </row>
    <row r="16" spans="1:11" s="101" customFormat="1" ht="19.5" customHeight="1">
      <c r="A16" s="118" t="s">
        <v>396</v>
      </c>
      <c r="B16" s="119" t="s">
        <v>397</v>
      </c>
      <c r="C16" s="54"/>
      <c r="D16" s="54"/>
      <c r="E16" s="54"/>
      <c r="F16" s="85"/>
      <c r="G16" s="85"/>
      <c r="K16" s="85"/>
    </row>
    <row r="17" spans="1:11" s="101" customFormat="1" ht="19.5" customHeight="1">
      <c r="A17" s="118" t="s">
        <v>398</v>
      </c>
      <c r="B17" s="119" t="s">
        <v>399</v>
      </c>
      <c r="C17" s="67">
        <v>5.96</v>
      </c>
      <c r="D17" s="67">
        <v>5.96</v>
      </c>
      <c r="E17" s="54"/>
      <c r="F17" s="85"/>
      <c r="G17" s="85"/>
      <c r="K17" s="85"/>
    </row>
    <row r="18" spans="1:11" s="101" customFormat="1" ht="19.5" customHeight="1">
      <c r="A18" s="118" t="s">
        <v>400</v>
      </c>
      <c r="B18" s="119" t="s">
        <v>401</v>
      </c>
      <c r="C18" s="67">
        <v>31.09</v>
      </c>
      <c r="D18" s="67">
        <v>31.09</v>
      </c>
      <c r="E18" s="54"/>
      <c r="F18" s="85"/>
      <c r="G18" s="85"/>
      <c r="K18" s="85"/>
    </row>
    <row r="19" spans="1:11" s="101" customFormat="1" ht="19.5" customHeight="1">
      <c r="A19" s="118" t="s">
        <v>402</v>
      </c>
      <c r="B19" s="119" t="s">
        <v>403</v>
      </c>
      <c r="C19" s="67">
        <v>4.16</v>
      </c>
      <c r="D19" s="67">
        <v>4.16</v>
      </c>
      <c r="E19" s="54"/>
      <c r="F19" s="85"/>
      <c r="G19" s="85"/>
      <c r="I19" s="85"/>
      <c r="K19" s="85"/>
    </row>
    <row r="20" spans="1:11" s="101" customFormat="1" ht="19.5" customHeight="1">
      <c r="A20" s="118" t="s">
        <v>404</v>
      </c>
      <c r="B20" s="119" t="s">
        <v>405</v>
      </c>
      <c r="C20" s="67">
        <v>14.04</v>
      </c>
      <c r="D20" s="67">
        <v>14.04</v>
      </c>
      <c r="E20" s="54"/>
      <c r="F20" s="85"/>
      <c r="G20" s="85"/>
      <c r="K20" s="85"/>
    </row>
    <row r="21" spans="1:7" s="101" customFormat="1" ht="19.5" customHeight="1">
      <c r="A21" s="118" t="s">
        <v>406</v>
      </c>
      <c r="B21" s="119" t="s">
        <v>407</v>
      </c>
      <c r="C21" s="67">
        <v>27.61</v>
      </c>
      <c r="D21" s="67"/>
      <c r="E21" s="67">
        <v>27.61</v>
      </c>
      <c r="F21" s="85"/>
      <c r="G21" s="85"/>
    </row>
    <row r="22" spans="1:14" s="101" customFormat="1" ht="19.5" customHeight="1">
      <c r="A22" s="118" t="s">
        <v>408</v>
      </c>
      <c r="B22" s="120" t="s">
        <v>409</v>
      </c>
      <c r="C22" s="67">
        <v>3.1</v>
      </c>
      <c r="D22" s="67"/>
      <c r="E22" s="67">
        <v>3.1</v>
      </c>
      <c r="F22" s="85"/>
      <c r="G22" s="85"/>
      <c r="H22" s="85"/>
      <c r="N22" s="85"/>
    </row>
    <row r="23" spans="1:7" s="101" customFormat="1" ht="19.5" customHeight="1">
      <c r="A23" s="118" t="s">
        <v>410</v>
      </c>
      <c r="B23" s="121" t="s">
        <v>411</v>
      </c>
      <c r="C23" s="67"/>
      <c r="D23" s="67"/>
      <c r="E23" s="67"/>
      <c r="F23" s="85"/>
      <c r="G23" s="85"/>
    </row>
    <row r="24" spans="1:10" s="101" customFormat="1" ht="19.5" customHeight="1">
      <c r="A24" s="118" t="s">
        <v>412</v>
      </c>
      <c r="B24" s="121" t="s">
        <v>413</v>
      </c>
      <c r="C24" s="54"/>
      <c r="D24" s="54"/>
      <c r="E24" s="54"/>
      <c r="F24" s="85"/>
      <c r="H24" s="85"/>
      <c r="J24" s="85"/>
    </row>
    <row r="25" spans="1:8" s="101" customFormat="1" ht="19.5" customHeight="1">
      <c r="A25" s="118" t="s">
        <v>414</v>
      </c>
      <c r="B25" s="121" t="s">
        <v>415</v>
      </c>
      <c r="C25" s="54"/>
      <c r="D25" s="54"/>
      <c r="E25" s="54"/>
      <c r="F25" s="85"/>
      <c r="G25" s="85"/>
      <c r="H25" s="85"/>
    </row>
    <row r="26" spans="1:6" s="101" customFormat="1" ht="19.5" customHeight="1">
      <c r="A26" s="118" t="s">
        <v>416</v>
      </c>
      <c r="B26" s="121" t="s">
        <v>417</v>
      </c>
      <c r="C26" s="67">
        <v>0.5</v>
      </c>
      <c r="D26" s="67"/>
      <c r="E26" s="67">
        <v>0.5</v>
      </c>
      <c r="F26" s="85"/>
    </row>
    <row r="27" spans="1:12" s="101" customFormat="1" ht="19.5" customHeight="1">
      <c r="A27" s="118" t="s">
        <v>418</v>
      </c>
      <c r="B27" s="121" t="s">
        <v>419</v>
      </c>
      <c r="C27" s="67">
        <v>0.6</v>
      </c>
      <c r="D27" s="67"/>
      <c r="E27" s="67">
        <v>0.6</v>
      </c>
      <c r="F27" s="85"/>
      <c r="G27" s="85"/>
      <c r="I27" s="85"/>
      <c r="L27" s="85"/>
    </row>
    <row r="28" spans="1:8" s="101" customFormat="1" ht="19.5" customHeight="1">
      <c r="A28" s="118" t="s">
        <v>420</v>
      </c>
      <c r="B28" s="121" t="s">
        <v>421</v>
      </c>
      <c r="C28" s="67">
        <v>0.3</v>
      </c>
      <c r="D28" s="67"/>
      <c r="E28" s="67">
        <v>0.3</v>
      </c>
      <c r="F28" s="85"/>
      <c r="G28" s="85"/>
      <c r="H28" s="85"/>
    </row>
    <row r="29" spans="1:7" s="101" customFormat="1" ht="19.5" customHeight="1">
      <c r="A29" s="118" t="s">
        <v>422</v>
      </c>
      <c r="B29" s="121" t="s">
        <v>423</v>
      </c>
      <c r="C29" s="54"/>
      <c r="D29" s="54"/>
      <c r="E29" s="54"/>
      <c r="F29" s="85"/>
      <c r="G29" s="85"/>
    </row>
    <row r="30" spans="1:7" s="101" customFormat="1" ht="19.5" customHeight="1">
      <c r="A30" s="118" t="s">
        <v>424</v>
      </c>
      <c r="B30" s="121" t="s">
        <v>425</v>
      </c>
      <c r="C30" s="54"/>
      <c r="D30" s="54"/>
      <c r="E30" s="54"/>
      <c r="F30" s="85"/>
      <c r="G30" s="85"/>
    </row>
    <row r="31" spans="1:7" s="101" customFormat="1" ht="19.5" customHeight="1">
      <c r="A31" s="118" t="s">
        <v>426</v>
      </c>
      <c r="B31" s="120" t="s">
        <v>427</v>
      </c>
      <c r="C31" s="67">
        <v>0.8</v>
      </c>
      <c r="D31" s="67"/>
      <c r="E31" s="67">
        <v>0.8</v>
      </c>
      <c r="F31" s="85"/>
      <c r="G31" s="85"/>
    </row>
    <row r="32" spans="1:16" s="101" customFormat="1" ht="19.5" customHeight="1">
      <c r="A32" s="118" t="s">
        <v>428</v>
      </c>
      <c r="B32" s="120" t="s">
        <v>429</v>
      </c>
      <c r="C32" s="54"/>
      <c r="D32" s="54"/>
      <c r="E32" s="54"/>
      <c r="F32" s="85"/>
      <c r="G32" s="85"/>
      <c r="P32" s="85"/>
    </row>
    <row r="33" spans="1:11" s="101" customFormat="1" ht="19.5" customHeight="1">
      <c r="A33" s="118" t="s">
        <v>430</v>
      </c>
      <c r="B33" s="121" t="s">
        <v>431</v>
      </c>
      <c r="C33" s="67">
        <v>0.64</v>
      </c>
      <c r="D33" s="67"/>
      <c r="E33" s="67">
        <v>0.64</v>
      </c>
      <c r="F33" s="85"/>
      <c r="G33" s="85"/>
      <c r="H33" s="85"/>
      <c r="K33" s="85"/>
    </row>
    <row r="34" spans="1:9" s="101" customFormat="1" ht="19.5" customHeight="1">
      <c r="A34" s="118" t="s">
        <v>432</v>
      </c>
      <c r="B34" s="121" t="s">
        <v>433</v>
      </c>
      <c r="C34" s="54"/>
      <c r="D34" s="54"/>
      <c r="E34" s="54"/>
      <c r="F34" s="85"/>
      <c r="G34" s="85"/>
      <c r="H34" s="85"/>
      <c r="I34" s="85"/>
    </row>
    <row r="35" spans="1:10" s="101" customFormat="1" ht="19.5" customHeight="1">
      <c r="A35" s="118" t="s">
        <v>434</v>
      </c>
      <c r="B35" s="121" t="s">
        <v>435</v>
      </c>
      <c r="C35" s="67">
        <v>0.1</v>
      </c>
      <c r="D35" s="67"/>
      <c r="E35" s="67">
        <v>0.1</v>
      </c>
      <c r="F35" s="85"/>
      <c r="G35" s="85"/>
      <c r="H35" s="85"/>
      <c r="I35" s="85"/>
      <c r="J35" s="85"/>
    </row>
    <row r="36" spans="1:8" s="101" customFormat="1" ht="19.5" customHeight="1">
      <c r="A36" s="118" t="s">
        <v>436</v>
      </c>
      <c r="B36" s="121" t="s">
        <v>437</v>
      </c>
      <c r="C36" s="67">
        <v>4.29</v>
      </c>
      <c r="D36" s="67"/>
      <c r="E36" s="67">
        <v>4.29</v>
      </c>
      <c r="F36" s="85"/>
      <c r="G36" s="85"/>
      <c r="H36" s="85"/>
    </row>
    <row r="37" spans="1:9" s="101" customFormat="1" ht="19.5" customHeight="1">
      <c r="A37" s="118" t="s">
        <v>438</v>
      </c>
      <c r="B37" s="121" t="s">
        <v>439</v>
      </c>
      <c r="C37" s="54"/>
      <c r="D37" s="54"/>
      <c r="E37" s="54"/>
      <c r="F37" s="85"/>
      <c r="I37" s="85"/>
    </row>
    <row r="38" spans="1:8" s="101" customFormat="1" ht="19.5" customHeight="1">
      <c r="A38" s="118" t="s">
        <v>440</v>
      </c>
      <c r="B38" s="121" t="s">
        <v>441</v>
      </c>
      <c r="C38" s="54"/>
      <c r="D38" s="54"/>
      <c r="E38" s="54"/>
      <c r="F38" s="85"/>
      <c r="G38" s="85"/>
      <c r="H38" s="85"/>
    </row>
    <row r="39" spans="1:6" s="101" customFormat="1" ht="19.5" customHeight="1">
      <c r="A39" s="118" t="s">
        <v>442</v>
      </c>
      <c r="B39" s="121" t="s">
        <v>443</v>
      </c>
      <c r="C39" s="54"/>
      <c r="D39" s="54"/>
      <c r="E39" s="54"/>
      <c r="F39" s="85"/>
    </row>
    <row r="40" spans="1:8" s="101" customFormat="1" ht="19.5" customHeight="1">
      <c r="A40" s="118" t="s">
        <v>444</v>
      </c>
      <c r="B40" s="121" t="s">
        <v>445</v>
      </c>
      <c r="C40" s="54"/>
      <c r="D40" s="54"/>
      <c r="E40" s="54"/>
      <c r="F40" s="85"/>
      <c r="G40" s="85"/>
      <c r="H40" s="85"/>
    </row>
    <row r="41" spans="1:8" s="101" customFormat="1" ht="19.5" customHeight="1">
      <c r="A41" s="118" t="s">
        <v>446</v>
      </c>
      <c r="B41" s="121" t="s">
        <v>447</v>
      </c>
      <c r="C41" s="54"/>
      <c r="D41" s="54"/>
      <c r="E41" s="54"/>
      <c r="F41" s="85"/>
      <c r="G41" s="85"/>
      <c r="H41" s="85"/>
    </row>
    <row r="42" spans="1:19" s="101" customFormat="1" ht="19.5" customHeight="1">
      <c r="A42" s="118" t="s">
        <v>448</v>
      </c>
      <c r="B42" s="121" t="s">
        <v>449</v>
      </c>
      <c r="C42" s="67">
        <v>0.8</v>
      </c>
      <c r="D42" s="67"/>
      <c r="E42" s="67">
        <v>0.8</v>
      </c>
      <c r="F42" s="85"/>
      <c r="G42" s="85"/>
      <c r="J42" s="85"/>
      <c r="S42" s="85"/>
    </row>
    <row r="43" spans="1:7" s="101" customFormat="1" ht="19.5" customHeight="1">
      <c r="A43" s="118" t="s">
        <v>450</v>
      </c>
      <c r="B43" s="121" t="s">
        <v>451</v>
      </c>
      <c r="C43" s="54"/>
      <c r="D43" s="54"/>
      <c r="E43" s="54"/>
      <c r="F43" s="85"/>
      <c r="G43" s="85"/>
    </row>
    <row r="44" spans="1:9" s="101" customFormat="1" ht="19.5" customHeight="1">
      <c r="A44" s="118" t="s">
        <v>452</v>
      </c>
      <c r="B44" s="120" t="s">
        <v>453</v>
      </c>
      <c r="C44" s="67">
        <v>5.18</v>
      </c>
      <c r="D44" s="67"/>
      <c r="E44" s="67">
        <v>5.18</v>
      </c>
      <c r="F44" s="85"/>
      <c r="G44" s="85"/>
      <c r="H44" s="85"/>
      <c r="I44" s="85"/>
    </row>
    <row r="45" spans="1:7" s="101" customFormat="1" ht="19.5" customHeight="1">
      <c r="A45" s="118" t="s">
        <v>454</v>
      </c>
      <c r="B45" s="121" t="s">
        <v>455</v>
      </c>
      <c r="C45" s="67">
        <v>11.3</v>
      </c>
      <c r="D45" s="67"/>
      <c r="E45" s="67">
        <v>11.3</v>
      </c>
      <c r="F45" s="85"/>
      <c r="G45" s="85"/>
    </row>
    <row r="46" spans="1:16" s="101" customFormat="1" ht="19.5" customHeight="1">
      <c r="A46" s="118" t="s">
        <v>456</v>
      </c>
      <c r="B46" s="121" t="s">
        <v>457</v>
      </c>
      <c r="C46" s="54"/>
      <c r="D46" s="54"/>
      <c r="E46" s="54"/>
      <c r="F46" s="85"/>
      <c r="G46" s="85"/>
      <c r="I46" s="85"/>
      <c r="P46" s="85"/>
    </row>
    <row r="47" spans="1:16" s="101" customFormat="1" ht="19.5" customHeight="1">
      <c r="A47" s="118" t="s">
        <v>458</v>
      </c>
      <c r="B47" s="121" t="s">
        <v>459</v>
      </c>
      <c r="C47" s="54"/>
      <c r="D47" s="54"/>
      <c r="E47" s="54"/>
      <c r="F47" s="85"/>
      <c r="G47" s="85"/>
      <c r="H47" s="85"/>
      <c r="P47" s="85"/>
    </row>
    <row r="48" spans="1:10" s="101" customFormat="1" ht="19.5" customHeight="1">
      <c r="A48" s="118" t="s">
        <v>460</v>
      </c>
      <c r="B48" s="121" t="s">
        <v>461</v>
      </c>
      <c r="C48" s="54"/>
      <c r="D48" s="54"/>
      <c r="E48" s="54"/>
      <c r="F48" s="85"/>
      <c r="G48" s="85"/>
      <c r="H48" s="85"/>
      <c r="J48" s="85"/>
    </row>
    <row r="49" spans="1:9" s="101" customFormat="1" ht="19.5" customHeight="1">
      <c r="A49" s="118" t="s">
        <v>462</v>
      </c>
      <c r="B49" s="121" t="s">
        <v>463</v>
      </c>
      <c r="C49" s="54"/>
      <c r="D49" s="54"/>
      <c r="E49" s="54"/>
      <c r="F49" s="85"/>
      <c r="G49" s="85"/>
      <c r="H49" s="85"/>
      <c r="I49" s="85"/>
    </row>
    <row r="50" spans="1:8" s="101" customFormat="1" ht="19.5" customHeight="1">
      <c r="A50" s="118" t="s">
        <v>464</v>
      </c>
      <c r="B50" s="119" t="s">
        <v>465</v>
      </c>
      <c r="C50" s="67">
        <v>128.1</v>
      </c>
      <c r="D50" s="67">
        <v>128.1</v>
      </c>
      <c r="E50" s="54"/>
      <c r="F50" s="85"/>
      <c r="H50" s="85"/>
    </row>
    <row r="51" spans="1:7" s="101" customFormat="1" ht="19.5" customHeight="1">
      <c r="A51" s="118" t="s">
        <v>466</v>
      </c>
      <c r="B51" s="121" t="s">
        <v>467</v>
      </c>
      <c r="C51" s="54">
        <v>3.1</v>
      </c>
      <c r="D51" s="54">
        <v>3.1</v>
      </c>
      <c r="E51" s="54"/>
      <c r="F51" s="85"/>
      <c r="G51" s="85"/>
    </row>
    <row r="52" spans="1:10" s="101" customFormat="1" ht="19.5" customHeight="1">
      <c r="A52" s="118" t="s">
        <v>468</v>
      </c>
      <c r="B52" s="121" t="s">
        <v>469</v>
      </c>
      <c r="C52" s="54"/>
      <c r="D52" s="54"/>
      <c r="E52" s="54"/>
      <c r="F52" s="85"/>
      <c r="G52" s="85"/>
      <c r="I52" s="85"/>
      <c r="J52" s="85"/>
    </row>
    <row r="53" spans="1:8" s="101" customFormat="1" ht="19.5" customHeight="1">
      <c r="A53" s="118" t="s">
        <v>470</v>
      </c>
      <c r="B53" s="121" t="s">
        <v>403</v>
      </c>
      <c r="C53" s="67">
        <v>10</v>
      </c>
      <c r="D53" s="67">
        <v>10</v>
      </c>
      <c r="E53" s="54"/>
      <c r="F53" s="85"/>
      <c r="G53" s="85"/>
      <c r="H53" s="85"/>
    </row>
    <row r="54" spans="1:7" s="101" customFormat="1" ht="19.5" customHeight="1">
      <c r="A54" s="118" t="s">
        <v>471</v>
      </c>
      <c r="B54" s="121" t="s">
        <v>472</v>
      </c>
      <c r="C54" s="54"/>
      <c r="D54" s="54"/>
      <c r="E54" s="54"/>
      <c r="F54" s="85"/>
      <c r="G54" s="85"/>
    </row>
    <row r="55" spans="1:7" s="101" customFormat="1" ht="19.5" customHeight="1">
      <c r="A55" s="118" t="s">
        <v>473</v>
      </c>
      <c r="B55" s="121" t="s">
        <v>474</v>
      </c>
      <c r="C55" s="67"/>
      <c r="D55" s="67"/>
      <c r="E55" s="54"/>
      <c r="F55" s="85"/>
      <c r="G55" s="85"/>
    </row>
    <row r="56" spans="1:7" s="101" customFormat="1" ht="19.5" customHeight="1">
      <c r="A56" s="118" t="s">
        <v>475</v>
      </c>
      <c r="B56" s="121" t="s">
        <v>476</v>
      </c>
      <c r="C56" s="54"/>
      <c r="D56" s="54"/>
      <c r="E56" s="54"/>
      <c r="F56" s="85"/>
      <c r="G56" s="85"/>
    </row>
    <row r="57" spans="1:6" s="101" customFormat="1" ht="19.5" customHeight="1">
      <c r="A57" s="118" t="s">
        <v>477</v>
      </c>
      <c r="B57" s="121" t="s">
        <v>478</v>
      </c>
      <c r="C57" s="67">
        <v>115</v>
      </c>
      <c r="D57" s="67">
        <v>115</v>
      </c>
      <c r="E57" s="54"/>
      <c r="F57" s="85"/>
    </row>
    <row r="58" spans="1:5" ht="19.5" customHeight="1">
      <c r="A58" s="121" t="s">
        <v>479</v>
      </c>
      <c r="B58" s="121" t="s">
        <v>480</v>
      </c>
      <c r="C58" s="67">
        <v>0.64</v>
      </c>
      <c r="D58" s="122"/>
      <c r="E58" s="67">
        <v>0.64</v>
      </c>
    </row>
    <row r="59" spans="1:14" ht="19.5" customHeight="1">
      <c r="A59" s="123" t="s">
        <v>481</v>
      </c>
      <c r="B59" s="123" t="s">
        <v>482</v>
      </c>
      <c r="C59" s="67">
        <v>0.64</v>
      </c>
      <c r="D59" s="122"/>
      <c r="E59" s="67">
        <v>0.64</v>
      </c>
      <c r="F59" s="20"/>
      <c r="N59" s="2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98" t="s">
        <v>483</v>
      </c>
      <c r="G1" s="2" t="s">
        <v>484</v>
      </c>
      <c r="L1" s="107"/>
    </row>
    <row r="2" spans="1:12" ht="42" customHeight="1">
      <c r="A2" s="99" t="s">
        <v>485</v>
      </c>
      <c r="B2" s="88"/>
      <c r="C2" s="88"/>
      <c r="D2" s="88"/>
      <c r="E2" s="88"/>
      <c r="F2" s="88"/>
      <c r="G2" s="86" t="s">
        <v>486</v>
      </c>
      <c r="H2" s="87"/>
      <c r="I2" s="87"/>
      <c r="J2" s="87"/>
      <c r="K2" s="87"/>
      <c r="L2" s="87"/>
    </row>
    <row r="3" spans="1:12" ht="19.5" customHeight="1">
      <c r="A3" s="10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1" t="s">
        <v>313</v>
      </c>
    </row>
    <row r="5" spans="1:12" ht="28.5" customHeight="1">
      <c r="A5" s="42" t="s">
        <v>487</v>
      </c>
      <c r="B5" s="42"/>
      <c r="C5" s="42"/>
      <c r="D5" s="42"/>
      <c r="E5" s="42"/>
      <c r="F5" s="92"/>
      <c r="G5" s="42" t="s">
        <v>338</v>
      </c>
      <c r="H5" s="42"/>
      <c r="I5" s="42"/>
      <c r="J5" s="42"/>
      <c r="K5" s="42"/>
      <c r="L5" s="42"/>
    </row>
    <row r="6" spans="1:12" ht="28.5" customHeight="1">
      <c r="A6" s="64" t="s">
        <v>318</v>
      </c>
      <c r="B6" s="102" t="s">
        <v>488</v>
      </c>
      <c r="C6" s="64" t="s">
        <v>489</v>
      </c>
      <c r="D6" s="64"/>
      <c r="E6" s="64"/>
      <c r="F6" s="103" t="s">
        <v>490</v>
      </c>
      <c r="G6" s="42" t="s">
        <v>318</v>
      </c>
      <c r="H6" s="14" t="s">
        <v>488</v>
      </c>
      <c r="I6" s="42" t="s">
        <v>489</v>
      </c>
      <c r="J6" s="42"/>
      <c r="K6" s="42"/>
      <c r="L6" s="42" t="s">
        <v>490</v>
      </c>
    </row>
    <row r="7" spans="1:12" ht="28.5" customHeight="1">
      <c r="A7" s="93"/>
      <c r="B7" s="32"/>
      <c r="C7" s="94" t="s">
        <v>341</v>
      </c>
      <c r="D7" s="104" t="s">
        <v>491</v>
      </c>
      <c r="E7" s="104" t="s">
        <v>492</v>
      </c>
      <c r="F7" s="93"/>
      <c r="G7" s="42"/>
      <c r="H7" s="14"/>
      <c r="I7" s="42" t="s">
        <v>341</v>
      </c>
      <c r="J7" s="14" t="s">
        <v>491</v>
      </c>
      <c r="K7" s="14" t="s">
        <v>492</v>
      </c>
      <c r="L7" s="42"/>
    </row>
    <row r="8" spans="1:12" ht="28.5" customHeight="1">
      <c r="A8" s="105"/>
      <c r="B8" s="105"/>
      <c r="C8" s="105"/>
      <c r="D8" s="105"/>
      <c r="E8" s="105"/>
      <c r="F8" s="106"/>
      <c r="G8" s="50"/>
      <c r="H8" s="54"/>
      <c r="I8" s="108"/>
      <c r="J8" s="49"/>
      <c r="K8" s="50"/>
      <c r="L8" s="54"/>
    </row>
    <row r="9" spans="2:12" ht="22.5" customHeight="1">
      <c r="B9" s="20"/>
      <c r="G9" s="20"/>
      <c r="H9" s="20"/>
      <c r="I9" s="20"/>
      <c r="J9" s="20"/>
      <c r="K9" s="20"/>
      <c r="L9" s="20"/>
    </row>
    <row r="10" spans="7:12" ht="12.75" customHeight="1">
      <c r="G10" s="20"/>
      <c r="H10" s="20"/>
      <c r="I10" s="20"/>
      <c r="J10" s="20"/>
      <c r="K10" s="20"/>
      <c r="L10" s="20"/>
    </row>
    <row r="11" spans="7:12" ht="12.75" customHeight="1">
      <c r="G11" s="20"/>
      <c r="H11" s="20"/>
      <c r="I11" s="20"/>
      <c r="J11" s="20"/>
      <c r="K11" s="20"/>
      <c r="L11" s="20"/>
    </row>
    <row r="12" spans="7:12" ht="12.75" customHeight="1">
      <c r="G12" s="20"/>
      <c r="H12" s="20"/>
      <c r="I12" s="20"/>
      <c r="L12" s="20"/>
    </row>
    <row r="13" spans="6:11" ht="12.75" customHeight="1">
      <c r="F13" s="20"/>
      <c r="G13" s="20"/>
      <c r="H13" s="20"/>
      <c r="I13" s="20"/>
      <c r="J13" s="20"/>
      <c r="K13" s="20"/>
    </row>
    <row r="14" spans="4:9" ht="12.75" customHeight="1">
      <c r="D14" s="20"/>
      <c r="G14" s="20"/>
      <c r="H14" s="20"/>
      <c r="I14" s="20"/>
    </row>
    <row r="15" ht="12.75" customHeight="1">
      <c r="J15" s="20"/>
    </row>
    <row r="16" spans="11:12" ht="12.75" customHeight="1">
      <c r="K16" s="20"/>
      <c r="L16" s="20"/>
    </row>
    <row r="20" ht="12.75" customHeight="1">
      <c r="H20" s="2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2">
      <selection activeCell="A2" sqref="A2:E2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493</v>
      </c>
      <c r="E1" s="57"/>
    </row>
    <row r="2" spans="1:5" ht="42.75" customHeight="1">
      <c r="A2" s="86" t="s">
        <v>494</v>
      </c>
      <c r="B2" s="87"/>
      <c r="C2" s="87"/>
      <c r="D2" s="87"/>
      <c r="E2" s="87"/>
    </row>
    <row r="3" spans="1:5" ht="19.5" customHeight="1">
      <c r="A3" s="88"/>
      <c r="B3" s="88"/>
      <c r="C3" s="88"/>
      <c r="D3" s="88"/>
      <c r="E3" s="88"/>
    </row>
    <row r="4" spans="1:5" ht="19.5" customHeight="1">
      <c r="A4" s="89"/>
      <c r="B4" s="90"/>
      <c r="C4" s="90"/>
      <c r="D4" s="90"/>
      <c r="E4" s="91" t="s">
        <v>313</v>
      </c>
    </row>
    <row r="5" spans="1:5" ht="19.5" customHeight="1">
      <c r="A5" s="42" t="s">
        <v>339</v>
      </c>
      <c r="B5" s="92" t="s">
        <v>340</v>
      </c>
      <c r="C5" s="42" t="s">
        <v>495</v>
      </c>
      <c r="D5" s="42"/>
      <c r="E5" s="42"/>
    </row>
    <row r="6" spans="1:5" ht="19.5" customHeight="1">
      <c r="A6" s="93"/>
      <c r="B6" s="93"/>
      <c r="C6" s="94" t="s">
        <v>318</v>
      </c>
      <c r="D6" s="94" t="s">
        <v>342</v>
      </c>
      <c r="E6" s="94" t="s">
        <v>343</v>
      </c>
    </row>
    <row r="7" spans="1:5" ht="19.5" customHeight="1">
      <c r="A7" s="95"/>
      <c r="B7" s="96"/>
      <c r="C7" s="67"/>
      <c r="D7" s="67"/>
      <c r="E7" s="67"/>
    </row>
    <row r="8" spans="1:5" ht="20.25" customHeight="1">
      <c r="A8" s="97"/>
      <c r="B8" s="20"/>
      <c r="C8" s="20"/>
      <c r="D8" s="20"/>
      <c r="E8" s="20"/>
    </row>
    <row r="9" spans="1:5" ht="20.25" customHeight="1">
      <c r="A9" s="97" t="s">
        <v>496</v>
      </c>
      <c r="B9" s="20"/>
      <c r="C9" s="20"/>
      <c r="D9" s="20"/>
      <c r="E9" s="20"/>
    </row>
    <row r="10" spans="1:5" ht="20.25" customHeight="1">
      <c r="A10" s="20"/>
      <c r="B10" s="20"/>
      <c r="C10" s="20"/>
      <c r="D10" s="20"/>
      <c r="E10" s="20"/>
    </row>
    <row r="11" spans="1:5" ht="12.75" customHeight="1">
      <c r="A11" s="20"/>
      <c r="B11" s="20"/>
      <c r="C11" s="20"/>
      <c r="E11" s="20"/>
    </row>
    <row r="12" spans="1:5" ht="12.75" customHeight="1">
      <c r="A12" s="20"/>
      <c r="B12" s="20"/>
      <c r="C12" s="20"/>
      <c r="D12" s="20"/>
      <c r="E12" s="20"/>
    </row>
    <row r="13" spans="1:5" ht="12.75" customHeight="1">
      <c r="A13" s="20"/>
      <c r="B13" s="20"/>
      <c r="C13" s="20"/>
      <c r="E13" s="20"/>
    </row>
    <row r="14" spans="1:5" ht="12.75" customHeight="1">
      <c r="A14" s="20"/>
      <c r="B14" s="20"/>
      <c r="D14" s="20"/>
      <c r="E14" s="20"/>
    </row>
    <row r="15" spans="1:5" ht="12.75" customHeight="1">
      <c r="A15" s="20"/>
      <c r="E15" s="20"/>
    </row>
    <row r="16" ht="12.75" customHeight="1">
      <c r="B16" s="20"/>
    </row>
    <row r="17" ht="12.75" customHeight="1">
      <c r="B17" s="20"/>
    </row>
    <row r="18" ht="12.75" customHeight="1">
      <c r="B18" s="20"/>
    </row>
    <row r="19" ht="12.75" customHeight="1">
      <c r="B19" s="20"/>
    </row>
    <row r="20" ht="12.75" customHeight="1">
      <c r="B20" s="20"/>
    </row>
    <row r="21" ht="12.75" customHeight="1">
      <c r="B21" s="20"/>
    </row>
    <row r="23" ht="12.75" customHeight="1">
      <c r="B23" s="20"/>
    </row>
    <row r="24" ht="12.75" customHeight="1">
      <c r="B24" s="20"/>
    </row>
    <row r="26" ht="12.75" customHeight="1">
      <c r="B26" s="20"/>
    </row>
    <row r="27" ht="12.75" customHeight="1">
      <c r="B27" s="20"/>
    </row>
    <row r="28" ht="12.75" customHeight="1">
      <c r="D28" s="2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497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38.25" customHeight="1">
      <c r="A2" s="58" t="s">
        <v>498</v>
      </c>
      <c r="B2" s="59"/>
      <c r="C2" s="59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12.75" customHeight="1">
      <c r="A3" s="60"/>
      <c r="B3" s="60"/>
      <c r="C3" s="61"/>
      <c r="D3" s="60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19.5" customHeight="1">
      <c r="A4" s="29"/>
      <c r="B4" s="62"/>
      <c r="C4" s="63"/>
      <c r="D4" s="31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23.25" customHeight="1">
      <c r="A5" s="42" t="s">
        <v>314</v>
      </c>
      <c r="B5" s="42"/>
      <c r="C5" s="42" t="s">
        <v>315</v>
      </c>
      <c r="D5" s="4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24" customHeight="1">
      <c r="A6" s="64" t="s">
        <v>316</v>
      </c>
      <c r="B6" s="65" t="s">
        <v>317</v>
      </c>
      <c r="C6" s="64" t="s">
        <v>316</v>
      </c>
      <c r="D6" s="64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19.5" customHeight="1">
      <c r="A7" s="66" t="s">
        <v>499</v>
      </c>
      <c r="B7" s="67">
        <v>682.52</v>
      </c>
      <c r="C7" s="66" t="s">
        <v>325</v>
      </c>
      <c r="D7" s="68">
        <v>455.47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ht="19.5" customHeight="1">
      <c r="A8" s="69" t="s">
        <v>500</v>
      </c>
      <c r="B8" s="68"/>
      <c r="C8" s="69" t="s">
        <v>327</v>
      </c>
      <c r="D8" s="68">
        <v>194.14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ht="19.5" customHeight="1">
      <c r="A9" s="70" t="s">
        <v>501</v>
      </c>
      <c r="B9" s="71"/>
      <c r="C9" s="70" t="s">
        <v>329</v>
      </c>
      <c r="D9" s="68">
        <v>34.16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ht="19.5" customHeight="1">
      <c r="A10" s="72" t="s">
        <v>502</v>
      </c>
      <c r="B10" s="73"/>
      <c r="C10" s="72" t="s">
        <v>331</v>
      </c>
      <c r="D10" s="68">
        <v>31.09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ht="19.5" customHeight="1">
      <c r="A11" s="72" t="s">
        <v>503</v>
      </c>
      <c r="B11" s="73"/>
      <c r="C11" s="72" t="s">
        <v>504</v>
      </c>
      <c r="D11" s="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ht="19.5" customHeight="1">
      <c r="A12" s="72" t="s">
        <v>505</v>
      </c>
      <c r="B12" s="54"/>
      <c r="C12" s="74"/>
      <c r="D12" s="7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ht="19.5" customHeight="1">
      <c r="A13" s="72"/>
      <c r="B13" s="76"/>
      <c r="C13" s="74"/>
      <c r="D13" s="7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ht="19.5" customHeight="1">
      <c r="A14" s="77" t="s">
        <v>506</v>
      </c>
      <c r="B14" s="78">
        <f>SUM(B7:B13)</f>
        <v>682.52</v>
      </c>
      <c r="C14" s="79" t="s">
        <v>507</v>
      </c>
      <c r="D14" s="80">
        <f>SUM(D7:D11)</f>
        <v>714.86</v>
      </c>
      <c r="F14" s="20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ht="19.5" customHeight="1">
      <c r="A15" s="72" t="s">
        <v>508</v>
      </c>
      <c r="B15" s="78"/>
      <c r="C15" s="81" t="s">
        <v>509</v>
      </c>
      <c r="D15" s="80"/>
      <c r="E15" s="20"/>
      <c r="F15" s="20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ht="19.5" customHeight="1">
      <c r="A16" s="72" t="s">
        <v>510</v>
      </c>
      <c r="B16" s="54">
        <v>32.34</v>
      </c>
      <c r="C16" s="74"/>
      <c r="D16" s="80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5" ht="19.5" customHeight="1">
      <c r="A17" s="82" t="s">
        <v>511</v>
      </c>
      <c r="B17" s="83">
        <f>B14+B16</f>
        <v>714.86</v>
      </c>
      <c r="C17" s="84" t="s">
        <v>512</v>
      </c>
      <c r="D17" s="80">
        <f>D14+D15</f>
        <v>714.86</v>
      </c>
      <c r="E17" s="20"/>
    </row>
    <row r="24" ht="19.5" customHeight="1">
      <c r="C24" s="2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2">
      <selection activeCell="B11" sqref="B11:C12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39" t="s">
        <v>513</v>
      </c>
      <c r="L1" s="51"/>
    </row>
    <row r="2" spans="1:12" ht="43.5" customHeight="1">
      <c r="A2" s="21" t="s">
        <v>514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2" t="s">
        <v>313</v>
      </c>
    </row>
    <row r="5" spans="1:12" ht="24" customHeight="1">
      <c r="A5" s="42" t="s">
        <v>515</v>
      </c>
      <c r="B5" s="42"/>
      <c r="C5" s="43" t="s">
        <v>318</v>
      </c>
      <c r="D5" s="14" t="s">
        <v>510</v>
      </c>
      <c r="E5" s="14" t="s">
        <v>499</v>
      </c>
      <c r="F5" s="14" t="s">
        <v>500</v>
      </c>
      <c r="G5" s="14" t="s">
        <v>501</v>
      </c>
      <c r="H5" s="44" t="s">
        <v>502</v>
      </c>
      <c r="I5" s="43"/>
      <c r="J5" s="14" t="s">
        <v>503</v>
      </c>
      <c r="K5" s="14" t="s">
        <v>505</v>
      </c>
      <c r="L5" s="53" t="s">
        <v>508</v>
      </c>
    </row>
    <row r="6" spans="1:12" ht="42" customHeight="1">
      <c r="A6" s="45" t="s">
        <v>339</v>
      </c>
      <c r="B6" s="46" t="s">
        <v>340</v>
      </c>
      <c r="C6" s="32"/>
      <c r="D6" s="32"/>
      <c r="E6" s="32"/>
      <c r="F6" s="32"/>
      <c r="G6" s="32"/>
      <c r="H6" s="14" t="s">
        <v>516</v>
      </c>
      <c r="I6" s="14" t="s">
        <v>517</v>
      </c>
      <c r="J6" s="32"/>
      <c r="K6" s="32"/>
      <c r="L6" s="32"/>
    </row>
    <row r="7" spans="1:12" ht="19.5" customHeight="1">
      <c r="A7" s="33" t="s">
        <v>318</v>
      </c>
      <c r="B7" s="34"/>
      <c r="C7" s="47">
        <v>714.86</v>
      </c>
      <c r="D7" s="47">
        <f>D8</f>
        <v>32.339999999999996</v>
      </c>
      <c r="E7" s="47">
        <f>714.86-D7</f>
        <v>682.52</v>
      </c>
      <c r="F7" s="48"/>
      <c r="G7" s="49"/>
      <c r="H7" s="50"/>
      <c r="I7" s="50"/>
      <c r="J7" s="54"/>
      <c r="K7" s="49"/>
      <c r="L7" s="54"/>
    </row>
    <row r="8" spans="1:12" ht="19.5" customHeight="1">
      <c r="A8" s="36" t="s">
        <v>344</v>
      </c>
      <c r="B8" s="36" t="s">
        <v>325</v>
      </c>
      <c r="C8" s="36">
        <v>455.47</v>
      </c>
      <c r="D8" s="36">
        <f>D9</f>
        <v>32.339999999999996</v>
      </c>
      <c r="E8" s="36">
        <f>714.86-D8</f>
        <v>682.52</v>
      </c>
      <c r="F8" s="36"/>
      <c r="G8" s="36"/>
      <c r="H8" s="36"/>
      <c r="I8" s="36"/>
      <c r="J8" s="36"/>
      <c r="K8" s="36"/>
      <c r="L8" s="36"/>
    </row>
    <row r="9" spans="1:12" ht="19.5" customHeight="1">
      <c r="A9" s="36" t="s">
        <v>345</v>
      </c>
      <c r="B9" s="36" t="s">
        <v>346</v>
      </c>
      <c r="C9" s="36">
        <v>455.47</v>
      </c>
      <c r="D9" s="36">
        <f>D10+D11</f>
        <v>32.339999999999996</v>
      </c>
      <c r="E9" s="36">
        <f>714.86-D9</f>
        <v>682.52</v>
      </c>
      <c r="F9" s="36"/>
      <c r="G9" s="36"/>
      <c r="H9" s="36"/>
      <c r="I9" s="36"/>
      <c r="J9" s="36"/>
      <c r="K9" s="36"/>
      <c r="L9" s="36"/>
    </row>
    <row r="10" spans="1:12" ht="19.5" customHeight="1">
      <c r="A10" s="36" t="s">
        <v>347</v>
      </c>
      <c r="B10" s="36" t="s">
        <v>348</v>
      </c>
      <c r="C10" s="36">
        <v>0.48</v>
      </c>
      <c r="D10" s="36">
        <v>0.48</v>
      </c>
      <c r="E10" s="36">
        <f>714.86-D10</f>
        <v>714.38</v>
      </c>
      <c r="F10" s="36"/>
      <c r="G10" s="36"/>
      <c r="H10" s="36"/>
      <c r="I10" s="36"/>
      <c r="J10" s="36"/>
      <c r="K10" s="36"/>
      <c r="L10" s="36"/>
    </row>
    <row r="11" spans="1:12" ht="19.5" customHeight="1">
      <c r="A11" s="36" t="s">
        <v>349</v>
      </c>
      <c r="B11" s="36" t="s">
        <v>350</v>
      </c>
      <c r="C11" s="36">
        <v>455</v>
      </c>
      <c r="D11" s="36">
        <v>31.86</v>
      </c>
      <c r="E11" s="36">
        <f>714.86-D11</f>
        <v>683</v>
      </c>
      <c r="F11" s="36"/>
      <c r="G11" s="36"/>
      <c r="H11" s="36"/>
      <c r="I11" s="36"/>
      <c r="J11" s="36"/>
      <c r="K11" s="36"/>
      <c r="L11" s="36"/>
    </row>
    <row r="12" spans="1:12" ht="19.5" customHeight="1">
      <c r="A12" s="36" t="s">
        <v>351</v>
      </c>
      <c r="B12" s="36" t="s">
        <v>327</v>
      </c>
      <c r="C12" s="36">
        <v>194.14</v>
      </c>
      <c r="D12" s="36"/>
      <c r="E12" s="36">
        <v>194.14</v>
      </c>
      <c r="F12" s="36"/>
      <c r="G12" s="36"/>
      <c r="H12" s="36"/>
      <c r="I12" s="36"/>
      <c r="J12" s="36"/>
      <c r="K12" s="36"/>
      <c r="L12" s="36"/>
    </row>
    <row r="13" spans="1:12" ht="19.5" customHeight="1">
      <c r="A13" s="36" t="s">
        <v>352</v>
      </c>
      <c r="B13" s="36" t="s">
        <v>353</v>
      </c>
      <c r="C13" s="36">
        <v>194.14</v>
      </c>
      <c r="D13" s="36"/>
      <c r="E13" s="36">
        <v>194.14</v>
      </c>
      <c r="F13" s="36"/>
      <c r="G13" s="36"/>
      <c r="H13" s="36"/>
      <c r="I13" s="36"/>
      <c r="J13" s="36"/>
      <c r="K13" s="36"/>
      <c r="L13" s="36"/>
    </row>
    <row r="14" spans="1:12" ht="19.5" customHeight="1">
      <c r="A14" s="36" t="s">
        <v>354</v>
      </c>
      <c r="B14" s="36" t="s">
        <v>355</v>
      </c>
      <c r="C14" s="36">
        <v>41.46</v>
      </c>
      <c r="D14" s="36"/>
      <c r="E14" s="36">
        <v>41.46</v>
      </c>
      <c r="F14" s="36"/>
      <c r="G14" s="36"/>
      <c r="H14" s="36"/>
      <c r="I14" s="36"/>
      <c r="J14" s="36"/>
      <c r="K14" s="36"/>
      <c r="L14" s="36"/>
    </row>
    <row r="15" spans="1:12" ht="19.5" customHeight="1">
      <c r="A15" s="36" t="s">
        <v>356</v>
      </c>
      <c r="B15" s="36" t="s">
        <v>357</v>
      </c>
      <c r="C15" s="36">
        <v>20.73</v>
      </c>
      <c r="D15" s="36"/>
      <c r="E15" s="36">
        <v>20.73</v>
      </c>
      <c r="F15" s="36"/>
      <c r="G15" s="36"/>
      <c r="H15" s="36"/>
      <c r="I15" s="36"/>
      <c r="J15" s="36"/>
      <c r="K15" s="36"/>
      <c r="L15" s="36"/>
    </row>
    <row r="16" spans="1:12" ht="19.5" customHeight="1">
      <c r="A16" s="36" t="s">
        <v>358</v>
      </c>
      <c r="B16" s="36" t="s">
        <v>359</v>
      </c>
      <c r="C16" s="36">
        <v>131.96</v>
      </c>
      <c r="D16" s="36"/>
      <c r="E16" s="36">
        <v>131.96</v>
      </c>
      <c r="F16" s="36"/>
      <c r="G16" s="36"/>
      <c r="H16" s="36"/>
      <c r="I16" s="36"/>
      <c r="J16" s="36"/>
      <c r="K16" s="36"/>
      <c r="L16" s="36"/>
    </row>
    <row r="17" spans="1:12" ht="19.5" customHeight="1">
      <c r="A17" s="36" t="s">
        <v>360</v>
      </c>
      <c r="B17" s="36" t="s">
        <v>329</v>
      </c>
      <c r="C17" s="36">
        <v>34.16</v>
      </c>
      <c r="D17" s="36"/>
      <c r="E17" s="36">
        <v>34.16</v>
      </c>
      <c r="F17" s="36"/>
      <c r="G17" s="36"/>
      <c r="H17" s="36"/>
      <c r="I17" s="36"/>
      <c r="J17" s="36"/>
      <c r="K17" s="36"/>
      <c r="L17" s="36"/>
    </row>
    <row r="18" spans="1:12" ht="19.5" customHeight="1">
      <c r="A18" s="36" t="s">
        <v>361</v>
      </c>
      <c r="B18" s="36" t="s">
        <v>362</v>
      </c>
      <c r="C18" s="36">
        <v>34.16</v>
      </c>
      <c r="D18" s="36"/>
      <c r="E18" s="36">
        <v>34.16</v>
      </c>
      <c r="F18" s="36"/>
      <c r="G18" s="36"/>
      <c r="H18" s="36"/>
      <c r="I18" s="36"/>
      <c r="J18" s="36"/>
      <c r="K18" s="36"/>
      <c r="L18" s="36"/>
    </row>
    <row r="19" spans="1:12" ht="19.5" customHeight="1">
      <c r="A19" s="36" t="s">
        <v>363</v>
      </c>
      <c r="B19" s="36" t="s">
        <v>364</v>
      </c>
      <c r="C19" s="36">
        <v>30</v>
      </c>
      <c r="D19" s="36"/>
      <c r="E19" s="36">
        <v>30</v>
      </c>
      <c r="F19" s="36"/>
      <c r="G19" s="36"/>
      <c r="H19" s="36"/>
      <c r="I19" s="36"/>
      <c r="J19" s="36"/>
      <c r="K19" s="36"/>
      <c r="L19" s="36"/>
    </row>
    <row r="20" spans="1:12" ht="19.5" customHeight="1">
      <c r="A20" s="36" t="s">
        <v>365</v>
      </c>
      <c r="B20" s="36" t="s">
        <v>366</v>
      </c>
      <c r="C20" s="36">
        <v>4.16</v>
      </c>
      <c r="D20" s="36"/>
      <c r="E20" s="36">
        <v>4.16</v>
      </c>
      <c r="F20" s="36"/>
      <c r="G20" s="36"/>
      <c r="H20" s="36"/>
      <c r="I20" s="36"/>
      <c r="J20" s="36"/>
      <c r="K20" s="36"/>
      <c r="L20" s="36"/>
    </row>
    <row r="21" spans="1:12" ht="19.5" customHeight="1">
      <c r="A21" s="36" t="s">
        <v>367</v>
      </c>
      <c r="B21" s="36" t="s">
        <v>331</v>
      </c>
      <c r="C21" s="36">
        <v>31.09</v>
      </c>
      <c r="D21" s="36"/>
      <c r="E21" s="36">
        <v>31.09</v>
      </c>
      <c r="F21" s="36"/>
      <c r="G21" s="36"/>
      <c r="H21" s="36"/>
      <c r="I21" s="36"/>
      <c r="J21" s="36"/>
      <c r="K21" s="36"/>
      <c r="L21" s="36"/>
    </row>
    <row r="22" spans="1:12" ht="19.5" customHeight="1">
      <c r="A22" s="36" t="s">
        <v>368</v>
      </c>
      <c r="B22" s="36" t="s">
        <v>369</v>
      </c>
      <c r="C22" s="36">
        <v>31.09</v>
      </c>
      <c r="D22" s="36"/>
      <c r="E22" s="36">
        <v>31.09</v>
      </c>
      <c r="F22" s="36"/>
      <c r="G22" s="36"/>
      <c r="H22" s="36"/>
      <c r="I22" s="36"/>
      <c r="J22" s="36"/>
      <c r="K22" s="36"/>
      <c r="L22" s="36"/>
    </row>
    <row r="23" spans="1:12" ht="19.5" customHeight="1">
      <c r="A23" s="36" t="s">
        <v>370</v>
      </c>
      <c r="B23" s="36" t="s">
        <v>371</v>
      </c>
      <c r="C23" s="36">
        <v>31.09</v>
      </c>
      <c r="D23" s="36"/>
      <c r="E23" s="36">
        <v>31.09</v>
      </c>
      <c r="F23" s="36"/>
      <c r="G23" s="36"/>
      <c r="H23" s="36"/>
      <c r="I23" s="36"/>
      <c r="J23" s="36"/>
      <c r="K23" s="36"/>
      <c r="L23" s="36"/>
    </row>
    <row r="24" spans="2:11" ht="12.75" customHeight="1">
      <c r="B24" s="20"/>
      <c r="J24" s="20"/>
      <c r="K24" s="20"/>
    </row>
    <row r="25" spans="2:12" ht="12.75" customHeight="1">
      <c r="B25" s="20"/>
      <c r="J25" s="20"/>
      <c r="K25" s="20"/>
      <c r="L25" s="20"/>
    </row>
    <row r="26" spans="2:10" ht="12.75" customHeight="1">
      <c r="B26" s="20"/>
      <c r="E26" s="20"/>
      <c r="J26" s="20"/>
    </row>
    <row r="27" spans="2:10" ht="12.75" customHeight="1">
      <c r="B27" s="20"/>
      <c r="I27" s="20"/>
      <c r="J27" s="20"/>
    </row>
    <row r="28" spans="2:9" ht="12.75" customHeight="1">
      <c r="B28" s="20"/>
      <c r="I28" s="20"/>
    </row>
    <row r="29" spans="2:11" ht="12.75" customHeight="1">
      <c r="B29" s="20"/>
      <c r="I29" s="20"/>
      <c r="K29" s="20"/>
    </row>
    <row r="30" ht="12.75" customHeight="1">
      <c r="B30" s="20"/>
    </row>
    <row r="31" spans="2:6" ht="12.75" customHeight="1">
      <c r="B31" s="20"/>
      <c r="C31" s="20"/>
      <c r="F31" s="20"/>
    </row>
    <row r="32" ht="12.75" customHeight="1">
      <c r="B32" s="20"/>
    </row>
    <row r="33" spans="2:4" ht="12.75" customHeight="1">
      <c r="B33" s="20"/>
      <c r="C33" s="20"/>
      <c r="D33" s="20"/>
    </row>
    <row r="34" spans="2:11" ht="12.75" customHeight="1">
      <c r="B34" s="20"/>
      <c r="K34" s="2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workbookViewId="0" topLeftCell="A1">
      <selection activeCell="F14" sqref="F14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5" width="18.00390625" style="19" customWidth="1"/>
    <col min="6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518</v>
      </c>
      <c r="B1" s="20"/>
    </row>
    <row r="2" spans="1:8" ht="44.25" customHeight="1">
      <c r="A2" s="21" t="s">
        <v>519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/>
      <c r="B3" s="24"/>
      <c r="C3" s="25"/>
      <c r="D3" s="25"/>
      <c r="E3" s="25"/>
      <c r="F3" s="26"/>
      <c r="G3" s="26"/>
      <c r="H3" s="27"/>
    </row>
    <row r="4" spans="1:8" ht="25.5" customHeight="1">
      <c r="A4" s="28"/>
      <c r="B4" s="29"/>
      <c r="C4" s="30"/>
      <c r="D4" s="30"/>
      <c r="E4" s="30"/>
      <c r="F4" s="28"/>
      <c r="G4" s="28"/>
      <c r="H4" s="31" t="s">
        <v>313</v>
      </c>
    </row>
    <row r="5" spans="1:8" ht="29.25" customHeight="1">
      <c r="A5" s="32" t="s">
        <v>339</v>
      </c>
      <c r="B5" s="32" t="s">
        <v>340</v>
      </c>
      <c r="C5" s="32" t="s">
        <v>318</v>
      </c>
      <c r="D5" s="32" t="s">
        <v>342</v>
      </c>
      <c r="E5" s="32" t="s">
        <v>343</v>
      </c>
      <c r="F5" s="32" t="s">
        <v>520</v>
      </c>
      <c r="G5" s="32" t="s">
        <v>521</v>
      </c>
      <c r="H5" s="32" t="s">
        <v>522</v>
      </c>
    </row>
    <row r="6" spans="1:8" ht="19.5" customHeight="1">
      <c r="A6" s="33" t="s">
        <v>318</v>
      </c>
      <c r="B6" s="34"/>
      <c r="C6" s="35">
        <v>714.86</v>
      </c>
      <c r="D6" s="35">
        <v>714.38</v>
      </c>
      <c r="E6" s="35">
        <v>0.48</v>
      </c>
      <c r="F6" s="36"/>
      <c r="G6" s="36"/>
      <c r="H6" s="36"/>
    </row>
    <row r="7" spans="1:8" ht="19.5" customHeight="1">
      <c r="A7" s="36" t="s">
        <v>344</v>
      </c>
      <c r="B7" s="36" t="s">
        <v>325</v>
      </c>
      <c r="C7" s="37">
        <v>455.47</v>
      </c>
      <c r="D7" s="37">
        <v>454.98</v>
      </c>
      <c r="E7" s="37"/>
      <c r="F7" s="36"/>
      <c r="G7" s="36"/>
      <c r="H7" s="36"/>
    </row>
    <row r="8" spans="1:8" ht="19.5" customHeight="1">
      <c r="A8" s="36" t="s">
        <v>345</v>
      </c>
      <c r="B8" s="36" t="s">
        <v>346</v>
      </c>
      <c r="C8" s="37">
        <v>455.47</v>
      </c>
      <c r="D8" s="37">
        <v>454.98</v>
      </c>
      <c r="E8" s="37"/>
      <c r="F8" s="36"/>
      <c r="G8" s="36"/>
      <c r="H8" s="36"/>
    </row>
    <row r="9" spans="1:8" ht="19.5" customHeight="1">
      <c r="A9" s="36" t="s">
        <v>347</v>
      </c>
      <c r="B9" s="36" t="s">
        <v>348</v>
      </c>
      <c r="C9" s="37">
        <v>0.48</v>
      </c>
      <c r="D9" s="37"/>
      <c r="E9" s="37">
        <v>0.48</v>
      </c>
      <c r="F9" s="36"/>
      <c r="G9" s="36"/>
      <c r="H9" s="36"/>
    </row>
    <row r="10" spans="1:8" ht="19.5" customHeight="1">
      <c r="A10" s="36" t="s">
        <v>349</v>
      </c>
      <c r="B10" s="36" t="s">
        <v>350</v>
      </c>
      <c r="C10" s="37">
        <v>455</v>
      </c>
      <c r="D10" s="37">
        <v>454.98</v>
      </c>
      <c r="E10" s="37"/>
      <c r="F10" s="36"/>
      <c r="G10" s="36"/>
      <c r="H10" s="36"/>
    </row>
    <row r="11" spans="1:8" ht="19.5" customHeight="1">
      <c r="A11" s="36" t="s">
        <v>351</v>
      </c>
      <c r="B11" s="36" t="s">
        <v>327</v>
      </c>
      <c r="C11" s="37">
        <v>194.14</v>
      </c>
      <c r="D11" s="37">
        <v>194.14</v>
      </c>
      <c r="E11" s="37"/>
      <c r="F11" s="36"/>
      <c r="G11" s="36"/>
      <c r="H11" s="36"/>
    </row>
    <row r="12" spans="1:8" ht="19.5" customHeight="1">
      <c r="A12" s="36" t="s">
        <v>352</v>
      </c>
      <c r="B12" s="36" t="s">
        <v>353</v>
      </c>
      <c r="C12" s="37">
        <v>194.14</v>
      </c>
      <c r="D12" s="37">
        <v>194.14</v>
      </c>
      <c r="E12" s="37"/>
      <c r="F12" s="36"/>
      <c r="G12" s="36"/>
      <c r="H12" s="36"/>
    </row>
    <row r="13" spans="1:8" ht="19.5" customHeight="1">
      <c r="A13" s="36" t="s">
        <v>354</v>
      </c>
      <c r="B13" s="36" t="s">
        <v>355</v>
      </c>
      <c r="C13" s="37">
        <v>41.46</v>
      </c>
      <c r="D13" s="37">
        <v>41.46</v>
      </c>
      <c r="E13" s="37"/>
      <c r="F13" s="36"/>
      <c r="G13" s="36"/>
      <c r="H13" s="36"/>
    </row>
    <row r="14" spans="1:8" ht="19.5" customHeight="1">
      <c r="A14" s="36" t="s">
        <v>356</v>
      </c>
      <c r="B14" s="36" t="s">
        <v>357</v>
      </c>
      <c r="C14" s="37">
        <v>20.73</v>
      </c>
      <c r="D14" s="37">
        <v>20.73</v>
      </c>
      <c r="E14" s="37"/>
      <c r="F14" s="36"/>
      <c r="G14" s="36"/>
      <c r="H14" s="36"/>
    </row>
    <row r="15" spans="1:8" ht="19.5" customHeight="1">
      <c r="A15" s="36" t="s">
        <v>358</v>
      </c>
      <c r="B15" s="36" t="s">
        <v>359</v>
      </c>
      <c r="C15" s="37">
        <v>131.96</v>
      </c>
      <c r="D15" s="37">
        <v>131.96</v>
      </c>
      <c r="E15" s="37"/>
      <c r="F15" s="36"/>
      <c r="G15" s="36"/>
      <c r="H15" s="36"/>
    </row>
    <row r="16" spans="1:8" ht="19.5" customHeight="1">
      <c r="A16" s="36" t="s">
        <v>360</v>
      </c>
      <c r="B16" s="36" t="s">
        <v>329</v>
      </c>
      <c r="C16" s="37">
        <v>34.16</v>
      </c>
      <c r="D16" s="37">
        <v>34.16</v>
      </c>
      <c r="E16" s="37"/>
      <c r="F16" s="36"/>
      <c r="G16" s="36"/>
      <c r="H16" s="36"/>
    </row>
    <row r="17" spans="1:8" ht="19.5" customHeight="1">
      <c r="A17" s="36" t="s">
        <v>361</v>
      </c>
      <c r="B17" s="36" t="s">
        <v>362</v>
      </c>
      <c r="C17" s="37">
        <v>34.16</v>
      </c>
      <c r="D17" s="37">
        <v>34.16</v>
      </c>
      <c r="E17" s="37"/>
      <c r="F17" s="36"/>
      <c r="G17" s="36"/>
      <c r="H17" s="36"/>
    </row>
    <row r="18" spans="1:8" ht="19.5" customHeight="1">
      <c r="A18" s="36" t="s">
        <v>363</v>
      </c>
      <c r="B18" s="36" t="s">
        <v>364</v>
      </c>
      <c r="C18" s="37">
        <v>30</v>
      </c>
      <c r="D18" s="37">
        <v>30</v>
      </c>
      <c r="E18" s="37"/>
      <c r="F18" s="36"/>
      <c r="G18" s="36"/>
      <c r="H18" s="36"/>
    </row>
    <row r="19" spans="1:8" ht="19.5" customHeight="1">
      <c r="A19" s="36" t="s">
        <v>365</v>
      </c>
      <c r="B19" s="36" t="s">
        <v>366</v>
      </c>
      <c r="C19" s="37">
        <v>4.16</v>
      </c>
      <c r="D19" s="37">
        <v>4.16</v>
      </c>
      <c r="E19" s="37"/>
      <c r="F19" s="36"/>
      <c r="G19" s="36"/>
      <c r="H19" s="36"/>
    </row>
    <row r="20" spans="1:8" ht="19.5" customHeight="1">
      <c r="A20" s="36" t="s">
        <v>367</v>
      </c>
      <c r="B20" s="36" t="s">
        <v>331</v>
      </c>
      <c r="C20" s="37">
        <v>31.09</v>
      </c>
      <c r="D20" s="37">
        <v>31.09</v>
      </c>
      <c r="E20" s="37"/>
      <c r="F20" s="36"/>
      <c r="G20" s="36"/>
      <c r="H20" s="36"/>
    </row>
    <row r="21" spans="1:8" ht="19.5" customHeight="1">
      <c r="A21" s="36" t="s">
        <v>368</v>
      </c>
      <c r="B21" s="36" t="s">
        <v>369</v>
      </c>
      <c r="C21" s="37">
        <v>31.09</v>
      </c>
      <c r="D21" s="37">
        <v>31.09</v>
      </c>
      <c r="E21" s="37"/>
      <c r="F21" s="36"/>
      <c r="G21" s="36"/>
      <c r="H21" s="36"/>
    </row>
    <row r="22" spans="1:8" ht="19.5" customHeight="1">
      <c r="A22" s="36" t="s">
        <v>370</v>
      </c>
      <c r="B22" s="36" t="s">
        <v>371</v>
      </c>
      <c r="C22" s="37">
        <v>31.09</v>
      </c>
      <c r="D22" s="37">
        <v>31.09</v>
      </c>
      <c r="E22" s="37"/>
      <c r="F22" s="36"/>
      <c r="G22" s="36"/>
      <c r="H22" s="36"/>
    </row>
    <row r="23" spans="1:8" ht="18.75" customHeight="1">
      <c r="A23" s="20"/>
      <c r="B23" s="20"/>
      <c r="C23" s="38"/>
      <c r="D23" s="38"/>
      <c r="E23" s="38"/>
      <c r="F23" s="20"/>
      <c r="G23" s="20"/>
      <c r="H23" s="20"/>
    </row>
    <row r="24" spans="1:8" ht="18.75" customHeight="1">
      <c r="A24" s="20"/>
      <c r="B24" s="20"/>
      <c r="C24" s="38"/>
      <c r="D24" s="38"/>
      <c r="E24" s="38"/>
      <c r="F24" s="20"/>
      <c r="G24" s="20"/>
      <c r="H24" s="20"/>
    </row>
    <row r="25" spans="1:8" ht="18.75" customHeight="1">
      <c r="A25" s="20"/>
      <c r="B25" s="20"/>
      <c r="C25" s="38"/>
      <c r="D25" s="38"/>
      <c r="E25" s="38"/>
      <c r="F25" s="20"/>
      <c r="G25" s="20"/>
      <c r="H25" s="20"/>
    </row>
    <row r="26" spans="1:8" ht="18.75" customHeight="1">
      <c r="A26" s="20"/>
      <c r="B26" s="20"/>
      <c r="C26" s="38"/>
      <c r="D26" s="38"/>
      <c r="E26" s="38"/>
      <c r="F26" s="20"/>
      <c r="G26" s="20"/>
      <c r="H26" s="20"/>
    </row>
    <row r="27" spans="1:8" ht="18.75" customHeight="1">
      <c r="A27" s="20"/>
      <c r="B27" s="20"/>
      <c r="C27" s="38"/>
      <c r="D27" s="38"/>
      <c r="E27" s="38"/>
      <c r="F27" s="20"/>
      <c r="G27" s="20"/>
      <c r="H27" s="20"/>
    </row>
    <row r="28" spans="1:8" ht="18.75" customHeight="1">
      <c r="A28" s="20"/>
      <c r="B28" s="20"/>
      <c r="C28" s="38"/>
      <c r="D28" s="38"/>
      <c r="E28" s="38"/>
      <c r="F28" s="20"/>
      <c r="G28" s="20"/>
      <c r="H28" s="20"/>
    </row>
    <row r="29" spans="1:8" ht="18.75" customHeight="1">
      <c r="A29" s="20"/>
      <c r="B29" s="20"/>
      <c r="C29" s="38"/>
      <c r="D29" s="38"/>
      <c r="E29" s="38"/>
      <c r="F29" s="20"/>
      <c r="G29" s="20"/>
      <c r="H29" s="20"/>
    </row>
    <row r="30" spans="1:8" ht="18.75" customHeight="1">
      <c r="A30" s="20"/>
      <c r="B30" s="20"/>
      <c r="C30" s="38"/>
      <c r="D30" s="38"/>
      <c r="E30" s="38"/>
      <c r="F30" s="20"/>
      <c r="G30" s="20"/>
      <c r="H30" s="20"/>
    </row>
    <row r="31" spans="1:8" ht="18.75" customHeight="1">
      <c r="A31" s="20"/>
      <c r="B31" s="20"/>
      <c r="C31" s="38"/>
      <c r="D31" s="38"/>
      <c r="E31" s="38"/>
      <c r="F31" s="20"/>
      <c r="G31" s="20"/>
      <c r="H31" s="20"/>
    </row>
    <row r="32" spans="1:8" ht="18.75" customHeight="1">
      <c r="A32" s="20"/>
      <c r="B32" s="20"/>
      <c r="C32" s="38"/>
      <c r="D32" s="38"/>
      <c r="E32" s="38"/>
      <c r="F32" s="20"/>
      <c r="G32" s="20"/>
      <c r="H32" s="20"/>
    </row>
    <row r="33" spans="1:8" ht="18.75" customHeight="1">
      <c r="A33" s="20"/>
      <c r="B33" s="20"/>
      <c r="C33" s="38"/>
      <c r="D33" s="38"/>
      <c r="E33" s="38"/>
      <c r="F33" s="20"/>
      <c r="G33" s="20"/>
      <c r="H33" s="20"/>
    </row>
    <row r="34" spans="1:8" ht="18.75" customHeight="1">
      <c r="A34" s="20"/>
      <c r="B34" s="20"/>
      <c r="C34" s="38"/>
      <c r="D34" s="38"/>
      <c r="E34" s="38"/>
      <c r="F34" s="20"/>
      <c r="G34" s="20"/>
      <c r="H34" s="20"/>
    </row>
    <row r="35" spans="1:8" ht="18.75" customHeight="1">
      <c r="A35" s="20"/>
      <c r="B35" s="20"/>
      <c r="C35" s="38"/>
      <c r="D35" s="38"/>
      <c r="E35" s="38"/>
      <c r="F35" s="20"/>
      <c r="G35" s="20"/>
      <c r="H35" s="20"/>
    </row>
    <row r="36" spans="1:8" ht="18.75" customHeight="1">
      <c r="A36" s="20"/>
      <c r="B36" s="20"/>
      <c r="C36" s="38"/>
      <c r="D36" s="38"/>
      <c r="E36" s="38"/>
      <c r="F36" s="20"/>
      <c r="G36" s="20"/>
      <c r="H36" s="20"/>
    </row>
    <row r="37" spans="1:8" ht="18.75" customHeight="1">
      <c r="A37" s="20"/>
      <c r="B37" s="20"/>
      <c r="C37" s="38"/>
      <c r="D37" s="38"/>
      <c r="E37" s="38"/>
      <c r="F37" s="20"/>
      <c r="G37" s="20"/>
      <c r="H37" s="20"/>
    </row>
    <row r="38" spans="1:8" ht="18.75" customHeight="1">
      <c r="A38" s="20"/>
      <c r="B38" s="20"/>
      <c r="C38" s="38"/>
      <c r="D38" s="38"/>
      <c r="E38" s="38"/>
      <c r="F38" s="20"/>
      <c r="G38" s="20"/>
      <c r="H38" s="20"/>
    </row>
    <row r="39" spans="1:8" ht="18.75" customHeight="1">
      <c r="A39" s="20"/>
      <c r="B39" s="20"/>
      <c r="C39" s="38"/>
      <c r="D39" s="38"/>
      <c r="E39" s="38"/>
      <c r="F39" s="20"/>
      <c r="G39" s="20"/>
      <c r="H39" s="20"/>
    </row>
    <row r="40" spans="1:8" ht="18.75" customHeight="1">
      <c r="A40" s="20"/>
      <c r="B40" s="20"/>
      <c r="C40" s="38"/>
      <c r="D40" s="38"/>
      <c r="E40" s="38"/>
      <c r="F40" s="20"/>
      <c r="G40" s="20"/>
      <c r="H40" s="20"/>
    </row>
    <row r="41" spans="1:8" ht="18.75" customHeight="1">
      <c r="A41" s="20"/>
      <c r="B41" s="20"/>
      <c r="C41" s="38"/>
      <c r="D41" s="38"/>
      <c r="E41" s="38"/>
      <c r="F41" s="20"/>
      <c r="G41" s="20"/>
      <c r="H41" s="20"/>
    </row>
    <row r="42" spans="1:8" ht="18.75" customHeight="1">
      <c r="A42" s="20"/>
      <c r="B42" s="20"/>
      <c r="C42" s="38"/>
      <c r="D42" s="38"/>
      <c r="E42" s="38"/>
      <c r="F42" s="20"/>
      <c r="G42" s="20"/>
      <c r="H42" s="20"/>
    </row>
    <row r="43" spans="1:8" ht="18.75" customHeight="1">
      <c r="A43" s="20"/>
      <c r="B43" s="20"/>
      <c r="C43" s="38"/>
      <c r="D43" s="38"/>
      <c r="E43" s="38"/>
      <c r="F43" s="20"/>
      <c r="G43" s="20"/>
      <c r="H43" s="20"/>
    </row>
    <row r="44" spans="1:8" ht="12.75" customHeight="1">
      <c r="A44" s="20"/>
      <c r="B44" s="20"/>
      <c r="D44" s="38"/>
      <c r="E44" s="38"/>
      <c r="F44" s="20"/>
      <c r="G44" s="20"/>
      <c r="H44" s="20"/>
    </row>
    <row r="45" spans="1:9" ht="12.75" customHeight="1">
      <c r="A45" s="20"/>
      <c r="B45" s="20"/>
      <c r="D45" s="38"/>
      <c r="E45" s="38"/>
      <c r="F45" s="20"/>
      <c r="G45" s="20"/>
      <c r="H45" s="20"/>
      <c r="I45" s="20"/>
    </row>
    <row r="46" spans="1:8" ht="12.75" customHeight="1">
      <c r="A46" s="20"/>
      <c r="B46" s="20"/>
      <c r="D46" s="38"/>
      <c r="E46" s="38"/>
      <c r="F46" s="20"/>
      <c r="G46" s="20"/>
      <c r="H46" s="20"/>
    </row>
    <row r="47" spans="1:7" ht="12.75" customHeight="1">
      <c r="A47" s="20"/>
      <c r="B47" s="20"/>
      <c r="D47" s="38"/>
      <c r="E47" s="38"/>
      <c r="F47" s="20"/>
      <c r="G47" s="20"/>
    </row>
    <row r="48" spans="1:9" ht="12.75" customHeight="1">
      <c r="A48" s="20"/>
      <c r="B48" s="20"/>
      <c r="C48" s="38"/>
      <c r="D48" s="38"/>
      <c r="E48" s="38"/>
      <c r="F48" s="20"/>
      <c r="G48" s="20"/>
      <c r="I48" s="20"/>
    </row>
    <row r="49" spans="2:8" ht="12.75" customHeight="1">
      <c r="B49" s="20"/>
      <c r="F49" s="20"/>
      <c r="G49" s="20"/>
      <c r="H49" s="20"/>
    </row>
    <row r="50" spans="1:7" ht="12.75" customHeight="1">
      <c r="A50" s="20"/>
      <c r="B50" s="20"/>
      <c r="F50" s="20"/>
      <c r="G50" s="20"/>
    </row>
    <row r="51" spans="2:6" ht="12.75" customHeight="1">
      <c r="B51" s="20"/>
      <c r="F51" s="20"/>
    </row>
    <row r="52" spans="1:8" ht="12.75" customHeight="1">
      <c r="A52" s="20"/>
      <c r="B52" s="20"/>
      <c r="H52" s="20"/>
    </row>
    <row r="53" spans="1:5" ht="12.75" customHeight="1">
      <c r="A53" s="20"/>
      <c r="B53" s="20"/>
      <c r="E53" s="38"/>
    </row>
    <row r="54" spans="3:6" ht="12.75" customHeight="1">
      <c r="C54" s="38"/>
      <c r="F54" s="20"/>
    </row>
    <row r="55" ht="12.75" customHeight="1">
      <c r="B55" s="20"/>
    </row>
    <row r="56" ht="12.75" customHeight="1">
      <c r="B56" s="20"/>
    </row>
    <row r="57" ht="12.75" customHeight="1">
      <c r="G57" s="20"/>
    </row>
    <row r="58" ht="12.75" customHeight="1">
      <c r="B58" s="20"/>
    </row>
    <row r="59" spans="3:7" ht="12.75" customHeight="1">
      <c r="C59" s="38"/>
      <c r="G59" s="2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小小小凤</cp:lastModifiedBy>
  <dcterms:created xsi:type="dcterms:W3CDTF">2015-06-05T18:19:34Z</dcterms:created>
  <dcterms:modified xsi:type="dcterms:W3CDTF">2023-03-09T07:43:45Z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1495EC3B48EF41889DF542E67ED2327D</vt:lpwstr>
  </property>
</Properties>
</file>