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6" activeTab="0"/>
  </bookViews>
  <sheets>
    <sheet name="附件27" sheetId="1" r:id="rId1"/>
  </sheets>
  <definedNames>
    <definedName name="fa">#REF!</definedName>
    <definedName name="_xlnm.Print_Titles" localSheetId="0">'附件27'!$2:$6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<sst xmlns="http://schemas.openxmlformats.org/spreadsheetml/2006/main" count="32" uniqueCount="32">
  <si>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附件27</t>
  </si>
  <si>
    <t xml:space="preserve">重庆市綦江区2023年区级一般公共预算转移支付支出执行表 </t>
  </si>
  <si>
    <t>（分地区）</t>
  </si>
  <si>
    <t>制表：綦江区财政局</t>
  </si>
  <si>
    <t>单位：万元</t>
  </si>
  <si>
    <t>支      出</t>
  </si>
  <si>
    <t>执行数</t>
  </si>
  <si>
    <t xml:space="preserve">小计 </t>
  </si>
  <si>
    <t>一般性转移支付</t>
  </si>
  <si>
    <t>专项转移支付</t>
  </si>
  <si>
    <t>合计</t>
  </si>
  <si>
    <t>古南街道</t>
  </si>
  <si>
    <t>文龙街道</t>
  </si>
  <si>
    <t>三江街道</t>
  </si>
  <si>
    <t>新盛街道</t>
  </si>
  <si>
    <t>通惠街道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</si>
  <si>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</si>
  <si>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</si>
  <si>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</si>
  <si>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</si>
  <si>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</si>
  <si>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</si>
  <si>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</si>
  <si>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</si>
  <si>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</si>
  <si>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</si>
  <si>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</si>
  <si>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</si>
  <si>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</si>
  <si>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</si>
  <si>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中峰镇</t>
  </si>
  <si>
    <t>横山镇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</si>
</sst>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方正黑体_GBK"/>
      <family val="4"/>
    </font>
    <font>
      <b/>
      <sz val="11"/>
      <name val="宋体"/>
      <family val="0"/>
    </font>
    <font>
      <sz val="18"/>
      <color indexed="8"/>
      <name val="方正小标宋_GBK"/>
      <family val="4"/>
    </font>
    <font>
      <sz val="11"/>
      <name val="方正楷体_GBK"/>
      <family val="4"/>
    </font>
    <font>
      <sz val="12"/>
      <color indexed="8"/>
      <name val="方正黑体_GBK"/>
      <family val="4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0" fontId="2" fillId="0" borderId="0">
      <alignment/>
      <protection/>
    </xf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" fillId="0" borderId="0">
      <alignment vertical="center"/>
      <protection/>
    </xf>
    <xf numFmtId="9" fontId="2" fillId="0" borderId="0" applyFont="0" applyFill="0" applyBorder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41" fontId="2" fillId="0" borderId="0" applyFont="0" applyFill="0" applyBorder="0" applyAlignment="0" applyProtection="0"/>
    <xf numFmtId="0" fontId="33" fillId="24" borderId="0" applyNumberFormat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80" applyFont="1" applyFill="1" applyBorder="1" applyAlignment="1" applyProtection="1">
      <alignment vertical="top"/>
      <protection hidden="1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49" fillId="0" borderId="9" xfId="80" applyFont="1" applyFill="1" applyBorder="1" applyAlignment="1">
      <alignment horizontal="left" vertical="center"/>
      <protection/>
    </xf>
    <xf numFmtId="0" fontId="49" fillId="0" borderId="9" xfId="80" applyFont="1" applyFill="1" applyBorder="1" applyAlignment="1">
      <alignment horizontal="right" vertical="center"/>
      <protection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right" vertical="center"/>
    </xf>
    <xf numFmtId="14" fontId="4" fillId="0" borderId="10" xfId="85" applyNumberFormat="1" applyFont="1" applyFill="1" applyBorder="1" applyAlignment="1" applyProtection="1">
      <alignment horizontal="center" vertical="center"/>
      <protection locked="0"/>
    </xf>
    <xf numFmtId="176" fontId="53" fillId="0" borderId="11" xfId="85" applyNumberFormat="1" applyFont="1" applyFill="1" applyBorder="1" applyAlignment="1" applyProtection="1">
      <alignment horizontal="center" vertical="center" wrapText="1"/>
      <protection locked="0"/>
    </xf>
    <xf numFmtId="176" fontId="53" fillId="0" borderId="12" xfId="85" applyNumberFormat="1" applyFont="1" applyFill="1" applyBorder="1" applyAlignment="1" applyProtection="1">
      <alignment horizontal="center" vertical="center" wrapText="1"/>
      <protection locked="0"/>
    </xf>
    <xf numFmtId="14" fontId="4" fillId="0" borderId="13" xfId="85" applyNumberFormat="1" applyFont="1" applyFill="1" applyBorder="1" applyAlignment="1" applyProtection="1">
      <alignment horizontal="center" vertical="center"/>
      <protection locked="0"/>
    </xf>
    <xf numFmtId="14" fontId="4" fillId="0" borderId="14" xfId="85" applyNumberFormat="1" applyFont="1" applyFill="1" applyBorder="1" applyAlignment="1" applyProtection="1">
      <alignment horizontal="center" vertical="center"/>
      <protection locked="0"/>
    </xf>
    <xf numFmtId="176" fontId="53" fillId="0" borderId="14" xfId="85" applyNumberFormat="1" applyFont="1" applyFill="1" applyBorder="1" applyAlignment="1" applyProtection="1">
      <alignment horizontal="center" vertical="center" wrapText="1"/>
      <protection locked="0"/>
    </xf>
    <xf numFmtId="176" fontId="53" fillId="0" borderId="15" xfId="85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87" applyFont="1" applyFill="1" applyBorder="1" applyAlignment="1">
      <alignment horizontal="center" vertical="center"/>
      <protection/>
    </xf>
    <xf numFmtId="177" fontId="54" fillId="0" borderId="14" xfId="80" applyNumberFormat="1" applyFont="1" applyFill="1" applyBorder="1">
      <alignment vertical="center"/>
      <protection/>
    </xf>
    <xf numFmtId="177" fontId="54" fillId="0" borderId="15" xfId="80" applyNumberFormat="1" applyFont="1" applyFill="1" applyBorder="1">
      <alignment vertical="center"/>
      <protection/>
    </xf>
    <xf numFmtId="0" fontId="54" fillId="0" borderId="16" xfId="87" applyFont="1" applyFill="1" applyBorder="1" applyAlignment="1">
      <alignment horizontal="center" vertical="center"/>
      <protection/>
    </xf>
    <xf numFmtId="177" fontId="54" fillId="0" borderId="17" xfId="80" applyNumberFormat="1" applyFont="1" applyFill="1" applyBorder="1">
      <alignment vertical="center"/>
      <protection/>
    </xf>
    <xf numFmtId="177" fontId="54" fillId="0" borderId="18" xfId="80" applyNumberFormat="1" applyFont="1" applyFill="1" applyBorder="1">
      <alignment vertical="center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千位分隔[0] 3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千位分隔[0] 2" xfId="61"/>
    <cellStyle name="强调文字颜色 4" xfId="62"/>
    <cellStyle name="千位分隔[0] 3" xfId="63"/>
    <cellStyle name="常规 3 2" xfId="64"/>
    <cellStyle name="20% - 强调文字颜色 4" xfId="65"/>
    <cellStyle name="40% - 强调文字颜色 4" xfId="66"/>
    <cellStyle name="强调文字颜色 5" xfId="67"/>
    <cellStyle name="千位分隔[0] 4" xfId="68"/>
    <cellStyle name="常规 3 3" xfId="69"/>
    <cellStyle name="常规 2 2" xfId="70"/>
    <cellStyle name="40% - 强调文字颜色 5" xfId="71"/>
    <cellStyle name="60% - 强调文字颜色 5" xfId="72"/>
    <cellStyle name="强调文字颜色 6" xfId="73"/>
    <cellStyle name="千位分隔[0] 5" xfId="74"/>
    <cellStyle name="常规 10" xfId="75"/>
    <cellStyle name="常规 2 3" xfId="76"/>
    <cellStyle name="40% - 强调文字颜色 6" xfId="77"/>
    <cellStyle name="60% - 强调文字颜色 6" xfId="78"/>
    <cellStyle name="常规 2 3 2" xfId="79"/>
    <cellStyle name="常规 2" xfId="80"/>
    <cellStyle name="常规 2 4" xfId="81"/>
    <cellStyle name="常规 2 6" xfId="82"/>
    <cellStyle name="常规 2 7" xfId="83"/>
    <cellStyle name="常规 3" xfId="84"/>
    <cellStyle name="常规_2007人代会数据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9" xfId="92"/>
    <cellStyle name="千位分隔 2" xfId="93"/>
    <cellStyle name="千位分隔 2 2" xfId="94"/>
    <cellStyle name="千位分隔 2 3" xfId="95"/>
    <cellStyle name="千位分隔 2 3 2 2 2" xfId="96"/>
    <cellStyle name="千位分隔 2 3 2 2 2 2" xfId="97"/>
    <cellStyle name="千位分隔 2 3 2 2 2 3" xfId="98"/>
    <cellStyle name="千位分隔 2 4 2" xfId="99"/>
    <cellStyle name="千位分隔[0] 6" xfId="100"/>
    <cellStyle name="千位分隔[0] 6 2" xfId="101"/>
    <cellStyle name="千位分隔[0] 7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L12" sqref="L12"/>
    </sheetView>
  </sheetViews>
  <sheetFormatPr defaultColWidth="9.00390625" defaultRowHeight="15"/>
  <cols>
    <col min="1" max="1" width="26.421875" style="5" customWidth="1"/>
    <col min="2" max="4" width="19.421875" style="5" customWidth="1"/>
    <col min="5" max="16384" width="9.00390625" style="5" customWidth="1"/>
  </cols>
  <sheetData>
    <row r="1" s="1" customFormat="1" ht="24" customHeight="1">
      <c r="A1" s="3" t="s">
        <v>0</v>
      </c>
    </row>
    <row r="2" spans="1:4" ht="36" customHeight="1">
      <c r="A2" s="6" t="s">
        <v>1</v>
      </c>
      <c r="B2" s="6"/>
      <c r="C2" s="6"/>
      <c r="D2" s="6"/>
    </row>
    <row r="3" spans="1:4" ht="20.25" customHeight="1">
      <c r="A3" s="7" t="s">
        <v>2</v>
      </c>
      <c r="B3" s="7"/>
      <c r="C3" s="7"/>
      <c r="D3" s="7"/>
    </row>
    <row r="4" spans="1:4" s="2" customFormat="1" ht="19.5" customHeight="1">
      <c r="A4" s="8" t="s">
        <v>3</v>
      </c>
      <c r="B4" s="9"/>
      <c r="C4" s="10"/>
      <c r="D4" s="11" t="s">
        <v>4</v>
      </c>
    </row>
    <row r="5" spans="1:4" s="3" customFormat="1" ht="21" customHeight="1">
      <c r="A5" s="12" t="s">
        <v>5</v>
      </c>
      <c r="B5" s="13" t="s">
        <v>6</v>
      </c>
      <c r="C5" s="13"/>
      <c r="D5" s="14"/>
    </row>
    <row r="6" spans="1:4" s="3" customFormat="1" ht="21" customHeight="1">
      <c r="A6" s="15"/>
      <c r="B6" s="16" t="s">
        <v>7</v>
      </c>
      <c r="C6" s="17" t="s">
        <v>8</v>
      </c>
      <c r="D6" s="18" t="s">
        <v>9</v>
      </c>
    </row>
    <row r="7" spans="1:4" s="4" customFormat="1" ht="19.5" customHeight="1">
      <c r="A7" s="19" t="s">
        <v>10</v>
      </c>
      <c r="B7" s="20">
        <f aca="true" t="shared" si="0" ref="B7:B12">C7+D7</f>
        <v>94005.453756</v>
      </c>
      <c r="C7" s="20">
        <f>SUM(C8:C28)</f>
        <v>70054.75621400001</v>
      </c>
      <c r="D7" s="21">
        <f>SUM(D8:D28)</f>
        <v>23950.697542</v>
      </c>
    </row>
    <row r="8" spans="1:4" s="4" customFormat="1" ht="19.5" customHeight="1">
      <c r="A8" s="19" t="s">
        <v>11</v>
      </c>
      <c r="B8" s="20">
        <f t="shared" si="0"/>
        <v>7673.005802</v>
      </c>
      <c r="C8" s="20">
        <v>5703.612972999999</v>
      </c>
      <c r="D8" s="21">
        <v>1969.392829</v>
      </c>
    </row>
    <row r="9" spans="1:4" s="4" customFormat="1" ht="19.5" customHeight="1">
      <c r="A9" s="19" t="s">
        <v>12</v>
      </c>
      <c r="B9" s="20">
        <f t="shared" si="0"/>
        <v>6781.636155</v>
      </c>
      <c r="C9" s="20">
        <v>5700.683742</v>
      </c>
      <c r="D9" s="21">
        <v>1080.952413</v>
      </c>
    </row>
    <row r="10" spans="1:4" s="4" customFormat="1" ht="19.5" customHeight="1">
      <c r="A10" s="19" t="s">
        <v>13</v>
      </c>
      <c r="B10" s="20">
        <f t="shared" si="0"/>
        <v>5461.234867</v>
      </c>
      <c r="C10" s="20">
        <v>3927.7889630000004</v>
      </c>
      <c r="D10" s="21">
        <v>1533.445904</v>
      </c>
    </row>
    <row r="11" spans="1:4" s="4" customFormat="1" ht="19.5" customHeight="1">
      <c r="A11" s="19" t="s">
        <v>14</v>
      </c>
      <c r="B11" s="20">
        <f t="shared" si="0"/>
        <v>2659.354148</v>
      </c>
      <c r="C11" s="20">
        <v>2087.191731</v>
      </c>
      <c r="D11" s="21">
        <v>572.162417</v>
      </c>
    </row>
    <row r="12" spans="1:4" s="4" customFormat="1" ht="19.5" customHeight="1">
      <c r="A12" s="19" t="s">
        <v>15</v>
      </c>
      <c r="B12" s="20">
        <f t="shared" si="0"/>
        <v>5468.253914</v>
      </c>
      <c r="C12" s="20">
        <v>4598.952819</v>
      </c>
      <c r="D12" s="21">
        <v>869.3010949999999</v>
      </c>
    </row>
    <row r="13" spans="1:4" ht="19.5" customHeight="1">
      <c r="A13" s="19" t="s">
        <v>16</v>
      </c>
      <c r="B13" s="20">
        <f aca="true" t="shared" si="1" ref="B13:B28">C13+D13</f>
        <v>5504.155422</v>
      </c>
      <c r="C13" s="20">
        <v>4163.263611</v>
      </c>
      <c r="D13" s="21">
        <v>1340.891811</v>
      </c>
    </row>
    <row r="14" spans="1:4" s="4" customFormat="1" ht="19.5" customHeight="1">
      <c r="A14" s="19" t="s">
        <v>17</v>
      </c>
      <c r="B14" s="20">
        <f t="shared" si="1"/>
        <v>6216.696062</v>
      </c>
      <c r="C14" s="20">
        <v>4634.16877</v>
      </c>
      <c r="D14" s="21">
        <v>1582.527292</v>
      </c>
    </row>
    <row r="15" spans="1:4" ht="20.25" customHeight="1">
      <c r="A15" s="19" t="s">
        <v>18</v>
      </c>
      <c r="B15" s="20">
        <f t="shared" si="1"/>
        <v>6665.9860929999995</v>
      </c>
      <c r="C15" s="20">
        <v>4474.003304999999</v>
      </c>
      <c r="D15" s="21">
        <v>2191.982788</v>
      </c>
    </row>
    <row r="16" spans="1:4" ht="19.5" customHeight="1">
      <c r="A16" s="19" t="s">
        <v>19</v>
      </c>
      <c r="B16" s="20">
        <f t="shared" si="1"/>
        <v>4391.320612</v>
      </c>
      <c r="C16" s="20">
        <v>3529.9764490000002</v>
      </c>
      <c r="D16" s="21">
        <v>861.3441630000001</v>
      </c>
    </row>
    <row r="17" spans="1:4" ht="19.5" customHeight="1">
      <c r="A17" s="19" t="s">
        <v>20</v>
      </c>
      <c r="B17" s="20">
        <f t="shared" si="1"/>
        <v>4451.848135</v>
      </c>
      <c r="C17" s="20">
        <v>3038.448881</v>
      </c>
      <c r="D17" s="21">
        <v>1413.399254</v>
      </c>
    </row>
    <row r="18" spans="1:4" ht="19.5" customHeight="1">
      <c r="A18" s="19" t="s">
        <v>21</v>
      </c>
      <c r="B18" s="20">
        <f t="shared" si="1"/>
        <v>5421.936562999999</v>
      </c>
      <c r="C18" s="20">
        <v>4395.218911999999</v>
      </c>
      <c r="D18" s="21">
        <v>1026.717651</v>
      </c>
    </row>
    <row r="19" spans="1:4" s="4" customFormat="1" ht="19.5" customHeight="1">
      <c r="A19" s="19" t="s">
        <v>22</v>
      </c>
      <c r="B19" s="20">
        <f t="shared" si="1"/>
        <v>4541.325737</v>
      </c>
      <c r="C19" s="20">
        <v>3413.342778</v>
      </c>
      <c r="D19" s="21">
        <v>1127.982959</v>
      </c>
    </row>
    <row r="20" spans="1:4" s="4" customFormat="1" ht="19.5" customHeight="1">
      <c r="A20" s="19" t="s">
        <v>23</v>
      </c>
      <c r="B20" s="20">
        <f t="shared" si="1"/>
        <v>3733.9218640000004</v>
      </c>
      <c r="C20" s="20">
        <v>2892.6649850000003</v>
      </c>
      <c r="D20" s="21">
        <v>841.2568789999999</v>
      </c>
    </row>
    <row r="21" spans="1:4" s="4" customFormat="1" ht="19.5" customHeight="1">
      <c r="A21" s="19" t="s">
        <v>24</v>
      </c>
      <c r="B21" s="20">
        <f t="shared" si="1"/>
        <v>5319.268176</v>
      </c>
      <c r="C21" s="20">
        <v>3473.602668</v>
      </c>
      <c r="D21" s="21">
        <v>1845.6655079999998</v>
      </c>
    </row>
    <row r="22" spans="1:4" s="4" customFormat="1" ht="19.5" customHeight="1">
      <c r="A22" s="19" t="s">
        <v>25</v>
      </c>
      <c r="B22" s="20">
        <f t="shared" si="1"/>
        <v>3537.0232560000004</v>
      </c>
      <c r="C22" s="20">
        <v>2327.5406420000004</v>
      </c>
      <c r="D22" s="21">
        <v>1209.482614</v>
      </c>
    </row>
    <row r="23" spans="1:4" s="4" customFormat="1" ht="19.5" customHeight="1">
      <c r="A23" s="19" t="s">
        <v>26</v>
      </c>
      <c r="B23" s="20">
        <f t="shared" si="1"/>
        <v>1798.28132</v>
      </c>
      <c r="C23" s="20">
        <v>1251.7797460000002</v>
      </c>
      <c r="D23" s="21">
        <v>546.501574</v>
      </c>
    </row>
    <row r="24" spans="1:4" s="4" customFormat="1" ht="19.5" customHeight="1">
      <c r="A24" s="19" t="s">
        <v>27</v>
      </c>
      <c r="B24" s="20">
        <f t="shared" si="1"/>
        <v>4173.511587</v>
      </c>
      <c r="C24" s="20">
        <v>2797.8051170000003</v>
      </c>
      <c r="D24" s="21">
        <v>1375.7064699999999</v>
      </c>
    </row>
    <row r="25" spans="1:4" s="4" customFormat="1" ht="19.5" customHeight="1">
      <c r="A25" s="19" t="s">
        <v>28</v>
      </c>
      <c r="B25" s="20">
        <f t="shared" si="1"/>
        <v>2832.325049</v>
      </c>
      <c r="C25" s="20">
        <v>2294.605173</v>
      </c>
      <c r="D25" s="21">
        <v>537.719876</v>
      </c>
    </row>
    <row r="26" spans="1:4" s="4" customFormat="1" ht="19.5" customHeight="1">
      <c r="A26" s="19" t="s">
        <v>29</v>
      </c>
      <c r="B26" s="20">
        <f t="shared" si="1"/>
        <v>2629.106261</v>
      </c>
      <c r="C26" s="20">
        <v>1875.708503</v>
      </c>
      <c r="D26" s="21">
        <v>753.397758</v>
      </c>
    </row>
    <row r="27" spans="1:4" s="4" customFormat="1" ht="19.5" customHeight="1">
      <c r="A27" s="19" t="s">
        <v>30</v>
      </c>
      <c r="B27" s="20">
        <f t="shared" si="1"/>
        <v>2141.0201399999996</v>
      </c>
      <c r="C27" s="20">
        <v>1702.0770929999999</v>
      </c>
      <c r="D27" s="21">
        <v>438.943047</v>
      </c>
    </row>
    <row r="28" spans="1:4" s="4" customFormat="1" ht="19.5" customHeight="1">
      <c r="A28" s="22" t="s">
        <v>31</v>
      </c>
      <c r="B28" s="23">
        <f t="shared" si="1"/>
        <v>2604.242593</v>
      </c>
      <c r="C28" s="23">
        <v>1772.319353</v>
      </c>
      <c r="D28" s="24">
        <v>831.9232400000001</v>
      </c>
    </row>
  </sheetData>
  <sheetProtection/>
  <mergeCells count="4">
    <mergeCell ref="A2:D2"/>
    <mergeCell ref="A3:D3"/>
    <mergeCell ref="B5:D5"/>
    <mergeCell ref="A5:A6"/>
  </mergeCells>
  <printOptions horizontalCentered="1"/>
  <pageMargins left="0.23958333333333334" right="0.23958333333333334" top="0.7868055555555555" bottom="0.6298611111111111" header="0.3104166666666667" footer="0.3104166666666667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2018-01-05T05:44:02Z</cp:lastPrinted>
  <dcterms:created xsi:type="dcterms:W3CDTF">2006-09-13T11:21:00Z</dcterms:created>
  <dcterms:modified xsi:type="dcterms:W3CDTF">2024-02-22T07:05:26Z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FA8232A38BCB486D80A16FE82CEEA8A1_13</vt:lpwstr>
  </property>
</Properties>
</file>