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1925" tabRatio="552" firstSheet="7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 " sheetId="21" r:id="rId11"/>
    <sheet name="11 区级项目资金绩效目标表" sheetId="20" r:id="rId12"/>
  </sheets>
  <definedNames>
    <definedName name="_xlnm.Print_Area" localSheetId="1">'1 财政拨款收支总表'!$A$1:$G$18</definedName>
    <definedName name="_xlnm.Print_Area" localSheetId="2">'2 一般公共预算支出'!$A$1:$E$22</definedName>
    <definedName name="_xlnm.Print_Area" localSheetId="3">'3 一般公共预算财政基本支出'!$A$1:$E$46</definedName>
    <definedName name="_xlnm.Print_Area" localSheetId="4">'4 一般公用预算“三公”经费支出表'!$A$1:$L$8</definedName>
    <definedName name="_xlnm.Print_Area" localSheetId="5">'5 政府性基金预算支出表'!$A$1:$E$13</definedName>
    <definedName name="_xlnm.Print_Area" localSheetId="6">'6 部门收支总表'!$A$1:$D$17</definedName>
    <definedName name="_xlnm.Print_Area" localSheetId="9">'9 政府采购明细表'!$A$1:$K$11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_FilterDatabase" localSheetId="0" hidden="1">'2018-2019对比表 '!$A$4:$I$258</definedName>
    <definedName name="_xlnm._FilterDatabase" localSheetId="2" hidden="1">'2 一般公共预算支出'!$A$6:$E$22</definedName>
    <definedName name="_xlnm._FilterDatabase" localSheetId="5" hidden="1">'5 政府性基金预算支出表'!$A$7:$E$12</definedName>
    <definedName name="_xlnm._FilterDatabase" localSheetId="7" hidden="1">'7 部门收入总表'!$A$6:$L$6</definedName>
    <definedName name="_xlnm._FilterDatabase" localSheetId="8" hidden="1">'8 部门支出总表'!$A$5:$H$17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<sst xmlns="http://schemas.openxmlformats.org/spreadsheetml/2006/main" count="1434" uniqueCount="534">
  <si>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</si>
  <si>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</si>
  <si>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</si>
  <si>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</si>
  <si>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</si>
  <si>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</si>
  <si>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</si>
  <si>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</si>
  <si>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</si>
  <si>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</si>
  <si>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</si>
  <si>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</si>
  <si>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</si>
  <si>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</si>
  <si>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</si>
  <si>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</si>
  <si>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</si>
  <si>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</si>
  <si>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</si>
  <si>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</si>
  <si>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</si>
  <si>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</si>
  <si>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</si>
  <si>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</si>
  <si>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</si>
  <si>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</si>
  <si>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</si>
  <si>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</si>
  <si>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</si>
  <si>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</si>
  <si>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</si>
  <si>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</si>
  <si>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</si>
  <si>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</si>
  <si>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</si>
  <si>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</si>
  <si>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</si>
  <si>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</si>
  <si>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</si>
  <si>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</si>
  <si>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</si>
  <si>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</si>
  <si>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</si>
  <si>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</si>
  <si>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</si>
  <si>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</si>
  <si>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</si>
  <si>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</si>
  <si>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</si>
  <si>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</si>
  <si>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</si>
  <si>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</si>
  <si>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</si>
  <si>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</si>
  <si>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</si>
  <si>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</si>
  <si>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</si>
  <si>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</si>
  <si>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</si>
  <si>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</si>
  <si>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</si>
  <si>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</si>
  <si>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</si>
  <si>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</si>
  <si>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</si>
  <si>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</si>
  <si>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</si>
  <si>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</si>
  <si>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</si>
  <si>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</si>
  <si>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</si>
  <si>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</si>
  <si>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</si>
  <si>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</si>
  <si>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</si>
  <si>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</si>
  <si>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</si>
  <si>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</si>
  <si>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</si>
  <si>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</si>
  <si>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</si>
  <si>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</si>
  <si>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</si>
  <si>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</si>
  <si>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</si>
  <si>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</si>
  <si>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</si>
  <si>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</si>
  <si>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</si>
  <si>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</si>
  <si>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</si>
  <si>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</si>
  <si>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</si>
  <si>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</si>
  <si>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</si>
  <si>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</si>
  <si>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</si>
  <si>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</si>
  <si>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</si>
  <si>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</si>
  <si>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</si>
  <si>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</si>
  <si>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</si>
  <si>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</si>
  <si>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</si>
  <si>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</si>
  <si>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</si>
  <si>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</si>
  <si>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</si>
  <si>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</si>
  <si>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</si>
  <si>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</si>
  <si>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</si>
  <si>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</si>
  <si>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</si>
  <si>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</si>
  <si>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</si>
  <si>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</si>
  <si>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</si>
  <si>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</si>
  <si>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</si>
  <si>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</si>
  <si>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</si>
  <si>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</si>
  <si>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</si>
  <si>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</si>
  <si>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</si>
  <si>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</si>
  <si>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</si>
  <si>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</si>
  <si>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</si>
  <si>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</si>
  <si>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</si>
  <si>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</si>
  <si>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</si>
  <si>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</si>
  <si>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</si>
  <si>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</si>
  <si>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</si>
  <si>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</si>
  <si>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</si>
  <si>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</si>
  <si>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</si>
  <si>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</si>
  <si>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</si>
  <si>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</si>
  <si>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</si>
  <si>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</si>
  <si>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</si>
  <si>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</si>
  <si>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</si>
  <si>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</si>
  <si>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</si>
  <si>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</si>
  <si>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</si>
  <si>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</si>
  <si>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</si>
  <si>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</si>
  <si>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</si>
  <si>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</si>
  <si>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</si>
  <si>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</si>
  <si>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</si>
  <si>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</si>
  <si>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</si>
  <si>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</si>
  <si>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</si>
  <si>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</si>
  <si>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</si>
  <si>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</si>
  <si>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</si>
  <si>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</si>
  <si>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</si>
  <si>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</si>
  <si>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</si>
  <si>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</si>
  <si>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</si>
  <si>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</si>
  <si>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</si>
  <si>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</si>
  <si>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</si>
  <si>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</si>
  <si>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</si>
  <si>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</si>
  <si>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</si>
  <si>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</si>
  <si>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</si>
  <si>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</si>
  <si>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</si>
  <si>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</si>
  <si>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</si>
  <si>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</si>
  <si>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</si>
  <si>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</si>
  <si>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</si>
  <si>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</si>
  <si>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</si>
  <si>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</si>
  <si>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</si>
  <si>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</si>
  <si>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</si>
  <si>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</si>
  <si>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</si>
  <si>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</si>
  <si>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</si>
  <si>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</si>
  <si>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</si>
  <si>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</si>
  <si>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</si>
  <si>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</si>
  <si>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</si>
  <si>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</si>
  <si>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</si>
  <si>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</si>
  <si>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</si>
  <si>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</si>
  <si>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</si>
  <si>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</si>
  <si>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</si>
  <si>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</si>
  <si>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</si>
  <si>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</si>
  <si>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</si>
  <si>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</si>
  <si>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</si>
  <si>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</si>
  <si>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</si>
  <si>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</si>
  <si>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</si>
  <si>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</si>
  <si>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</si>
  <si>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</si>
  <si>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</si>
  <si>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</si>
  <si>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</si>
  <si>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</si>
  <si>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</si>
  <si>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</si>
  <si>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</si>
  <si>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</si>
  <si>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</si>
  <si>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</si>
  <si>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</si>
  <si>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</si>
  <si>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</si>
  <si>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</si>
  <si>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</si>
  <si>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</si>
  <si>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</si>
  <si>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</si>
  <si>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</si>
  <si>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</si>
  <si>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</si>
  <si>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</si>
  <si>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</si>
  <si>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</si>
  <si>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</si>
  <si>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</si>
  <si>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</si>
  <si>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</si>
  <si>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</si>
  <si>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</si>
  <si>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</si>
  <si>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</si>
  <si>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</si>
  <si>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</si>
  <si>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</si>
  <si>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</si>
  <si>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</si>
  <si>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</si>
  <si>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</si>
  <si>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</si>
  <si>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</si>
  <si>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</si>
  <si>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</si>
  <si>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</si>
  <si>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</si>
  <si>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</si>
  <si>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</si>
  <si>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</si>
  <si>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</si>
  <si>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</si>
  <si>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</si>
  <si>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</si>
  <si>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</si>
  <si>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</si>
  <si>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</si>
  <si>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</si>
  <si>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</si>
  <si>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</si>
  <si>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</si>
  <si>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</si>
  <si>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</si>
  <si>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</si>
  <si>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</si>
  <si>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</si>
  <si>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</si>
  <si>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</si>
  <si>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</si>
  <si>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</si>
  <si>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</si>
  <si>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</si>
  <si>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</si>
  <si>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</si>
  <si>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</si>
  <si>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</si>
  <si>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</si>
  <si>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</si>
  <si>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</si>
  <si>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</si>
  <si>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</si>
  <si>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</si>
  <si>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重庆市綦江区河道事务中心财政拨款收支总表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</si>
  <si>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</si>
  <si>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</si>
  <si>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</si>
  <si>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</si>
  <si>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</si>
  <si>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</si>
  <si>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</si>
  <si>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</si>
  <si>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</si>
  <si>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</si>
  <si>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</si>
  <si>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</si>
  <si>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</si>
  <si>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</si>
  <si>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</si>
  <si>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</si>
  <si>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</si>
  <si>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</si>
  <si>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</si>
  <si>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</si>
  <si>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</si>
  <si>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</si>
  <si>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</si>
  <si>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重庆市綦江区河道事务中心一般公共预算财政拨款支出预算表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</si>
  <si>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</si>
  <si>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</si>
  <si>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</si>
  <si>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</si>
  <si>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</si>
  <si>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</si>
  <si>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</si>
  <si>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</si>
  <si>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</si>
  <si>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</si>
  <si>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</si>
  <si>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</si>
  <si>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</si>
  <si>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</si>
  <si>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</si>
  <si>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</si>
  <si>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</si>
  <si>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</si>
  <si>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</si>
  <si>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</si>
  <si>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</si>
  <si>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213</t>
  </si>
  <si>
    <t>21303</t>
  </si>
  <si>
    <t>水利</t>
  </si>
  <si>
    <t>2130304</t>
  </si>
  <si>
    <t>水利行业业务管理</t>
  </si>
  <si>
    <t>221</t>
  </si>
  <si>
    <t>22102</t>
  </si>
  <si>
    <t>住房改革支出</t>
  </si>
  <si>
    <t>2210201</t>
  </si>
  <si>
    <t>住房公积金</t>
  </si>
  <si>
    <t>备注：本表反映2024年当年一般公共预算财政拨款支出情况。</t>
  </si>
  <si>
    <t>附件4-3</t>
  </si>
  <si>
    <t>重庆市綦江区河道事务中心                                                              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</si>
  <si>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</si>
  <si>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</si>
  <si>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</si>
  <si>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</si>
  <si>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</si>
  <si>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</si>
  <si>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</si>
  <si>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</si>
  <si>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</si>
  <si>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</si>
  <si>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</si>
  <si>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</si>
  <si>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</si>
  <si>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</si>
  <si>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</si>
  <si>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</si>
  <si>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</si>
  <si>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</si>
  <si>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</si>
  <si>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</si>
  <si>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</si>
  <si>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</si>
  <si>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</si>
  <si>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</si>
  <si>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</si>
  <si>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</si>
  <si>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</si>
  <si>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</si>
  <si>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</si>
  <si>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</si>
  <si>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</si>
  <si>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</si>
  <si>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</si>
  <si>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</si>
  <si>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</si>
  <si>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</si>
  <si>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</si>
  <si>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</si>
  <si>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</si>
  <si>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</si>
  <si>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</si>
  <si>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</si>
  <si>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</si>
  <si>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</si>
  <si>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</si>
  <si>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</si>
  <si>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</si>
  <si>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</si>
  <si>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</si>
  <si>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</si>
  <si>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</si>
  <si>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</si>
  <si>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</si>
  <si>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</si>
  <si>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</si>
  <si>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</si>
  <si>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</si>
  <si>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</si>
  <si>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30223</t>
  </si>
  <si>
    <t xml:space="preserve">  购买服务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</si>
  <si>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</si>
  <si>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</si>
  <si>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</si>
  <si>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</si>
  <si>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</si>
  <si>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</si>
  <si>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</si>
  <si>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</si>
  <si>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</si>
  <si>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</si>
  <si>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</si>
  <si>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</si>
  <si>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</si>
  <si>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</si>
  <si>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</si>
  <si>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</si>
  <si>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</si>
  <si>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</si>
  <si>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</si>
  <si>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</si>
  <si>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</si>
  <si>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</si>
  <si>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</si>
  <si>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</si>
  <si>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重庆市綦江区河道事务中心一般公共预算“三公”经费支出表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</si>
  <si>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</si>
  <si>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</si>
  <si>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</si>
  <si>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</si>
  <si>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</si>
  <si>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</si>
  <si>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</si>
  <si>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重庆市綦江区河道事务中心政府性基金预算支出表</t>
  </si>
  <si>
    <t>本年政府性基金预算财政拨款支出</t>
  </si>
  <si>
    <t>备注：本单位无政府性基金收支，故此表无数据。</t>
  </si>
  <si>
    <t>附件4-6</t>
  </si>
  <si>
    <t>重庆市綦江区河道事务中心部门收支总表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</si>
  <si>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</si>
  <si>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</si>
  <si>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</si>
  <si>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</si>
  <si>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</si>
  <si>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</si>
  <si>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</si>
  <si>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</si>
  <si>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</si>
  <si>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</si>
  <si>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</si>
  <si>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</si>
  <si>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</si>
  <si>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</si>
  <si>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重庆市綦江区河道事务中心部门收入总表</t>
  </si>
  <si>
    <t>科目</t>
  </si>
  <si>
    <t>非教育收费收入预算</t>
  </si>
  <si>
    <t>教育收费收入预算</t>
  </si>
  <si>
    <t>附件4-8</t>
  </si>
  <si>
    <t>重庆市綦江区河道事务中心部门支出总表</t>
  </si>
  <si>
    <t>上缴上级支出</t>
  </si>
  <si>
    <t>事业单位经营支出</t>
  </si>
  <si>
    <t>对下级单位补助支出</t>
  </si>
  <si>
    <t>附件4-9</t>
  </si>
  <si>
    <t>重庆市綦江区河道事务中心政府采购预算明细表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</si>
  <si>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</si>
  <si>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</si>
  <si>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</si>
  <si>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</si>
  <si>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</si>
  <si>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t>2024年部门（单位）整体支出绩效目标表</t>
  </si>
  <si>
    <t>预算部门</t>
  </si>
  <si>
    <t>217010-重庆市綦江区河道事务中心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</si>
  <si>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</si>
  <si>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</si>
  <si>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</si>
  <si>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</si>
  <si>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</si>
  <si>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</si>
  <si>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</si>
  <si>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严格执行相关政策，保障工资及时、足额发放或社保及时、足额缴纳，预算编制科学合理，减少结余资金。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</si>
  <si>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</si>
  <si>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</si>
  <si>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</si>
  <si>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</si>
  <si>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</si>
  <si>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</si>
  <si>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</si>
  <si>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</si>
  <si>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</si>
  <si>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时效指标</t>
  </si>
  <si>
    <t>发放及时率</t>
  </si>
  <si>
    <t>＝</t>
  </si>
  <si>
    <t>%</t>
  </si>
  <si>
    <t>数量指标</t>
  </si>
  <si>
    <t>足额保障率</t>
  </si>
  <si>
    <t>科目调整次数</t>
  </si>
  <si>
    <t>≤</t>
  </si>
  <si>
    <t>次</t>
  </si>
  <si>
    <t>效益指标</t>
  </si>
  <si>
    <t>经济效益</t>
  </si>
  <si>
    <t>结余率=结余数/预算数</t>
  </si>
  <si>
    <t>预算执行率</t>
  </si>
  <si>
    <t>≥</t>
  </si>
  <si>
    <t>其他说明</t>
  </si>
  <si>
    <t>附件4-11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</si>
</sst>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0.00_ "/>
  </numFmts>
  <fonts count="47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14"/>
      <name val="方正黑体_GBK"/>
      <charset val="134"/>
    </font>
    <font>
      <sz val="10"/>
      <name val="Arial"/>
      <charset val="0"/>
    </font>
    <font>
      <sz val="22"/>
      <color indexed="8"/>
      <name val="方正小标宋_GBK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等线"/>
      <charset val="134"/>
      <scheme val="minor"/>
    </font>
    <font>
      <sz val="9"/>
      <color rgb="FF000000"/>
      <name val="SimSun"/>
      <charset val="134"/>
    </font>
    <font>
      <sz val="11"/>
      <color indexed="8"/>
      <name val="方正小标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theme="0"/>
      <name val="等线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" borderId="1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7" applyNumberFormat="0" applyAlignment="0" applyProtection="0">
      <alignment vertical="center"/>
    </xf>
    <xf numFmtId="0" fontId="37" fillId="6" borderId="18" applyNumberFormat="0" applyAlignment="0" applyProtection="0">
      <alignment vertical="center"/>
    </xf>
    <xf numFmtId="0" fontId="38" fillId="6" borderId="17" applyNumberFormat="0" applyAlignment="0" applyProtection="0">
      <alignment vertical="center"/>
    </xf>
    <xf numFmtId="0" fontId="39" fillId="7" borderId="19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0" borderId="0"/>
    <xf numFmtId="0" fontId="17" fillId="0" borderId="0"/>
    <xf numFmtId="0" fontId="17" fillId="0" borderId="0"/>
  </cellStyleXfs>
  <cellXfs count="19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50" applyNumberFormat="1" applyFont="1" applyFill="1" applyBorder="1" applyAlignment="1" applyProtection="1">
      <alignment wrapText="1"/>
    </xf>
    <xf numFmtId="0" fontId="3" fillId="0" borderId="0" xfId="49" applyFont="1" applyFill="1" applyBorder="1" applyAlignment="1"/>
    <xf numFmtId="0" fontId="0" fillId="0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right" vertical="center" wrapText="1"/>
    </xf>
    <xf numFmtId="176" fontId="6" fillId="0" borderId="1" xfId="49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vertical="center"/>
    </xf>
    <xf numFmtId="0" fontId="9" fillId="2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176" fontId="6" fillId="0" borderId="1" xfId="49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15" fillId="0" borderId="1" xfId="50" applyFont="1" applyFill="1" applyBorder="1" applyAlignment="1">
      <alignment horizontal="center" vertical="center"/>
    </xf>
    <xf numFmtId="0" fontId="0" fillId="0" borderId="1" xfId="0" applyBorder="1"/>
    <xf numFmtId="0" fontId="15" fillId="0" borderId="1" xfId="50" applyFont="1" applyFill="1" applyBorder="1" applyAlignment="1">
      <alignment horizontal="left" vertical="center" indent="2"/>
    </xf>
    <xf numFmtId="0" fontId="16" fillId="0" borderId="0" xfId="51" applyFont="1" applyFill="1"/>
    <xf numFmtId="0" fontId="17" fillId="0" borderId="0" xfId="51" applyNumberFormat="1"/>
    <xf numFmtId="0" fontId="17" fillId="0" borderId="0" xfId="51"/>
    <xf numFmtId="0" fontId="17" fillId="0" borderId="0" xfId="51" applyFill="1"/>
    <xf numFmtId="0" fontId="10" fillId="0" borderId="0" xfId="51" applyNumberFormat="1" applyFont="1" applyFill="1" applyAlignment="1" applyProtection="1">
      <alignment horizontal="left" vertical="center"/>
    </xf>
    <xf numFmtId="0" fontId="17" fillId="0" borderId="0" xfId="51" applyNumberFormat="1" applyFill="1"/>
    <xf numFmtId="0" fontId="18" fillId="0" borderId="0" xfId="51" applyNumberFormat="1" applyFont="1" applyFill="1" applyAlignment="1" applyProtection="1">
      <alignment horizontal="center"/>
    </xf>
    <xf numFmtId="0" fontId="19" fillId="0" borderId="0" xfId="51" applyNumberFormat="1" applyFont="1" applyFill="1" applyAlignment="1">
      <alignment horizontal="centerContinuous"/>
    </xf>
    <xf numFmtId="0" fontId="17" fillId="0" borderId="0" xfId="51" applyNumberFormat="1" applyFill="1" applyAlignment="1">
      <alignment horizontal="centerContinuous"/>
    </xf>
    <xf numFmtId="0" fontId="17" fillId="0" borderId="0" xfId="51" applyAlignment="1">
      <alignment horizontal="centerContinuous"/>
    </xf>
    <xf numFmtId="0" fontId="17" fillId="0" borderId="0" xfId="51" applyFill="1" applyAlignment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/>
    <xf numFmtId="0" fontId="15" fillId="0" borderId="0" xfId="51" applyNumberFormat="1" applyFont="1" applyFill="1"/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5" fillId="0" borderId="1" xfId="51" applyNumberFormat="1" applyFont="1" applyFill="1" applyBorder="1" applyAlignment="1" applyProtection="1">
      <alignment vertical="center"/>
    </xf>
    <xf numFmtId="0" fontId="14" fillId="0" borderId="1" xfId="51" applyNumberFormat="1" applyFont="1" applyFill="1" applyBorder="1" applyAlignment="1" applyProtection="1">
      <alignment horizontal="center" vertical="center"/>
    </xf>
    <xf numFmtId="4" fontId="15" fillId="0" borderId="1" xfId="51" applyNumberFormat="1" applyFont="1" applyFill="1" applyBorder="1" applyAlignment="1" applyProtection="1">
      <alignment horizontal="right" vertical="center" wrapText="1"/>
    </xf>
    <xf numFmtId="0" fontId="14" fillId="0" borderId="1" xfId="51" applyNumberFormat="1" applyFont="1" applyFill="1" applyBorder="1" applyAlignment="1" applyProtection="1">
      <alignment vertical="center"/>
    </xf>
    <xf numFmtId="0" fontId="14" fillId="0" borderId="1" xfId="51" applyNumberFormat="1" applyFont="1" applyFill="1" applyBorder="1" applyAlignment="1" applyProtection="1">
      <alignment horizontal="left" vertical="center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5" fillId="0" borderId="1" xfId="51" applyNumberFormat="1" applyFont="1" applyFill="1" applyBorder="1" applyAlignment="1" applyProtection="1">
      <alignment horizontal="left" vertical="center"/>
    </xf>
    <xf numFmtId="0" fontId="18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49" fontId="15" fillId="0" borderId="1" xfId="51" applyNumberFormat="1" applyFont="1" applyFill="1" applyBorder="1" applyAlignment="1" applyProtection="1">
      <alignment vertical="center"/>
    </xf>
    <xf numFmtId="177" fontId="14" fillId="0" borderId="1" xfId="51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 applyProtection="1">
      <alignment vertical="center"/>
    </xf>
    <xf numFmtId="177" fontId="14" fillId="0" borderId="1" xfId="51" applyNumberFormat="1" applyFont="1" applyFill="1" applyBorder="1" applyAlignment="1" applyProtection="1">
      <alignment horizontal="left" vertical="center"/>
    </xf>
    <xf numFmtId="177" fontId="15" fillId="0" borderId="1" xfId="51" applyNumberFormat="1" applyFont="1" applyFill="1" applyBorder="1" applyAlignment="1" applyProtection="1">
      <alignment horizontal="left" vertical="center"/>
    </xf>
    <xf numFmtId="0" fontId="20" fillId="0" borderId="0" xfId="51" applyFont="1" applyFill="1" applyAlignment="1">
      <alignment horizontal="right"/>
    </xf>
    <xf numFmtId="0" fontId="15" fillId="0" borderId="3" xfId="51" applyNumberFormat="1" applyFont="1" applyFill="1" applyBorder="1" applyAlignment="1" applyProtection="1">
      <alignment horizontal="right"/>
    </xf>
    <xf numFmtId="0" fontId="21" fillId="0" borderId="0" xfId="51" applyFont="1" applyFill="1" applyAlignment="1">
      <alignment horizontal="right" vertical="center"/>
    </xf>
    <xf numFmtId="0" fontId="21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18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4" fillId="0" borderId="4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Continuous" vertical="center" wrapText="1"/>
    </xf>
    <xf numFmtId="0" fontId="15" fillId="0" borderId="5" xfId="51" applyFont="1" applyFill="1" applyBorder="1" applyAlignment="1">
      <alignment vertical="center"/>
    </xf>
    <xf numFmtId="4" fontId="15" fillId="0" borderId="6" xfId="51" applyNumberFormat="1" applyFont="1" applyFill="1" applyBorder="1" applyAlignment="1" applyProtection="1">
      <alignment horizontal="right" vertical="center" wrapText="1"/>
    </xf>
    <xf numFmtId="0" fontId="15" fillId="0" borderId="7" xfId="51" applyFont="1" applyBorder="1" applyAlignment="1">
      <alignment vertical="center" wrapText="1"/>
    </xf>
    <xf numFmtId="4" fontId="15" fillId="0" borderId="7" xfId="51" applyNumberFormat="1" applyFont="1" applyBorder="1" applyAlignment="1">
      <alignment vertical="center" wrapText="1"/>
    </xf>
    <xf numFmtId="0" fontId="15" fillId="0" borderId="8" xfId="51" applyFont="1" applyBorder="1" applyAlignment="1">
      <alignment vertical="center"/>
    </xf>
    <xf numFmtId="0" fontId="15" fillId="0" borderId="8" xfId="51" applyFont="1" applyBorder="1" applyAlignment="1">
      <alignment horizontal="left" vertical="center"/>
    </xf>
    <xf numFmtId="0" fontId="15" fillId="0" borderId="8" xfId="51" applyFont="1" applyFill="1" applyBorder="1" applyAlignment="1">
      <alignment vertical="center"/>
    </xf>
    <xf numFmtId="4" fontId="15" fillId="0" borderId="9" xfId="51" applyNumberFormat="1" applyFont="1" applyFill="1" applyBorder="1" applyAlignment="1" applyProtection="1">
      <alignment horizontal="right" vertical="center" wrapText="1"/>
    </xf>
    <xf numFmtId="4" fontId="15" fillId="0" borderId="4" xfId="51" applyNumberFormat="1" applyFont="1" applyFill="1" applyBorder="1" applyAlignment="1" applyProtection="1">
      <alignment horizontal="right" vertical="center" wrapText="1"/>
    </xf>
    <xf numFmtId="4" fontId="14" fillId="0" borderId="9" xfId="51" applyNumberFormat="1" applyFont="1" applyFill="1" applyBorder="1" applyAlignment="1">
      <alignment horizontal="right" vertical="center" wrapText="1"/>
    </xf>
    <xf numFmtId="4" fontId="14" fillId="0" borderId="1" xfId="51" applyNumberFormat="1" applyFont="1" applyBorder="1" applyAlignment="1">
      <alignment vertical="center" wrapText="1"/>
    </xf>
    <xf numFmtId="4" fontId="15" fillId="0" borderId="9" xfId="51" applyNumberFormat="1" applyFont="1" applyFill="1" applyBorder="1" applyAlignment="1">
      <alignment horizontal="right" vertical="center" wrapText="1"/>
    </xf>
    <xf numFmtId="0" fontId="15" fillId="0" borderId="10" xfId="51" applyFont="1" applyBorder="1" applyAlignment="1">
      <alignment horizontal="center" vertical="center" wrapText="1"/>
    </xf>
    <xf numFmtId="4" fontId="15" fillId="0" borderId="1" xfId="51" applyNumberFormat="1" applyFont="1" applyBorder="1" applyAlignment="1">
      <alignment vertical="center" wrapText="1"/>
    </xf>
    <xf numFmtId="0" fontId="15" fillId="0" borderId="8" xfId="51" applyFont="1" applyFill="1" applyBorder="1" applyAlignment="1">
      <alignment horizontal="center" vertical="center"/>
    </xf>
    <xf numFmtId="0" fontId="15" fillId="0" borderId="10" xfId="51" applyFont="1" applyFill="1" applyBorder="1" applyAlignment="1">
      <alignment vertical="center" wrapText="1"/>
    </xf>
    <xf numFmtId="0" fontId="14" fillId="0" borderId="1" xfId="51" applyFont="1" applyFill="1" applyBorder="1" applyAlignment="1">
      <alignment horizontal="center" vertical="center"/>
    </xf>
    <xf numFmtId="4" fontId="14" fillId="0" borderId="4" xfId="51" applyNumberFormat="1" applyFont="1" applyFill="1" applyBorder="1" applyAlignment="1">
      <alignment horizontal="right" vertical="center" wrapText="1"/>
    </xf>
    <xf numFmtId="0" fontId="21" fillId="0" borderId="0" xfId="51" applyFont="1" applyFill="1"/>
    <xf numFmtId="0" fontId="18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8" xfId="51" applyNumberFormat="1" applyFont="1" applyFill="1" applyBorder="1" applyAlignment="1" applyProtection="1">
      <alignment horizontal="center" vertical="center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left" vertical="center"/>
    </xf>
    <xf numFmtId="0" fontId="14" fillId="0" borderId="3" xfId="51" applyNumberFormat="1" applyFont="1" applyFill="1" applyBorder="1" applyAlignment="1" applyProtection="1">
      <alignment horizontal="left" vertical="center"/>
    </xf>
    <xf numFmtId="0" fontId="10" fillId="0" borderId="0" xfId="51" applyFont="1" applyAlignment="1">
      <alignment vertical="center"/>
    </xf>
    <xf numFmtId="0" fontId="23" fillId="0" borderId="0" xfId="51" applyFont="1" applyFill="1" applyAlignment="1">
      <alignment horizontal="centerContinuous"/>
    </xf>
    <xf numFmtId="0" fontId="21" fillId="0" borderId="0" xfId="51" applyFont="1"/>
    <xf numFmtId="0" fontId="14" fillId="0" borderId="5" xfId="51" applyNumberFormat="1" applyFont="1" applyFill="1" applyBorder="1" applyAlignment="1" applyProtection="1">
      <alignment horizontal="center" vertical="center" wrapText="1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4" fontId="15" fillId="0" borderId="1" xfId="51" applyNumberFormat="1" applyFont="1" applyFill="1" applyBorder="1" applyAlignment="1" applyProtection="1"/>
    <xf numFmtId="4" fontId="15" fillId="0" borderId="8" xfId="51" applyNumberFormat="1" applyFont="1" applyFill="1" applyBorder="1" applyAlignment="1" applyProtection="1"/>
    <xf numFmtId="4" fontId="14" fillId="0" borderId="8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center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11" xfId="51" applyNumberFormat="1" applyFont="1" applyFill="1" applyBorder="1" applyAlignment="1" applyProtection="1">
      <alignment horizontal="right" vertical="center" wrapText="1"/>
    </xf>
    <xf numFmtId="4" fontId="15" fillId="0" borderId="8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right" vertical="center"/>
    </xf>
    <xf numFmtId="49" fontId="18" fillId="0" borderId="0" xfId="51" applyNumberFormat="1" applyFont="1" applyFill="1" applyAlignment="1" applyProtection="1">
      <alignment horizontal="centerContinuous" wrapText="1"/>
    </xf>
    <xf numFmtId="0" fontId="23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5" fillId="0" borderId="1" xfId="51" applyNumberFormat="1" applyFont="1" applyFill="1" applyBorder="1" applyAlignment="1" applyProtection="1"/>
    <xf numFmtId="177" fontId="14" fillId="0" borderId="1" xfId="51" applyNumberFormat="1" applyFont="1" applyFill="1" applyBorder="1" applyAlignment="1" applyProtection="1">
      <alignment vertical="center"/>
    </xf>
    <xf numFmtId="4" fontId="15" fillId="0" borderId="1" xfId="51" applyNumberFormat="1" applyFont="1" applyFill="1" applyBorder="1" applyAlignment="1">
      <alignment horizontal="right" vertical="center" wrapText="1"/>
    </xf>
    <xf numFmtId="177" fontId="15" fillId="0" borderId="1" xfId="51" applyNumberFormat="1" applyFont="1" applyFill="1" applyBorder="1" applyAlignment="1" applyProtection="1">
      <alignment vertical="center"/>
    </xf>
    <xf numFmtId="4" fontId="14" fillId="0" borderId="1" xfId="51" applyNumberFormat="1" applyFont="1" applyFill="1" applyBorder="1" applyAlignment="1">
      <alignment horizontal="right" vertical="center" wrapText="1"/>
    </xf>
    <xf numFmtId="0" fontId="15" fillId="0" borderId="1" xfId="51" applyFont="1" applyFill="1" applyBorder="1" applyAlignment="1">
      <alignment vertical="center"/>
    </xf>
    <xf numFmtId="0" fontId="15" fillId="0" borderId="1" xfId="51" applyFont="1" applyBorder="1" applyAlignment="1">
      <alignment vertical="center"/>
    </xf>
    <xf numFmtId="0" fontId="17" fillId="0" borderId="0" xfId="51" applyFont="1"/>
    <xf numFmtId="0" fontId="17" fillId="0" borderId="0" xfId="51" applyBorder="1"/>
    <xf numFmtId="49" fontId="18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178" fontId="14" fillId="0" borderId="4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left" vertical="center"/>
    </xf>
    <xf numFmtId="0" fontId="15" fillId="0" borderId="3" xfId="51" applyNumberFormat="1" applyFont="1" applyFill="1" applyBorder="1" applyAlignment="1" applyProtection="1">
      <alignment horizontal="left" vertical="center"/>
    </xf>
    <xf numFmtId="0" fontId="15" fillId="0" borderId="4" xfId="51" applyNumberFormat="1" applyFont="1" applyFill="1" applyBorder="1" applyAlignment="1" applyProtection="1">
      <alignment horizontal="center" vertical="center"/>
    </xf>
    <xf numFmtId="178" fontId="15" fillId="0" borderId="4" xfId="51" applyNumberFormat="1" applyFont="1" applyFill="1" applyBorder="1" applyAlignment="1" applyProtection="1">
      <alignment horizontal="center" vertical="center"/>
    </xf>
    <xf numFmtId="0" fontId="14" fillId="0" borderId="0" xfId="51" applyNumberFormat="1" applyFont="1" applyFill="1" applyBorder="1" applyAlignment="1" applyProtection="1">
      <alignment horizontal="left" vertical="center"/>
    </xf>
    <xf numFmtId="0" fontId="17" fillId="0" borderId="0" xfId="51" applyFill="1" applyBorder="1"/>
    <xf numFmtId="0" fontId="21" fillId="0" borderId="0" xfId="50" applyFont="1"/>
    <xf numFmtId="0" fontId="17" fillId="0" borderId="0" xfId="50" applyAlignment="1">
      <alignment wrapText="1"/>
    </xf>
    <xf numFmtId="0" fontId="17" fillId="0" borderId="0" xfId="50"/>
    <xf numFmtId="0" fontId="21" fillId="0" borderId="0" xfId="50" applyFont="1" applyAlignment="1">
      <alignment wrapText="1"/>
    </xf>
    <xf numFmtId="0" fontId="18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21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4" xfId="50" applyNumberFormat="1" applyFont="1" applyFill="1" applyBorder="1" applyAlignment="1" applyProtection="1">
      <alignment horizontal="center" vertical="center" wrapText="1"/>
    </xf>
    <xf numFmtId="0" fontId="14" fillId="0" borderId="4" xfId="50" applyFont="1" applyBorder="1" applyAlignment="1">
      <alignment horizontal="center" vertical="center"/>
    </xf>
    <xf numFmtId="4" fontId="14" fillId="0" borderId="6" xfId="50" applyNumberFormat="1" applyFont="1" applyFill="1" applyBorder="1" applyAlignment="1">
      <alignment horizontal="right" vertical="center" wrapText="1"/>
    </xf>
    <xf numFmtId="4" fontId="14" fillId="0" borderId="4" xfId="50" applyNumberFormat="1" applyFont="1" applyBorder="1" applyAlignment="1">
      <alignment horizontal="center" vertical="center"/>
    </xf>
    <xf numFmtId="4" fontId="15" fillId="0" borderId="4" xfId="50" applyNumberFormat="1" applyFont="1" applyBorder="1" applyAlignment="1">
      <alignment horizontal="right" vertical="center"/>
    </xf>
    <xf numFmtId="0" fontId="15" fillId="0" borderId="8" xfId="50" applyFont="1" applyFill="1" applyBorder="1" applyAlignment="1">
      <alignment horizontal="left" vertical="center"/>
    </xf>
    <xf numFmtId="4" fontId="15" fillId="0" borderId="9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Border="1" applyAlignment="1">
      <alignment horizontal="left" vertical="center" wrapText="1"/>
    </xf>
    <xf numFmtId="4" fontId="15" fillId="0" borderId="1" xfId="50" applyNumberFormat="1" applyFont="1" applyBorder="1" applyAlignment="1">
      <alignment horizontal="right" vertical="center" wrapText="1"/>
    </xf>
    <xf numFmtId="4" fontId="15" fillId="0" borderId="1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Fill="1" applyBorder="1" applyAlignment="1">
      <alignment horizontal="left" vertical="center" wrapText="1"/>
    </xf>
    <xf numFmtId="0" fontId="15" fillId="0" borderId="8" xfId="50" applyFont="1" applyBorder="1" applyAlignment="1">
      <alignment horizontal="left" vertical="center"/>
    </xf>
    <xf numFmtId="4" fontId="15" fillId="0" borderId="4" xfId="50" applyNumberFormat="1" applyFont="1" applyFill="1" applyBorder="1" applyAlignment="1" applyProtection="1">
      <alignment horizontal="right" vertical="center" wrapText="1"/>
    </xf>
    <xf numFmtId="0" fontId="14" fillId="0" borderId="1" xfId="50" applyFont="1" applyBorder="1" applyAlignment="1">
      <alignment horizontal="center" vertical="center"/>
    </xf>
    <xf numFmtId="4" fontId="15" fillId="0" borderId="6" xfId="50" applyNumberFormat="1" applyFont="1" applyFill="1" applyBorder="1" applyAlignment="1">
      <alignment horizontal="right" vertical="center" wrapText="1"/>
    </xf>
    <xf numFmtId="0" fontId="15" fillId="0" borderId="1" xfId="50" applyFont="1" applyBorder="1" applyAlignment="1">
      <alignment horizontal="center" vertical="center"/>
    </xf>
    <xf numFmtId="4" fontId="15" fillId="0" borderId="1" xfId="50" applyNumberFormat="1" applyFont="1" applyBorder="1" applyAlignment="1">
      <alignment horizontal="center" vertical="center"/>
    </xf>
    <xf numFmtId="4" fontId="15" fillId="0" borderId="1" xfId="50" applyNumberFormat="1" applyFont="1" applyFill="1" applyBorder="1" applyAlignment="1">
      <alignment horizontal="left" vertical="center" wrapText="1"/>
    </xf>
    <xf numFmtId="4" fontId="15" fillId="0" borderId="1" xfId="50" applyNumberFormat="1" applyFont="1" applyFill="1" applyBorder="1" applyAlignment="1">
      <alignment horizontal="right" vertical="center" wrapText="1"/>
    </xf>
    <xf numFmtId="4" fontId="14" fillId="0" borderId="1" xfId="50" applyNumberFormat="1" applyFont="1" applyBorder="1" applyAlignment="1">
      <alignment horizontal="center" vertical="center"/>
    </xf>
    <xf numFmtId="4" fontId="15" fillId="0" borderId="1" xfId="50" applyNumberFormat="1" applyFont="1" applyFill="1" applyBorder="1" applyAlignment="1" applyProtection="1">
      <alignment horizontal="right" vertical="center"/>
    </xf>
    <xf numFmtId="4" fontId="15" fillId="0" borderId="1" xfId="50" applyNumberFormat="1" applyFont="1" applyBorder="1" applyAlignment="1">
      <alignment horizontal="right" vertical="center"/>
    </xf>
    <xf numFmtId="4" fontId="15" fillId="0" borderId="1" xfId="50" applyNumberFormat="1" applyFont="1" applyFill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right" vertical="center" wrapText="1"/>
    </xf>
    <xf numFmtId="4" fontId="14" fillId="0" borderId="1" xfId="50" applyNumberFormat="1" applyFont="1" applyFill="1" applyBorder="1" applyAlignment="1">
      <alignment horizontal="center" vertical="center"/>
    </xf>
    <xf numFmtId="4" fontId="14" fillId="0" borderId="1" xfId="50" applyNumberFormat="1" applyFont="1" applyBorder="1" applyAlignment="1">
      <alignment horizontal="right" vertical="center"/>
    </xf>
    <xf numFmtId="0" fontId="17" fillId="0" borderId="12" xfId="50" applyBorder="1" applyAlignment="1">
      <alignment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C17" sqref="C17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4" width="14" customWidth="1"/>
    <col min="5" max="5" width="11.875" customWidth="1"/>
    <col min="6" max="6" width="9.625" customWidth="1"/>
    <col min="7" max="8" width="9" customWidth="1"/>
    <col min="9" max="9" width="9.75" customWidth="1"/>
    <col min="10" max="10" width="6.625" customWidth="1"/>
    <col min="11" max="11" width="10.375" customWidth="1"/>
    <col min="12" max="15" width="9" customWidth="1"/>
    <col min="16" max="207" width="31.125" customWidth="1"/>
    <col min="208" max="238" width="9" customWidth="1"/>
  </cols>
  <sheetData>
    <row r="1" ht="18" customHeight="1" spans="1:6">
      <c r="A1" s="28" t="s">
        <v>491</v>
      </c>
      <c r="B1" s="29"/>
      <c r="C1" s="29"/>
      <c r="D1" s="29"/>
      <c r="E1" s="29"/>
      <c r="F1" s="29"/>
    </row>
    <row r="2" ht="40.5" customHeight="1" spans="1:11">
      <c r="A2" s="30" t="s">
        <v>492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1.75" customHeight="1" spans="1:11">
      <c r="A3" s="29"/>
      <c r="B3" s="29"/>
      <c r="C3" s="29"/>
      <c r="D3" s="29"/>
      <c r="E3" s="29"/>
      <c r="F3" s="29"/>
      <c r="K3" t="s">
        <v>313</v>
      </c>
    </row>
    <row r="4" ht="22.5" customHeight="1" spans="1:11">
      <c r="A4" s="31" t="s">
        <v>316</v>
      </c>
      <c r="B4" s="32" t="s">
        <v>318</v>
      </c>
      <c r="C4" s="32" t="s">
        <v>478</v>
      </c>
      <c r="D4" s="32" t="s">
        <v>468</v>
      </c>
      <c r="E4" s="32" t="s">
        <v>469</v>
      </c>
      <c r="F4" s="32" t="s">
        <v>470</v>
      </c>
      <c r="G4" s="32" t="s">
        <v>471</v>
      </c>
      <c r="H4" s="32"/>
      <c r="I4" s="32" t="s">
        <v>472</v>
      </c>
      <c r="J4" s="32" t="s">
        <v>473</v>
      </c>
      <c r="K4" s="32" t="s">
        <v>476</v>
      </c>
    </row>
    <row r="5" s="27" customFormat="1" ht="57" customHeight="1" spans="1:11">
      <c r="A5" s="31"/>
      <c r="B5" s="32"/>
      <c r="C5" s="32"/>
      <c r="D5" s="32"/>
      <c r="E5" s="32"/>
      <c r="F5" s="32"/>
      <c r="G5" s="32" t="s">
        <v>484</v>
      </c>
      <c r="H5" s="32" t="s">
        <v>485</v>
      </c>
      <c r="I5" s="32"/>
      <c r="J5" s="32"/>
      <c r="K5" s="32"/>
    </row>
    <row r="6" ht="41" customHeight="1" spans="1:11">
      <c r="A6" s="33" t="s">
        <v>318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ht="41" customHeight="1" spans="1:11">
      <c r="A7" s="35" t="s">
        <v>493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ht="41" customHeight="1" spans="1:11">
      <c r="A8" s="35" t="s">
        <v>494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1" customHeight="1" spans="1:11">
      <c r="A9" s="35" t="s">
        <v>495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ht="25" customHeight="1" spans="1:1">
      <c r="A10" s="36" t="s">
        <v>496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SheetLayoutView="60" workbookViewId="0">
      <selection activeCell="C8" sqref="C8:K8"/>
    </sheetView>
  </sheetViews>
  <sheetFormatPr defaultColWidth="1.125" defaultRowHeight="12.75"/>
  <cols>
    <col min="1" max="1" width="13.625" style="3" customWidth="1"/>
    <col min="2" max="2" width="21.125" style="3" customWidth="1"/>
    <col min="3" max="3" width="19.5" style="3" customWidth="1"/>
    <col min="4" max="4" width="16" style="3" customWidth="1"/>
    <col min="5" max="5" width="16.625" style="3" customWidth="1"/>
    <col min="6" max="6" width="15.875" style="3" customWidth="1"/>
    <col min="7" max="7" width="9.625" style="3" customWidth="1"/>
    <col min="8" max="8" width="12.125" style="3" customWidth="1"/>
    <col min="9" max="9" width="13" style="3" customWidth="1"/>
    <col min="10" max="10" width="9.75" style="3" customWidth="1"/>
    <col min="11" max="11" width="10.375" style="3" customWidth="1"/>
    <col min="12" max="32" width="9" style="3" customWidth="1"/>
    <col min="33" max="224" width="1.125" style="3" customWidth="1"/>
    <col min="225" max="255" width="9" style="3" customWidth="1"/>
    <col min="256" max="16384" width="1.125" style="3"/>
  </cols>
  <sheetData>
    <row r="1" s="3" customFormat="1" ht="21" customHeight="1" spans="1:1">
      <c r="A1" s="2" t="s">
        <v>497</v>
      </c>
    </row>
    <row r="2" s="4" customFormat="1" ht="30" customHeight="1" spans="1:11">
      <c r="A2" s="5" t="s">
        <v>498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4" customFormat="1" ht="24" customHeight="1" spans="1:12">
      <c r="A3" s="5"/>
      <c r="B3" s="5"/>
      <c r="C3" s="5"/>
      <c r="D3" s="5"/>
      <c r="E3" s="5"/>
      <c r="F3" s="5"/>
      <c r="G3" s="5"/>
      <c r="H3" s="5"/>
      <c r="I3" s="5"/>
      <c r="J3" s="23" t="s">
        <v>313</v>
      </c>
      <c r="K3" s="23"/>
      <c r="L3" s="24"/>
    </row>
    <row r="4" s="4" customFormat="1" ht="30" customHeight="1" spans="1:11">
      <c r="A4" s="6" t="s">
        <v>499</v>
      </c>
      <c r="B4" s="7" t="s">
        <v>500</v>
      </c>
      <c r="C4" s="7"/>
      <c r="D4" s="7"/>
      <c r="E4" s="7"/>
      <c r="F4" s="7"/>
      <c r="G4" s="7"/>
      <c r="H4" s="7"/>
      <c r="I4" s="7"/>
      <c r="J4" s="7"/>
      <c r="K4" s="7"/>
    </row>
    <row r="5" s="4" customFormat="1" ht="30" customHeight="1" spans="1:11">
      <c r="A5" s="8" t="s">
        <v>501</v>
      </c>
      <c r="B5" s="8"/>
      <c r="C5" s="9" t="s">
        <v>502</v>
      </c>
      <c r="D5" s="6" t="s">
        <v>342</v>
      </c>
      <c r="E5" s="6"/>
      <c r="F5" s="6"/>
      <c r="G5" s="6"/>
      <c r="H5" s="8" t="s">
        <v>343</v>
      </c>
      <c r="I5" s="8"/>
      <c r="J5" s="8"/>
      <c r="K5" s="8"/>
    </row>
    <row r="6" s="4" customFormat="1" ht="30" customHeight="1" spans="1:11">
      <c r="A6" s="8"/>
      <c r="B6" s="8"/>
      <c r="C6" s="9"/>
      <c r="D6" s="8" t="s">
        <v>318</v>
      </c>
      <c r="E6" s="8" t="s">
        <v>503</v>
      </c>
      <c r="F6" s="8" t="s">
        <v>504</v>
      </c>
      <c r="G6" s="8" t="s">
        <v>505</v>
      </c>
      <c r="H6" s="8" t="s">
        <v>318</v>
      </c>
      <c r="I6" s="8" t="s">
        <v>503</v>
      </c>
      <c r="J6" s="8" t="s">
        <v>504</v>
      </c>
      <c r="K6" s="8" t="s">
        <v>505</v>
      </c>
    </row>
    <row r="7" s="4" customFormat="1" ht="30" customHeight="1" spans="1:11">
      <c r="A7" s="8"/>
      <c r="B7" s="8"/>
      <c r="C7" s="10">
        <v>81.62</v>
      </c>
      <c r="D7" s="11">
        <v>81.62</v>
      </c>
      <c r="E7" s="11">
        <v>81.62</v>
      </c>
      <c r="F7" s="11"/>
      <c r="G7" s="11"/>
      <c r="H7" s="11"/>
      <c r="I7" s="25"/>
      <c r="J7" s="11"/>
      <c r="K7" s="11"/>
    </row>
    <row r="8" s="4" customFormat="1" ht="84" customHeight="1" spans="1:11">
      <c r="A8" s="12" t="s">
        <v>506</v>
      </c>
      <c r="B8" s="13" t="s">
        <v>507</v>
      </c>
      <c r="C8" s="14" t="s">
        <v>508</v>
      </c>
      <c r="D8" s="14"/>
      <c r="E8" s="14"/>
      <c r="F8" s="14"/>
      <c r="G8" s="14"/>
      <c r="H8" s="14"/>
      <c r="I8" s="14"/>
      <c r="J8" s="14"/>
      <c r="K8" s="14"/>
    </row>
    <row r="9" s="4" customFormat="1" ht="30" customHeight="1" spans="1:11">
      <c r="A9" s="12"/>
      <c r="B9" s="6" t="s">
        <v>509</v>
      </c>
      <c r="C9" s="6"/>
      <c r="D9" s="6"/>
      <c r="E9" s="6"/>
      <c r="F9" s="6"/>
      <c r="G9" s="6"/>
      <c r="H9" s="6"/>
      <c r="I9" s="6"/>
      <c r="J9" s="6"/>
      <c r="K9" s="6"/>
    </row>
    <row r="10" s="4" customFormat="1" ht="30" customHeight="1" spans="1:11">
      <c r="A10" s="12"/>
      <c r="B10" s="12" t="s">
        <v>510</v>
      </c>
      <c r="C10" s="12" t="s">
        <v>511</v>
      </c>
      <c r="D10" s="12" t="s">
        <v>512</v>
      </c>
      <c r="E10" s="12"/>
      <c r="F10" s="12" t="s">
        <v>513</v>
      </c>
      <c r="G10" s="12"/>
      <c r="H10" s="12" t="s">
        <v>514</v>
      </c>
      <c r="I10" s="12" t="s">
        <v>515</v>
      </c>
      <c r="J10" s="12" t="s">
        <v>516</v>
      </c>
      <c r="K10" s="12"/>
    </row>
    <row r="11" s="4" customFormat="1" ht="30" customHeight="1" spans="1:11">
      <c r="A11" s="15"/>
      <c r="B11" s="16" t="s">
        <v>517</v>
      </c>
      <c r="C11" s="17" t="s">
        <v>518</v>
      </c>
      <c r="D11" s="17" t="s">
        <v>519</v>
      </c>
      <c r="E11" s="18"/>
      <c r="F11" s="19" t="s">
        <v>520</v>
      </c>
      <c r="G11" s="20"/>
      <c r="H11" s="19">
        <v>100</v>
      </c>
      <c r="I11" s="26" t="s">
        <v>521</v>
      </c>
      <c r="J11" s="19">
        <v>30</v>
      </c>
      <c r="K11" s="19"/>
    </row>
    <row r="12" s="4" customFormat="1" ht="30" customHeight="1" spans="1:11">
      <c r="A12" s="15"/>
      <c r="B12" s="16" t="s">
        <v>517</v>
      </c>
      <c r="C12" s="17" t="s">
        <v>522</v>
      </c>
      <c r="D12" s="17" t="s">
        <v>523</v>
      </c>
      <c r="E12" s="18"/>
      <c r="F12" s="19" t="s">
        <v>520</v>
      </c>
      <c r="G12" s="20"/>
      <c r="H12" s="19">
        <v>100</v>
      </c>
      <c r="I12" s="26" t="s">
        <v>521</v>
      </c>
      <c r="J12" s="19">
        <v>15</v>
      </c>
      <c r="K12" s="19"/>
    </row>
    <row r="13" s="4" customFormat="1" ht="30" customHeight="1" spans="1:11">
      <c r="A13" s="15"/>
      <c r="B13" s="16" t="s">
        <v>517</v>
      </c>
      <c r="C13" s="17" t="s">
        <v>522</v>
      </c>
      <c r="D13" s="17" t="s">
        <v>524</v>
      </c>
      <c r="E13" s="18"/>
      <c r="F13" s="19" t="s">
        <v>525</v>
      </c>
      <c r="G13" s="20"/>
      <c r="H13" s="19">
        <v>10</v>
      </c>
      <c r="I13" s="26" t="s">
        <v>526</v>
      </c>
      <c r="J13" s="19">
        <v>15</v>
      </c>
      <c r="K13" s="19"/>
    </row>
    <row r="14" s="4" customFormat="1" ht="30" customHeight="1" spans="1:11">
      <c r="A14" s="15"/>
      <c r="B14" s="16" t="s">
        <v>527</v>
      </c>
      <c r="C14" s="17" t="s">
        <v>528</v>
      </c>
      <c r="D14" s="17" t="s">
        <v>529</v>
      </c>
      <c r="E14" s="18"/>
      <c r="F14" s="19" t="s">
        <v>525</v>
      </c>
      <c r="G14" s="20"/>
      <c r="H14" s="19">
        <v>5</v>
      </c>
      <c r="I14" s="26" t="s">
        <v>521</v>
      </c>
      <c r="J14" s="19">
        <v>30</v>
      </c>
      <c r="K14" s="19"/>
    </row>
    <row r="15" s="4" customFormat="1" ht="30" customHeight="1" spans="1:11">
      <c r="A15" s="15"/>
      <c r="B15" s="16" t="s">
        <v>517</v>
      </c>
      <c r="C15" s="17" t="s">
        <v>522</v>
      </c>
      <c r="D15" s="17" t="s">
        <v>530</v>
      </c>
      <c r="E15" s="18"/>
      <c r="F15" s="21" t="s">
        <v>531</v>
      </c>
      <c r="G15" s="21"/>
      <c r="H15" s="19">
        <v>95</v>
      </c>
      <c r="I15" s="26" t="s">
        <v>521</v>
      </c>
      <c r="J15" s="19">
        <v>10</v>
      </c>
      <c r="K15" s="19"/>
    </row>
    <row r="16" s="4" customFormat="1" ht="73.5" customHeight="1" spans="1:11">
      <c r="A16" s="13" t="s">
        <v>532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="3" customFormat="1" customHeight="1" spans="2:6">
      <c r="B17" s="22"/>
      <c r="C17" s="22"/>
      <c r="D17" s="22"/>
      <c r="E17" s="22"/>
      <c r="F17" s="22"/>
    </row>
    <row r="18" s="3" customFormat="1" customHeight="1" spans="2:6">
      <c r="B18" s="22"/>
      <c r="C18" s="22"/>
      <c r="D18" s="22"/>
      <c r="E18" s="22"/>
      <c r="F18" s="22"/>
    </row>
    <row r="19" s="3" customFormat="1" customHeight="1" spans="2:6">
      <c r="B19" s="22"/>
      <c r="C19" s="22"/>
      <c r="D19" s="22"/>
      <c r="E19" s="22"/>
      <c r="F19" s="22"/>
    </row>
    <row r="20" s="3" customFormat="1" customHeight="1" spans="2:6">
      <c r="B20" s="22"/>
      <c r="C20" s="22"/>
      <c r="D20" s="22"/>
      <c r="E20" s="22"/>
      <c r="F20" s="22"/>
    </row>
  </sheetData>
  <mergeCells count="29">
    <mergeCell ref="A2:K2"/>
    <mergeCell ref="J3:K3"/>
    <mergeCell ref="B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B16:K16"/>
    <mergeCell ref="A8:A15"/>
    <mergeCell ref="C5:C6"/>
    <mergeCell ref="A5:B7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E17" sqref="E17"/>
    </sheetView>
  </sheetViews>
  <sheetFormatPr defaultColWidth="10" defaultRowHeight="13.5"/>
  <cols>
    <col min="1" max="1" width="10.875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8" customHeight="1" spans="1:1">
      <c r="A1" s="2" t="s">
        <v>533</v>
      </c>
    </row>
  </sheetData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F10" sqref="F10"/>
    </sheetView>
  </sheetViews>
  <sheetFormatPr defaultColWidth="6.875" defaultRowHeight="20.1" customHeight="1" outlineLevelCol="6"/>
  <cols>
    <col min="1" max="1" width="22.875" style="149" customWidth="1"/>
    <col min="2" max="2" width="17" style="149" customWidth="1"/>
    <col min="3" max="3" width="20.5" style="149" customWidth="1"/>
    <col min="4" max="4" width="15.875" style="149" customWidth="1"/>
    <col min="5" max="5" width="14.75" style="149" customWidth="1"/>
    <col min="6" max="6" width="16.875" style="149" customWidth="1"/>
    <col min="7" max="7" width="19" style="149" customWidth="1"/>
    <col min="8" max="16384" width="6.875" style="150"/>
  </cols>
  <sheetData>
    <row r="1" s="148" customFormat="1" customHeight="1" spans="1:7">
      <c r="A1" s="28" t="s">
        <v>311</v>
      </c>
      <c r="B1" s="151"/>
      <c r="C1" s="151"/>
      <c r="D1" s="151"/>
      <c r="E1" s="151"/>
      <c r="F1" s="151"/>
      <c r="G1" s="151"/>
    </row>
    <row r="2" s="148" customFormat="1" ht="38.25" customHeight="1" spans="1:7">
      <c r="A2" s="152" t="s">
        <v>312</v>
      </c>
      <c r="B2" s="153"/>
      <c r="C2" s="153"/>
      <c r="D2" s="153"/>
      <c r="E2" s="153"/>
      <c r="F2" s="153"/>
      <c r="G2" s="153"/>
    </row>
    <row r="3" s="148" customFormat="1" customHeight="1" spans="1:7">
      <c r="A3" s="154"/>
      <c r="B3" s="151"/>
      <c r="C3" s="151"/>
      <c r="D3" s="151"/>
      <c r="E3" s="151"/>
      <c r="F3" s="151"/>
      <c r="G3" s="151"/>
    </row>
    <row r="4" s="148" customFormat="1" customHeight="1" spans="1:7">
      <c r="A4" s="155"/>
      <c r="B4" s="156"/>
      <c r="C4" s="156"/>
      <c r="D4" s="156"/>
      <c r="E4" s="156"/>
      <c r="F4" s="156"/>
      <c r="G4" s="157" t="s">
        <v>313</v>
      </c>
    </row>
    <row r="5" s="148" customFormat="1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48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318</v>
      </c>
      <c r="E6" s="159" t="s">
        <v>319</v>
      </c>
      <c r="F6" s="159" t="s">
        <v>320</v>
      </c>
      <c r="G6" s="159" t="s">
        <v>321</v>
      </c>
    </row>
    <row r="7" s="148" customFormat="1" customHeight="1" spans="1:7">
      <c r="A7" s="160" t="s">
        <v>322</v>
      </c>
      <c r="B7" s="161">
        <v>81.62</v>
      </c>
      <c r="C7" s="162" t="s">
        <v>323</v>
      </c>
      <c r="D7" s="161">
        <v>81.62</v>
      </c>
      <c r="E7" s="161">
        <v>81.62</v>
      </c>
      <c r="F7" s="163"/>
      <c r="G7" s="163">
        <f>SUM(G8:G14)</f>
        <v>0</v>
      </c>
    </row>
    <row r="8" s="148" customFormat="1" customHeight="1" spans="1:7">
      <c r="A8" s="164" t="s">
        <v>324</v>
      </c>
      <c r="B8" s="165"/>
      <c r="C8" s="166" t="s">
        <v>325</v>
      </c>
      <c r="D8" s="167">
        <v>7.41</v>
      </c>
      <c r="E8" s="167">
        <v>7.41</v>
      </c>
      <c r="F8" s="167"/>
      <c r="G8" s="167"/>
    </row>
    <row r="9" s="148" customFormat="1" customHeight="1" spans="1:7">
      <c r="A9" s="164" t="s">
        <v>326</v>
      </c>
      <c r="B9" s="168"/>
      <c r="C9" s="169" t="s">
        <v>327</v>
      </c>
      <c r="D9" s="167">
        <v>3.57</v>
      </c>
      <c r="E9" s="167">
        <v>3.57</v>
      </c>
      <c r="F9" s="167"/>
      <c r="G9" s="167"/>
    </row>
    <row r="10" s="148" customFormat="1" customHeight="1" spans="1:7">
      <c r="A10" s="170" t="s">
        <v>328</v>
      </c>
      <c r="B10" s="171"/>
      <c r="C10" s="169" t="s">
        <v>329</v>
      </c>
      <c r="D10" s="167">
        <v>66.93</v>
      </c>
      <c r="E10" s="167">
        <v>66.93</v>
      </c>
      <c r="F10" s="167"/>
      <c r="G10" s="167"/>
    </row>
    <row r="11" s="148" customFormat="1" customHeight="1" spans="1:7">
      <c r="A11" s="172" t="s">
        <v>330</v>
      </c>
      <c r="B11" s="173"/>
      <c r="C11" s="169" t="s">
        <v>331</v>
      </c>
      <c r="D11" s="167">
        <v>3.71</v>
      </c>
      <c r="E11" s="167">
        <v>3.71</v>
      </c>
      <c r="F11" s="167"/>
      <c r="G11" s="167"/>
    </row>
    <row r="12" s="148" customFormat="1" customHeight="1" spans="1:7">
      <c r="A12" s="170" t="s">
        <v>324</v>
      </c>
      <c r="B12" s="165"/>
      <c r="C12" s="169"/>
      <c r="D12" s="167"/>
      <c r="E12" s="167"/>
      <c r="F12" s="167"/>
      <c r="G12" s="167"/>
    </row>
    <row r="13" s="148" customFormat="1" customHeight="1" spans="1:7">
      <c r="A13" s="170" t="s">
        <v>326</v>
      </c>
      <c r="B13" s="168"/>
      <c r="C13" s="169"/>
      <c r="D13" s="167"/>
      <c r="E13" s="167"/>
      <c r="F13" s="167"/>
      <c r="G13" s="167"/>
    </row>
    <row r="14" s="148" customFormat="1" customHeight="1" spans="1:7">
      <c r="A14" s="164" t="s">
        <v>328</v>
      </c>
      <c r="B14" s="171"/>
      <c r="C14" s="169"/>
      <c r="D14" s="167"/>
      <c r="E14" s="167"/>
      <c r="F14" s="167"/>
      <c r="G14" s="167"/>
    </row>
    <row r="15" s="148" customFormat="1" customHeight="1" spans="1:7">
      <c r="A15" s="174"/>
      <c r="B15" s="175"/>
      <c r="C15" s="176"/>
      <c r="D15" s="177"/>
      <c r="E15" s="177"/>
      <c r="F15" s="177"/>
      <c r="G15" s="177"/>
    </row>
    <row r="16" s="148" customFormat="1" customHeight="1" spans="1:7">
      <c r="A16" s="174"/>
      <c r="B16" s="175"/>
      <c r="C16" s="178" t="s">
        <v>332</v>
      </c>
      <c r="D16" s="179"/>
      <c r="E16" s="180"/>
      <c r="F16" s="180"/>
      <c r="G16" s="180">
        <f>B10+B14-G7</f>
        <v>0</v>
      </c>
    </row>
    <row r="17" s="148" customFormat="1" customHeight="1" spans="1:7">
      <c r="A17" s="174"/>
      <c r="B17" s="175"/>
      <c r="C17" s="175"/>
      <c r="D17" s="180"/>
      <c r="E17" s="180"/>
      <c r="F17" s="180"/>
      <c r="G17" s="181"/>
    </row>
    <row r="18" s="148" customFormat="1" customHeight="1" spans="1:7">
      <c r="A18" s="172" t="s">
        <v>333</v>
      </c>
      <c r="B18" s="182">
        <v>81.62</v>
      </c>
      <c r="C18" s="183" t="s">
        <v>334</v>
      </c>
      <c r="D18" s="184">
        <v>81.62</v>
      </c>
      <c r="E18" s="184">
        <v>81.62</v>
      </c>
      <c r="F18" s="180"/>
      <c r="G18" s="180">
        <f>SUM(G7+G16)</f>
        <v>0</v>
      </c>
    </row>
    <row r="19" customHeight="1" spans="1:6">
      <c r="A19" s="185"/>
      <c r="B19" s="185"/>
      <c r="C19" s="185"/>
      <c r="D19" s="185"/>
      <c r="E19" s="185"/>
      <c r="F19" s="185"/>
    </row>
  </sheetData>
  <mergeCells count="2">
    <mergeCell ref="A5:B5"/>
    <mergeCell ref="C5:G5"/>
  </mergeCells>
  <printOptions horizontalCentered="1"/>
  <pageMargins left="0" right="0" top="0.708333333333333" bottom="0" header="0.984027777777778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38"/>
  <sheetViews>
    <sheetView showGridLines="0" showZeros="0" zoomScaleSheetLayoutView="60" workbookViewId="0">
      <pane ySplit="6" topLeftCell="A7" activePane="bottomLeft" state="frozen"/>
      <selection/>
      <selection pane="bottomLeft" activeCell="D21" sqref="D21"/>
    </sheetView>
  </sheetViews>
  <sheetFormatPr defaultColWidth="23.625" defaultRowHeight="12.75" customHeight="1" outlineLevelCol="4"/>
  <cols>
    <col min="1" max="1" width="13.125" style="38" customWidth="1"/>
    <col min="2" max="2" width="46" style="38" customWidth="1"/>
    <col min="3" max="5" width="17" style="38" customWidth="1"/>
    <col min="6" max="6" width="17.875" style="38" customWidth="1"/>
    <col min="7" max="245" width="6.875" style="38" customWidth="1"/>
    <col min="246" max="16384" width="23.625" style="38"/>
  </cols>
  <sheetData>
    <row r="1" ht="20.1" customHeight="1" spans="1:1">
      <c r="A1" s="40" t="s">
        <v>335</v>
      </c>
    </row>
    <row r="2" ht="36" customHeight="1" spans="1:5">
      <c r="A2" s="138" t="s">
        <v>336</v>
      </c>
      <c r="B2" s="102"/>
      <c r="C2" s="102"/>
      <c r="D2" s="102"/>
      <c r="E2" s="102"/>
    </row>
    <row r="3" ht="20.1" customHeight="1" spans="1:5">
      <c r="A3" s="112"/>
      <c r="B3" s="102"/>
      <c r="C3" s="102"/>
      <c r="D3" s="102"/>
      <c r="E3" s="102"/>
    </row>
    <row r="4" ht="20.1" customHeight="1" spans="1:5">
      <c r="A4" s="51"/>
      <c r="B4" s="50"/>
      <c r="C4" s="50"/>
      <c r="D4" s="50"/>
      <c r="E4" s="139" t="s">
        <v>313</v>
      </c>
    </row>
    <row r="5" ht="20.1" customHeight="1" spans="1:5">
      <c r="A5" s="54" t="s">
        <v>337</v>
      </c>
      <c r="B5" s="54"/>
      <c r="C5" s="54" t="s">
        <v>338</v>
      </c>
      <c r="D5" s="54"/>
      <c r="E5" s="54"/>
    </row>
    <row r="6" ht="20.1" customHeight="1" spans="1:5">
      <c r="A6" s="80" t="s">
        <v>339</v>
      </c>
      <c r="B6" s="80" t="s">
        <v>340</v>
      </c>
      <c r="C6" s="80" t="s">
        <v>341</v>
      </c>
      <c r="D6" s="80" t="s">
        <v>342</v>
      </c>
      <c r="E6" s="80" t="s">
        <v>343</v>
      </c>
    </row>
    <row r="7" ht="20.1" customHeight="1" spans="1:5">
      <c r="A7" s="80"/>
      <c r="B7" s="140" t="s">
        <v>318</v>
      </c>
      <c r="C7" s="80">
        <v>81.62</v>
      </c>
      <c r="D7" s="115">
        <v>81.62</v>
      </c>
      <c r="E7" s="141"/>
    </row>
    <row r="8" ht="20.1" customHeight="1" spans="1:5">
      <c r="A8" s="109" t="s">
        <v>344</v>
      </c>
      <c r="B8" s="110" t="s">
        <v>325</v>
      </c>
      <c r="C8" s="80">
        <v>7.41</v>
      </c>
      <c r="D8" s="80">
        <v>7.41</v>
      </c>
      <c r="E8" s="80"/>
    </row>
    <row r="9" s="136" customFormat="1" ht="20.1" customHeight="1" spans="1:5">
      <c r="A9" s="142" t="s">
        <v>345</v>
      </c>
      <c r="B9" s="143" t="s">
        <v>346</v>
      </c>
      <c r="C9" s="144">
        <v>7.41</v>
      </c>
      <c r="D9" s="144">
        <v>7.41</v>
      </c>
      <c r="E9" s="144"/>
    </row>
    <row r="10" s="136" customFormat="1" ht="20.1" customHeight="1" spans="1:5">
      <c r="A10" s="142" t="s">
        <v>347</v>
      </c>
      <c r="B10" s="143" t="s">
        <v>348</v>
      </c>
      <c r="C10" s="144">
        <v>4.94</v>
      </c>
      <c r="D10" s="144">
        <v>4.94</v>
      </c>
      <c r="E10" s="144"/>
    </row>
    <row r="11" s="136" customFormat="1" ht="20.1" customHeight="1" spans="1:5">
      <c r="A11" s="142" t="s">
        <v>349</v>
      </c>
      <c r="B11" s="143" t="s">
        <v>350</v>
      </c>
      <c r="C11" s="144">
        <v>2.47</v>
      </c>
      <c r="D11" s="144">
        <v>2.47</v>
      </c>
      <c r="E11" s="144"/>
    </row>
    <row r="12" ht="20.1" customHeight="1" spans="1:5">
      <c r="A12" s="109" t="s">
        <v>351</v>
      </c>
      <c r="B12" s="110" t="s">
        <v>327</v>
      </c>
      <c r="C12" s="80">
        <v>3.57</v>
      </c>
      <c r="D12" s="80">
        <v>3.57</v>
      </c>
      <c r="E12" s="80"/>
    </row>
    <row r="13" s="136" customFormat="1" ht="20.1" customHeight="1" spans="1:5">
      <c r="A13" s="142" t="s">
        <v>352</v>
      </c>
      <c r="B13" s="143" t="s">
        <v>353</v>
      </c>
      <c r="C13" s="144">
        <v>3.57</v>
      </c>
      <c r="D13" s="144">
        <v>3.57</v>
      </c>
      <c r="E13" s="144"/>
    </row>
    <row r="14" s="136" customFormat="1" ht="20.1" customHeight="1" spans="1:5">
      <c r="A14" s="142" t="s">
        <v>354</v>
      </c>
      <c r="B14" s="143" t="s">
        <v>355</v>
      </c>
      <c r="C14" s="144">
        <v>2.93</v>
      </c>
      <c r="D14" s="144">
        <v>2.93</v>
      </c>
      <c r="E14" s="144"/>
    </row>
    <row r="15" s="136" customFormat="1" ht="20.1" customHeight="1" spans="1:5">
      <c r="A15" s="142" t="s">
        <v>356</v>
      </c>
      <c r="B15" s="143" t="s">
        <v>357</v>
      </c>
      <c r="C15" s="144">
        <v>0.64</v>
      </c>
      <c r="D15" s="144">
        <v>0.64</v>
      </c>
      <c r="E15" s="144"/>
    </row>
    <row r="16" ht="20.1" customHeight="1" spans="1:5">
      <c r="A16" s="109" t="s">
        <v>358</v>
      </c>
      <c r="B16" s="110" t="s">
        <v>329</v>
      </c>
      <c r="C16" s="80">
        <v>66.93</v>
      </c>
      <c r="D16" s="80">
        <v>66.93</v>
      </c>
      <c r="E16" s="141"/>
    </row>
    <row r="17" s="136" customFormat="1" ht="20.1" customHeight="1" spans="1:5">
      <c r="A17" s="142" t="s">
        <v>359</v>
      </c>
      <c r="B17" s="143" t="s">
        <v>360</v>
      </c>
      <c r="C17" s="144">
        <v>66.93</v>
      </c>
      <c r="D17" s="144">
        <v>66.93</v>
      </c>
      <c r="E17" s="145"/>
    </row>
    <row r="18" s="136" customFormat="1" ht="20.1" customHeight="1" spans="1:5">
      <c r="A18" s="142" t="s">
        <v>361</v>
      </c>
      <c r="B18" s="143" t="s">
        <v>362</v>
      </c>
      <c r="C18" s="144">
        <v>66.93</v>
      </c>
      <c r="D18" s="144">
        <v>66.93</v>
      </c>
      <c r="E18" s="145"/>
    </row>
    <row r="19" ht="20.1" customHeight="1" spans="1:5">
      <c r="A19" s="109" t="s">
        <v>363</v>
      </c>
      <c r="B19" s="110" t="s">
        <v>331</v>
      </c>
      <c r="C19" s="80">
        <v>3.71</v>
      </c>
      <c r="D19" s="80">
        <v>3.71</v>
      </c>
      <c r="E19" s="80"/>
    </row>
    <row r="20" s="136" customFormat="1" ht="20.1" customHeight="1" spans="1:5">
      <c r="A20" s="142" t="s">
        <v>364</v>
      </c>
      <c r="B20" s="143" t="s">
        <v>365</v>
      </c>
      <c r="C20" s="144">
        <v>3.71</v>
      </c>
      <c r="D20" s="144">
        <v>3.71</v>
      </c>
      <c r="E20" s="144"/>
    </row>
    <row r="21" s="136" customFormat="1" ht="20.1" customHeight="1" spans="1:5">
      <c r="A21" s="142" t="s">
        <v>366</v>
      </c>
      <c r="B21" s="143" t="s">
        <v>367</v>
      </c>
      <c r="C21" s="144">
        <v>3.71</v>
      </c>
      <c r="D21" s="144">
        <v>3.71</v>
      </c>
      <c r="E21" s="144"/>
    </row>
    <row r="22" ht="20.1" customHeight="1" spans="1:5">
      <c r="A22" s="36" t="s">
        <v>368</v>
      </c>
      <c r="B22" s="146"/>
      <c r="C22" s="39"/>
      <c r="D22" s="39"/>
      <c r="E22" s="39"/>
    </row>
    <row r="23" s="137" customFormat="1" customHeight="1" spans="1:5">
      <c r="A23" s="147"/>
      <c r="B23" s="147"/>
      <c r="C23" s="147"/>
      <c r="D23" s="147"/>
      <c r="E23" s="147"/>
    </row>
    <row r="24" customHeight="1" spans="1:5">
      <c r="A24" s="39"/>
      <c r="B24" s="39"/>
      <c r="C24" s="39"/>
      <c r="D24" s="39"/>
      <c r="E24" s="39"/>
    </row>
    <row r="25" customHeight="1" spans="1:5">
      <c r="A25" s="39"/>
      <c r="B25" s="39"/>
      <c r="C25" s="39"/>
      <c r="D25" s="39"/>
      <c r="E25" s="39"/>
    </row>
    <row r="26" customHeight="1" spans="1:5">
      <c r="A26" s="39"/>
      <c r="B26" s="39"/>
      <c r="D26" s="39"/>
      <c r="E26" s="39"/>
    </row>
    <row r="27" customHeight="1" spans="1:5">
      <c r="A27" s="39"/>
      <c r="B27" s="39"/>
      <c r="D27" s="39"/>
      <c r="E27" s="39"/>
    </row>
    <row r="28" s="39" customFormat="1" customHeight="1"/>
    <row r="29" customHeight="1" spans="1:2">
      <c r="A29" s="39"/>
      <c r="B29" s="39"/>
    </row>
    <row r="30" customHeight="1" spans="1:4">
      <c r="A30" s="39"/>
      <c r="B30" s="39"/>
      <c r="D30" s="39"/>
    </row>
    <row r="31" customHeight="1" spans="1:2">
      <c r="A31" s="39"/>
      <c r="B31" s="39"/>
    </row>
    <row r="32" customHeight="1" spans="1:2">
      <c r="A32" s="39"/>
      <c r="B32" s="39"/>
    </row>
    <row r="33" customHeight="1" spans="2:3">
      <c r="B33" s="39"/>
      <c r="C33" s="39"/>
    </row>
    <row r="35" customHeight="1" spans="1:1">
      <c r="A35" s="39"/>
    </row>
    <row r="37" customHeight="1" spans="2:2">
      <c r="B37" s="39"/>
    </row>
    <row r="38" customHeight="1" spans="2:2">
      <c r="B38" s="39"/>
    </row>
  </sheetData>
  <mergeCells count="2">
    <mergeCell ref="A5:B5"/>
    <mergeCell ref="C5:E5"/>
  </mergeCells>
  <printOptions horizontalCentered="1"/>
  <pageMargins left="0" right="0" top="1" bottom="0.786805555555556" header="0.5" footer="0.5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47"/>
  <sheetViews>
    <sheetView showGridLines="0" showZeros="0" zoomScaleSheetLayoutView="60" topLeftCell="B1" workbookViewId="0">
      <pane ySplit="6" topLeftCell="A7" activePane="bottomLeft" state="frozen"/>
      <selection/>
      <selection pane="bottomLeft" activeCell="A42" sqref="A42:B42"/>
    </sheetView>
  </sheetViews>
  <sheetFormatPr defaultColWidth="6.875" defaultRowHeight="20.1" customHeight="1"/>
  <cols>
    <col min="1" max="1" width="14.5" style="38" customWidth="1"/>
    <col min="2" max="2" width="33.375" style="38" customWidth="1"/>
    <col min="3" max="5" width="20.625" style="38" customWidth="1"/>
    <col min="6" max="16384" width="6.875" style="38"/>
  </cols>
  <sheetData>
    <row r="1" customHeight="1" spans="1:5">
      <c r="A1" s="40" t="s">
        <v>369</v>
      </c>
      <c r="E1" s="125"/>
    </row>
    <row r="2" ht="62" customHeight="1" spans="1:5">
      <c r="A2" s="126" t="s">
        <v>370</v>
      </c>
      <c r="B2" s="127"/>
      <c r="C2" s="127"/>
      <c r="D2" s="127"/>
      <c r="E2" s="127"/>
    </row>
    <row r="3" ht="7" customHeight="1" spans="1:5">
      <c r="A3" s="127"/>
      <c r="B3" s="127"/>
      <c r="C3" s="127"/>
      <c r="D3" s="127"/>
      <c r="E3" s="127"/>
    </row>
    <row r="4" s="113" customFormat="1" customHeight="1" spans="1:5">
      <c r="A4" s="51"/>
      <c r="B4" s="50"/>
      <c r="C4" s="50"/>
      <c r="D4" s="50"/>
      <c r="E4" s="128" t="s">
        <v>313</v>
      </c>
    </row>
    <row r="5" s="113" customFormat="1" customHeight="1" spans="1:5">
      <c r="A5" s="54" t="s">
        <v>371</v>
      </c>
      <c r="B5" s="54"/>
      <c r="C5" s="54" t="s">
        <v>372</v>
      </c>
      <c r="D5" s="54"/>
      <c r="E5" s="54"/>
    </row>
    <row r="6" s="113" customFormat="1" customHeight="1" spans="1:5">
      <c r="A6" s="54" t="s">
        <v>339</v>
      </c>
      <c r="B6" s="54" t="s">
        <v>340</v>
      </c>
      <c r="C6" s="54" t="s">
        <v>318</v>
      </c>
      <c r="D6" s="54" t="s">
        <v>373</v>
      </c>
      <c r="E6" s="54" t="s">
        <v>374</v>
      </c>
    </row>
    <row r="7" s="113" customFormat="1" customHeight="1" spans="1:5">
      <c r="A7" s="129" t="s">
        <v>375</v>
      </c>
      <c r="B7" s="66" t="s">
        <v>376</v>
      </c>
      <c r="C7" s="58">
        <v>81.62</v>
      </c>
      <c r="D7" s="58">
        <v>66.63</v>
      </c>
      <c r="E7" s="58">
        <v>14.99</v>
      </c>
    </row>
    <row r="8" s="113" customFormat="1" customHeight="1" spans="1:5">
      <c r="A8" s="67" t="s">
        <v>377</v>
      </c>
      <c r="B8" s="130" t="s">
        <v>378</v>
      </c>
      <c r="C8" s="58">
        <v>66.63</v>
      </c>
      <c r="D8" s="58">
        <v>66.63</v>
      </c>
      <c r="E8" s="131"/>
    </row>
    <row r="9" s="113" customFormat="1" customHeight="1" spans="1:5">
      <c r="A9" s="65" t="s">
        <v>379</v>
      </c>
      <c r="B9" s="132" t="s">
        <v>380</v>
      </c>
      <c r="C9" s="55">
        <v>17.02</v>
      </c>
      <c r="D9" s="55">
        <v>17.02</v>
      </c>
      <c r="E9" s="55"/>
    </row>
    <row r="10" s="113" customFormat="1" customHeight="1" spans="1:5">
      <c r="A10" s="65" t="s">
        <v>381</v>
      </c>
      <c r="B10" s="132" t="s">
        <v>382</v>
      </c>
      <c r="C10" s="55">
        <v>0.75</v>
      </c>
      <c r="D10" s="55">
        <v>0.75</v>
      </c>
      <c r="E10" s="55"/>
    </row>
    <row r="11" s="113" customFormat="1" customHeight="1" spans="1:5">
      <c r="A11" s="65" t="s">
        <v>383</v>
      </c>
      <c r="B11" s="132" t="s">
        <v>384</v>
      </c>
      <c r="C11" s="55"/>
      <c r="D11" s="55"/>
      <c r="E11" s="55"/>
    </row>
    <row r="12" s="113" customFormat="1" customHeight="1" spans="1:5">
      <c r="A12" s="65" t="s">
        <v>385</v>
      </c>
      <c r="B12" s="132" t="s">
        <v>386</v>
      </c>
      <c r="C12" s="55">
        <v>32.97</v>
      </c>
      <c r="D12" s="55">
        <v>32.97</v>
      </c>
      <c r="E12" s="55"/>
    </row>
    <row r="13" s="113" customFormat="1" customHeight="1" spans="1:5">
      <c r="A13" s="65" t="s">
        <v>387</v>
      </c>
      <c r="B13" s="132" t="s">
        <v>388</v>
      </c>
      <c r="C13" s="55">
        <v>4.94</v>
      </c>
      <c r="D13" s="55">
        <v>4.94</v>
      </c>
      <c r="E13" s="55"/>
    </row>
    <row r="14" s="113" customFormat="1" customHeight="1" spans="1:5">
      <c r="A14" s="65" t="s">
        <v>389</v>
      </c>
      <c r="B14" s="132" t="s">
        <v>390</v>
      </c>
      <c r="C14" s="55">
        <v>2.47</v>
      </c>
      <c r="D14" s="55">
        <v>2.47</v>
      </c>
      <c r="E14" s="55"/>
    </row>
    <row r="15" s="113" customFormat="1" customHeight="1" spans="1:5">
      <c r="A15" s="65" t="s">
        <v>391</v>
      </c>
      <c r="B15" s="132" t="s">
        <v>392</v>
      </c>
      <c r="C15" s="55">
        <v>2.93</v>
      </c>
      <c r="D15" s="55">
        <v>2.93</v>
      </c>
      <c r="E15" s="55"/>
    </row>
    <row r="16" s="113" customFormat="1" customHeight="1" spans="1:5">
      <c r="A16" s="65" t="s">
        <v>393</v>
      </c>
      <c r="B16" s="132" t="s">
        <v>394</v>
      </c>
      <c r="C16" s="55"/>
      <c r="D16" s="55"/>
      <c r="E16" s="55"/>
    </row>
    <row r="17" s="113" customFormat="1" customHeight="1" spans="1:5">
      <c r="A17" s="65" t="s">
        <v>395</v>
      </c>
      <c r="B17" s="132" t="s">
        <v>396</v>
      </c>
      <c r="C17" s="55">
        <v>0.85</v>
      </c>
      <c r="D17" s="55">
        <v>0.85</v>
      </c>
      <c r="E17" s="55"/>
    </row>
    <row r="18" s="113" customFormat="1" customHeight="1" spans="1:5">
      <c r="A18" s="65" t="s">
        <v>397</v>
      </c>
      <c r="B18" s="132" t="s">
        <v>398</v>
      </c>
      <c r="C18" s="55">
        <v>3.71</v>
      </c>
      <c r="D18" s="55">
        <v>3.71</v>
      </c>
      <c r="E18" s="55"/>
    </row>
    <row r="19" s="113" customFormat="1" customHeight="1" spans="1:5">
      <c r="A19" s="65" t="s">
        <v>399</v>
      </c>
      <c r="B19" s="132" t="s">
        <v>400</v>
      </c>
      <c r="C19" s="55">
        <v>0.64</v>
      </c>
      <c r="D19" s="55">
        <v>0.64</v>
      </c>
      <c r="E19" s="55"/>
    </row>
    <row r="20" s="113" customFormat="1" customHeight="1" spans="1:5">
      <c r="A20" s="65" t="s">
        <v>401</v>
      </c>
      <c r="B20" s="132" t="s">
        <v>402</v>
      </c>
      <c r="C20" s="55">
        <v>0.36</v>
      </c>
      <c r="D20" s="55">
        <v>0.36</v>
      </c>
      <c r="E20" s="55"/>
    </row>
    <row r="21" s="113" customFormat="1" customHeight="1" spans="1:5">
      <c r="A21" s="67" t="s">
        <v>403</v>
      </c>
      <c r="B21" s="130" t="s">
        <v>404</v>
      </c>
      <c r="C21" s="58">
        <v>14.99</v>
      </c>
      <c r="D21" s="131"/>
      <c r="E21" s="133">
        <v>14.99</v>
      </c>
    </row>
    <row r="22" s="113" customFormat="1" customHeight="1" spans="1:5">
      <c r="A22" s="65" t="s">
        <v>405</v>
      </c>
      <c r="B22" s="134" t="s">
        <v>406</v>
      </c>
      <c r="C22" s="55">
        <v>10.92</v>
      </c>
      <c r="D22" s="131"/>
      <c r="E22" s="131">
        <v>10.92</v>
      </c>
    </row>
    <row r="23" s="113" customFormat="1" customHeight="1" spans="1:5">
      <c r="A23" s="65" t="s">
        <v>407</v>
      </c>
      <c r="B23" s="135" t="s">
        <v>408</v>
      </c>
      <c r="C23" s="55"/>
      <c r="D23" s="55"/>
      <c r="E23" s="131"/>
    </row>
    <row r="24" s="113" customFormat="1" customHeight="1" spans="1:5">
      <c r="A24" s="65" t="s">
        <v>409</v>
      </c>
      <c r="B24" s="135" t="s">
        <v>410</v>
      </c>
      <c r="C24" s="55"/>
      <c r="D24" s="55"/>
      <c r="E24" s="131"/>
    </row>
    <row r="25" s="113" customFormat="1" customHeight="1" spans="1:5">
      <c r="A25" s="65" t="s">
        <v>411</v>
      </c>
      <c r="B25" s="135" t="s">
        <v>412</v>
      </c>
      <c r="C25" s="55"/>
      <c r="D25" s="55"/>
      <c r="E25" s="131"/>
    </row>
    <row r="26" s="113" customFormat="1" customHeight="1" spans="1:5">
      <c r="A26" s="65" t="s">
        <v>413</v>
      </c>
      <c r="B26" s="135" t="s">
        <v>414</v>
      </c>
      <c r="C26" s="55"/>
      <c r="D26" s="55"/>
      <c r="E26" s="131"/>
    </row>
    <row r="27" s="113" customFormat="1" customHeight="1" spans="1:5">
      <c r="A27" s="65" t="s">
        <v>415</v>
      </c>
      <c r="B27" s="134" t="s">
        <v>416</v>
      </c>
      <c r="C27" s="55"/>
      <c r="D27" s="55"/>
      <c r="E27" s="131"/>
    </row>
    <row r="28" s="113" customFormat="1" customHeight="1" spans="1:6">
      <c r="A28" s="65" t="s">
        <v>417</v>
      </c>
      <c r="B28" s="134" t="s">
        <v>418</v>
      </c>
      <c r="C28" s="55"/>
      <c r="D28" s="55"/>
      <c r="E28" s="131"/>
      <c r="F28" s="100"/>
    </row>
    <row r="29" s="113" customFormat="1" customHeight="1" spans="1:5">
      <c r="A29" s="65" t="s">
        <v>419</v>
      </c>
      <c r="B29" s="135" t="s">
        <v>420</v>
      </c>
      <c r="C29" s="55">
        <v>0.5</v>
      </c>
      <c r="D29" s="55"/>
      <c r="E29" s="131">
        <v>0.5</v>
      </c>
    </row>
    <row r="30" s="113" customFormat="1" customHeight="1" spans="1:5">
      <c r="A30" s="65" t="s">
        <v>421</v>
      </c>
      <c r="B30" s="135" t="s">
        <v>422</v>
      </c>
      <c r="C30" s="55"/>
      <c r="D30" s="55"/>
      <c r="E30" s="131"/>
    </row>
    <row r="31" s="113" customFormat="1" customHeight="1" spans="1:5">
      <c r="A31" s="65" t="s">
        <v>423</v>
      </c>
      <c r="B31" s="135" t="s">
        <v>424</v>
      </c>
      <c r="C31" s="55"/>
      <c r="D31" s="55"/>
      <c r="E31" s="131"/>
    </row>
    <row r="32" s="113" customFormat="1" customHeight="1" spans="1:5">
      <c r="A32" s="65" t="s">
        <v>425</v>
      </c>
      <c r="B32" s="135" t="s">
        <v>426</v>
      </c>
      <c r="C32" s="55">
        <v>0.46</v>
      </c>
      <c r="D32" s="55"/>
      <c r="E32" s="131">
        <v>0.46</v>
      </c>
    </row>
    <row r="33" s="113" customFormat="1" customHeight="1" spans="1:5">
      <c r="A33" s="65" t="s">
        <v>427</v>
      </c>
      <c r="B33" s="135" t="s">
        <v>428</v>
      </c>
      <c r="C33" s="55">
        <v>0.48</v>
      </c>
      <c r="D33" s="55"/>
      <c r="E33" s="131">
        <v>0.48</v>
      </c>
    </row>
    <row r="34" s="113" customFormat="1" customHeight="1" spans="1:5">
      <c r="A34" s="65" t="s">
        <v>429</v>
      </c>
      <c r="B34" s="135" t="s">
        <v>430</v>
      </c>
      <c r="C34" s="55"/>
      <c r="D34" s="55"/>
      <c r="E34" s="131"/>
    </row>
    <row r="35" s="113" customFormat="1" customHeight="1" spans="1:9">
      <c r="A35" s="65" t="s">
        <v>431</v>
      </c>
      <c r="B35" s="135" t="s">
        <v>432</v>
      </c>
      <c r="C35" s="55"/>
      <c r="D35" s="55"/>
      <c r="E35" s="131"/>
      <c r="I35" s="100"/>
    </row>
    <row r="36" s="113" customFormat="1" customHeight="1" spans="1:5">
      <c r="A36" s="65" t="s">
        <v>433</v>
      </c>
      <c r="B36" s="135" t="s">
        <v>434</v>
      </c>
      <c r="C36" s="55"/>
      <c r="D36" s="55"/>
      <c r="E36" s="131"/>
    </row>
    <row r="37" s="113" customFormat="1" customHeight="1" spans="1:5">
      <c r="A37" s="65" t="s">
        <v>435</v>
      </c>
      <c r="B37" s="134" t="s">
        <v>436</v>
      </c>
      <c r="C37" s="55">
        <v>0.62</v>
      </c>
      <c r="D37" s="55"/>
      <c r="E37" s="131">
        <v>0.62</v>
      </c>
    </row>
    <row r="38" s="113" customFormat="1" customHeight="1" spans="1:5">
      <c r="A38" s="65" t="s">
        <v>437</v>
      </c>
      <c r="B38" s="135" t="s">
        <v>438</v>
      </c>
      <c r="C38" s="55">
        <v>0.51</v>
      </c>
      <c r="D38" s="55"/>
      <c r="E38" s="131">
        <v>0.51</v>
      </c>
    </row>
    <row r="39" s="113" customFormat="1" customHeight="1" spans="1:6">
      <c r="A39" s="65" t="s">
        <v>439</v>
      </c>
      <c r="B39" s="135" t="s">
        <v>440</v>
      </c>
      <c r="C39" s="55"/>
      <c r="D39" s="55"/>
      <c r="E39" s="131"/>
      <c r="F39" s="100"/>
    </row>
    <row r="40" s="113" customFormat="1" customHeight="1" spans="1:6">
      <c r="A40" s="65" t="s">
        <v>441</v>
      </c>
      <c r="B40" s="135" t="s">
        <v>442</v>
      </c>
      <c r="C40" s="55">
        <v>1.5</v>
      </c>
      <c r="D40" s="55"/>
      <c r="E40" s="131">
        <v>1.5</v>
      </c>
      <c r="F40" s="100"/>
    </row>
    <row r="41" s="113" customFormat="1" customHeight="1" spans="1:5">
      <c r="A41" s="65" t="s">
        <v>443</v>
      </c>
      <c r="B41" s="135" t="s">
        <v>444</v>
      </c>
      <c r="C41" s="55"/>
      <c r="D41" s="55"/>
      <c r="E41" s="131"/>
    </row>
    <row r="42" s="113" customFormat="1" customHeight="1" spans="1:5">
      <c r="A42" s="67" t="s">
        <v>445</v>
      </c>
      <c r="B42" s="130" t="s">
        <v>446</v>
      </c>
      <c r="C42" s="55"/>
      <c r="D42" s="131"/>
      <c r="E42" s="131"/>
    </row>
    <row r="43" s="113" customFormat="1" customHeight="1" spans="1:5">
      <c r="A43" s="65" t="s">
        <v>447</v>
      </c>
      <c r="B43" s="135" t="s">
        <v>448</v>
      </c>
      <c r="C43" s="55"/>
      <c r="D43" s="131"/>
      <c r="E43" s="55"/>
    </row>
    <row r="44" s="113" customFormat="1" customHeight="1" spans="1:5">
      <c r="A44" s="65" t="s">
        <v>449</v>
      </c>
      <c r="B44" s="135" t="s">
        <v>400</v>
      </c>
      <c r="C44" s="55"/>
      <c r="D44" s="131"/>
      <c r="E44" s="55"/>
    </row>
    <row r="45" s="113" customFormat="1" customHeight="1" spans="1:5">
      <c r="A45" s="65" t="s">
        <v>450</v>
      </c>
      <c r="B45" s="135" t="s">
        <v>451</v>
      </c>
      <c r="C45" s="55"/>
      <c r="D45" s="131"/>
      <c r="E45" s="55"/>
    </row>
    <row r="46" customHeight="1" spans="3:5">
      <c r="C46" s="39"/>
      <c r="D46" s="39"/>
      <c r="E46" s="39"/>
    </row>
    <row r="47" customHeight="1" spans="4:5">
      <c r="D47" s="39"/>
      <c r="E47" s="39"/>
    </row>
  </sheetData>
  <mergeCells count="2">
    <mergeCell ref="A5:B5"/>
    <mergeCell ref="C5:E5"/>
  </mergeCells>
  <printOptions horizontalCentered="1"/>
  <pageMargins left="0" right="0" top="0" bottom="0.354166666666667" header="0.499999992490753" footer="0.0784722222222222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G8" sqref="G8"/>
    </sheetView>
  </sheetViews>
  <sheetFormatPr defaultColWidth="6.875" defaultRowHeight="12.75" customHeight="1"/>
  <cols>
    <col min="1" max="6" width="11.625" style="38" hidden="1" customWidth="1"/>
    <col min="7" max="12" width="19.625" style="38" customWidth="1"/>
    <col min="13" max="16384" width="6.875" style="38"/>
  </cols>
  <sheetData>
    <row r="1" ht="20.1" customHeight="1" spans="1:12">
      <c r="A1" s="40" t="s">
        <v>452</v>
      </c>
      <c r="G1" s="111" t="s">
        <v>453</v>
      </c>
      <c r="L1" s="121"/>
    </row>
    <row r="2" ht="42" customHeight="1" spans="1:12">
      <c r="A2" s="101" t="s">
        <v>454</v>
      </c>
      <c r="B2" s="102"/>
      <c r="C2" s="102"/>
      <c r="D2" s="102"/>
      <c r="E2" s="102"/>
      <c r="F2" s="102"/>
      <c r="G2" s="101" t="s">
        <v>455</v>
      </c>
      <c r="H2" s="102"/>
      <c r="I2" s="102"/>
      <c r="J2" s="102"/>
      <c r="K2" s="102"/>
      <c r="L2" s="102"/>
    </row>
    <row r="3" ht="20.1" customHeight="1" spans="1:12">
      <c r="A3" s="11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ht="20.1" customHeight="1" spans="1:1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52" t="s">
        <v>313</v>
      </c>
    </row>
    <row r="5" ht="28.5" customHeight="1" spans="1:12">
      <c r="A5" s="54" t="s">
        <v>456</v>
      </c>
      <c r="B5" s="54"/>
      <c r="C5" s="54"/>
      <c r="D5" s="54"/>
      <c r="E5" s="54"/>
      <c r="F5" s="106"/>
      <c r="G5" s="54" t="s">
        <v>338</v>
      </c>
      <c r="H5" s="54"/>
      <c r="I5" s="54"/>
      <c r="J5" s="54"/>
      <c r="K5" s="54"/>
      <c r="L5" s="54"/>
    </row>
    <row r="6" ht="28.5" customHeight="1" spans="1:12">
      <c r="A6" s="80" t="s">
        <v>318</v>
      </c>
      <c r="B6" s="114" t="s">
        <v>457</v>
      </c>
      <c r="C6" s="80" t="s">
        <v>458</v>
      </c>
      <c r="D6" s="80"/>
      <c r="E6" s="80"/>
      <c r="F6" s="115" t="s">
        <v>459</v>
      </c>
      <c r="G6" s="54" t="s">
        <v>318</v>
      </c>
      <c r="H6" s="32" t="s">
        <v>457</v>
      </c>
      <c r="I6" s="54" t="s">
        <v>458</v>
      </c>
      <c r="J6" s="54"/>
      <c r="K6" s="54"/>
      <c r="L6" s="54" t="s">
        <v>459</v>
      </c>
    </row>
    <row r="7" ht="28.5" customHeight="1" spans="1:12">
      <c r="A7" s="107"/>
      <c r="B7" s="116"/>
      <c r="C7" s="108" t="s">
        <v>341</v>
      </c>
      <c r="D7" s="117" t="s">
        <v>460</v>
      </c>
      <c r="E7" s="117" t="s">
        <v>461</v>
      </c>
      <c r="F7" s="107"/>
      <c r="G7" s="54"/>
      <c r="H7" s="32"/>
      <c r="I7" s="54" t="s">
        <v>341</v>
      </c>
      <c r="J7" s="32" t="s">
        <v>460</v>
      </c>
      <c r="K7" s="32" t="s">
        <v>461</v>
      </c>
      <c r="L7" s="54"/>
    </row>
    <row r="8" ht="28.5" customHeight="1" spans="1:12">
      <c r="A8" s="118"/>
      <c r="B8" s="118"/>
      <c r="C8" s="118"/>
      <c r="D8" s="118"/>
      <c r="E8" s="118"/>
      <c r="F8" s="119"/>
      <c r="G8" s="120">
        <v>0.48</v>
      </c>
      <c r="H8" s="55"/>
      <c r="I8" s="122">
        <v>0</v>
      </c>
      <c r="J8" s="123"/>
      <c r="K8" s="124">
        <v>0</v>
      </c>
      <c r="L8" s="58">
        <v>0.48</v>
      </c>
    </row>
    <row r="9" ht="22.5" customHeight="1" spans="2:12">
      <c r="B9" s="39"/>
      <c r="G9" s="39"/>
      <c r="H9" s="39"/>
      <c r="I9" s="39"/>
      <c r="J9" s="39"/>
      <c r="K9" s="39"/>
      <c r="L9" s="39"/>
    </row>
    <row r="10" customHeight="1" spans="7:12">
      <c r="G10" s="39"/>
      <c r="H10" s="39"/>
      <c r="I10" s="39"/>
      <c r="J10" s="39"/>
      <c r="K10" s="39"/>
      <c r="L10" s="39"/>
    </row>
    <row r="11" customHeight="1" spans="7:12">
      <c r="G11" s="39"/>
      <c r="H11" s="39"/>
      <c r="I11" s="39"/>
      <c r="J11" s="39"/>
      <c r="K11" s="39"/>
      <c r="L11" s="39"/>
    </row>
    <row r="12" customHeight="1" spans="7:12">
      <c r="G12" s="39"/>
      <c r="H12" s="39"/>
      <c r="I12" s="39"/>
      <c r="L12" s="39"/>
    </row>
    <row r="13" customHeight="1" spans="6:11">
      <c r="F13" s="39"/>
      <c r="G13" s="39"/>
      <c r="H13" s="39"/>
      <c r="I13" s="39"/>
      <c r="J13" s="39"/>
      <c r="K13" s="39"/>
    </row>
    <row r="14" customHeight="1" spans="4:9">
      <c r="D14" s="39"/>
      <c r="G14" s="39"/>
      <c r="H14" s="39"/>
      <c r="I14" s="39"/>
    </row>
    <row r="15" customHeight="1" spans="10:10">
      <c r="J15" s="39"/>
    </row>
    <row r="16" customHeight="1" spans="11:12">
      <c r="K16" s="39"/>
      <c r="L16" s="39"/>
    </row>
    <row r="20" customHeight="1" spans="8:8">
      <c r="H20" s="3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1"/>
  <sheetViews>
    <sheetView showGridLines="0" showZeros="0" zoomScaleSheetLayoutView="60" workbookViewId="0">
      <pane ySplit="6" topLeftCell="A7" activePane="bottomLeft" state="frozen"/>
      <selection/>
      <selection pane="bottomLeft" activeCell="A12" sqref="A12"/>
    </sheetView>
  </sheetViews>
  <sheetFormatPr defaultColWidth="6.875" defaultRowHeight="12.75" customHeight="1" outlineLevelCol="4"/>
  <cols>
    <col min="1" max="1" width="19.5" style="38" customWidth="1"/>
    <col min="2" max="2" width="52.5" style="38" customWidth="1"/>
    <col min="3" max="5" width="18.25" style="38" customWidth="1"/>
    <col min="6" max="16384" width="6.875" style="38"/>
  </cols>
  <sheetData>
    <row r="1" ht="20.1" customHeight="1" spans="1:5">
      <c r="A1" s="40" t="s">
        <v>462</v>
      </c>
      <c r="E1" s="74"/>
    </row>
    <row r="2" ht="42.75" customHeight="1" spans="1:5">
      <c r="A2" s="101" t="s">
        <v>463</v>
      </c>
      <c r="B2" s="102"/>
      <c r="C2" s="102"/>
      <c r="D2" s="102"/>
      <c r="E2" s="102"/>
    </row>
    <row r="3" ht="20.1" customHeight="1" spans="1:5">
      <c r="A3" s="102"/>
      <c r="B3" s="102"/>
      <c r="C3" s="102"/>
      <c r="D3" s="102"/>
      <c r="E3" s="102"/>
    </row>
    <row r="4" ht="20.1" customHeight="1" spans="1:5">
      <c r="A4" s="103"/>
      <c r="B4" s="104"/>
      <c r="C4" s="104"/>
      <c r="D4" s="104"/>
      <c r="E4" s="105" t="s">
        <v>313</v>
      </c>
    </row>
    <row r="5" ht="20.1" customHeight="1" spans="1:5">
      <c r="A5" s="54" t="s">
        <v>339</v>
      </c>
      <c r="B5" s="106" t="s">
        <v>340</v>
      </c>
      <c r="C5" s="54" t="s">
        <v>464</v>
      </c>
      <c r="D5" s="54"/>
      <c r="E5" s="54"/>
    </row>
    <row r="6" ht="20.1" customHeight="1" spans="1:5">
      <c r="A6" s="107"/>
      <c r="B6" s="107"/>
      <c r="C6" s="108" t="s">
        <v>318</v>
      </c>
      <c r="D6" s="108" t="s">
        <v>342</v>
      </c>
      <c r="E6" s="108" t="s">
        <v>343</v>
      </c>
    </row>
    <row r="7" ht="20.1" customHeight="1" spans="1:5">
      <c r="A7" s="54"/>
      <c r="B7" s="54" t="s">
        <v>318</v>
      </c>
      <c r="C7" s="54"/>
      <c r="D7" s="54"/>
      <c r="E7" s="54"/>
    </row>
    <row r="8" ht="20.1" customHeight="1" spans="1:5">
      <c r="A8" s="109"/>
      <c r="B8" s="110"/>
      <c r="C8" s="54"/>
      <c r="D8" s="54"/>
      <c r="E8" s="54"/>
    </row>
    <row r="9" ht="20.1" customHeight="1" spans="1:5">
      <c r="A9" s="109"/>
      <c r="B9" s="110"/>
      <c r="C9" s="54"/>
      <c r="D9" s="54"/>
      <c r="E9" s="54"/>
    </row>
    <row r="10" ht="20.1" customHeight="1" spans="1:5">
      <c r="A10" s="109"/>
      <c r="B10" s="110"/>
      <c r="C10" s="54"/>
      <c r="D10" s="54"/>
      <c r="E10" s="54"/>
    </row>
    <row r="11" ht="20.1" customHeight="1" spans="1:5">
      <c r="A11" s="109"/>
      <c r="B11" s="110"/>
      <c r="C11" s="54"/>
      <c r="D11" s="54"/>
      <c r="E11" s="54"/>
    </row>
    <row r="12" ht="20.25" customHeight="1" spans="1:5">
      <c r="A12" s="36" t="s">
        <v>465</v>
      </c>
      <c r="B12" s="39"/>
      <c r="C12" s="39"/>
      <c r="D12" s="39"/>
      <c r="E12" s="39"/>
    </row>
    <row r="13" ht="20.25" customHeight="1" spans="1:5">
      <c r="A13" s="39"/>
      <c r="B13" s="39"/>
      <c r="C13" s="39"/>
      <c r="D13" s="39"/>
      <c r="E13" s="39"/>
    </row>
    <row r="14" customHeight="1" spans="1:5">
      <c r="A14" s="39"/>
      <c r="B14" s="39"/>
      <c r="C14" s="39"/>
      <c r="E14" s="39"/>
    </row>
    <row r="15" customHeight="1" spans="1:5">
      <c r="A15" s="39"/>
      <c r="B15" s="39"/>
      <c r="C15" s="39"/>
      <c r="D15" s="39"/>
      <c r="E15" s="39"/>
    </row>
    <row r="16" customHeight="1" spans="1:5">
      <c r="A16" s="39"/>
      <c r="B16" s="39"/>
      <c r="C16" s="39"/>
      <c r="E16" s="39"/>
    </row>
    <row r="17" customHeight="1" spans="1:5">
      <c r="A17" s="39"/>
      <c r="B17" s="39"/>
      <c r="D17" s="39"/>
      <c r="E17" s="39"/>
    </row>
    <row r="18" customHeight="1" spans="1:5">
      <c r="A18" s="39"/>
      <c r="E18" s="39"/>
    </row>
    <row r="19" customHeight="1" spans="2:2">
      <c r="B19" s="39"/>
    </row>
    <row r="20" customHeight="1" spans="2:2">
      <c r="B20" s="39"/>
    </row>
    <row r="21" customHeight="1" spans="2:2">
      <c r="B21" s="39"/>
    </row>
    <row r="22" customHeight="1" spans="2:2">
      <c r="B22" s="39"/>
    </row>
    <row r="23" customHeight="1" spans="2:2">
      <c r="B23" s="39"/>
    </row>
    <row r="24" customHeight="1" spans="2:2">
      <c r="B24" s="39"/>
    </row>
    <row r="26" customHeight="1" spans="2:2">
      <c r="B26" s="39"/>
    </row>
    <row r="27" customHeight="1" spans="2:2">
      <c r="B27" s="39"/>
    </row>
    <row r="29" customHeight="1" spans="2:2">
      <c r="B29" s="39"/>
    </row>
    <row r="30" customHeight="1" spans="2:2">
      <c r="B30" s="39"/>
    </row>
    <row r="31" customHeight="1" spans="4:4">
      <c r="D31" s="3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I24"/>
  <sheetViews>
    <sheetView showGridLines="0" showZeros="0" zoomScaleSheetLayoutView="60" workbookViewId="0">
      <selection activeCell="B17" sqref="B14 A14 A17 B17"/>
    </sheetView>
  </sheetViews>
  <sheetFormatPr defaultColWidth="6.875" defaultRowHeight="20.1" customHeight="1"/>
  <cols>
    <col min="1" max="1" width="29.5" style="38" customWidth="1"/>
    <col min="2" max="2" width="26.375" style="38" customWidth="1"/>
    <col min="3" max="3" width="29.5" style="38" customWidth="1"/>
    <col min="4" max="4" width="26.375" style="38" customWidth="1"/>
    <col min="5" max="151" width="6.75" style="38" customWidth="1"/>
    <col min="152" max="16384" width="6.875" style="38"/>
  </cols>
  <sheetData>
    <row r="1" customHeight="1" spans="1:243">
      <c r="A1" s="40" t="s">
        <v>466</v>
      </c>
      <c r="B1" s="72"/>
      <c r="C1" s="73"/>
      <c r="D1" s="74"/>
      <c r="E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</row>
    <row r="2" ht="38.25" customHeight="1" spans="1:243">
      <c r="A2" s="75" t="s">
        <v>467</v>
      </c>
      <c r="B2" s="76"/>
      <c r="C2" s="77"/>
      <c r="D2" s="76"/>
      <c r="E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</row>
    <row r="3" ht="12.75" customHeight="1" spans="1:243">
      <c r="A3" s="76"/>
      <c r="B3" s="76"/>
      <c r="C3" s="77"/>
      <c r="D3" s="76"/>
      <c r="E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</row>
    <row r="4" customHeight="1" spans="1:243">
      <c r="A4" s="51"/>
      <c r="B4" s="78"/>
      <c r="C4" s="79"/>
      <c r="D4" s="52" t="s">
        <v>313</v>
      </c>
      <c r="E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</row>
    <row r="5" ht="23.25" customHeight="1" spans="1:243">
      <c r="A5" s="54" t="s">
        <v>314</v>
      </c>
      <c r="B5" s="54"/>
      <c r="C5" s="54" t="s">
        <v>315</v>
      </c>
      <c r="D5" s="54"/>
      <c r="E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</row>
    <row r="6" ht="24" customHeight="1" spans="1:243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</row>
    <row r="7" customHeight="1" spans="1:243">
      <c r="A7" s="82" t="s">
        <v>468</v>
      </c>
      <c r="B7" s="83">
        <v>81.62</v>
      </c>
      <c r="C7" s="84" t="s">
        <v>325</v>
      </c>
      <c r="D7" s="85">
        <v>7.41</v>
      </c>
      <c r="E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</row>
    <row r="8" customHeight="1" spans="1:243">
      <c r="A8" s="86" t="s">
        <v>469</v>
      </c>
      <c r="B8" s="55"/>
      <c r="C8" s="84" t="s">
        <v>327</v>
      </c>
      <c r="D8" s="85">
        <v>3.57</v>
      </c>
      <c r="E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</row>
    <row r="9" customHeight="1" spans="1:243">
      <c r="A9" s="87" t="s">
        <v>470</v>
      </c>
      <c r="B9" s="83"/>
      <c r="C9" s="84" t="s">
        <v>329</v>
      </c>
      <c r="D9" s="85">
        <v>66.93</v>
      </c>
      <c r="E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</row>
    <row r="10" customHeight="1" spans="1:243">
      <c r="A10" s="88" t="s">
        <v>471</v>
      </c>
      <c r="B10" s="89"/>
      <c r="C10" s="84" t="s">
        <v>331</v>
      </c>
      <c r="D10" s="85">
        <v>3.57</v>
      </c>
      <c r="E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</row>
    <row r="11" customHeight="1" spans="1:243">
      <c r="A11" s="88" t="s">
        <v>472</v>
      </c>
      <c r="B11" s="89"/>
      <c r="C11" s="84"/>
      <c r="D11" s="85"/>
      <c r="E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</row>
    <row r="12" customHeight="1" spans="1:243">
      <c r="A12" s="88" t="s">
        <v>473</v>
      </c>
      <c r="B12" s="55"/>
      <c r="C12" s="84"/>
      <c r="D12" s="85"/>
      <c r="E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</row>
    <row r="13" customHeight="1" spans="1:243">
      <c r="A13" s="88"/>
      <c r="B13" s="90"/>
      <c r="C13" s="84"/>
      <c r="D13" s="85"/>
      <c r="E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</row>
    <row r="14" customHeight="1" spans="1:243">
      <c r="A14" s="54" t="s">
        <v>474</v>
      </c>
      <c r="B14" s="91">
        <v>81.62</v>
      </c>
      <c r="C14" s="32" t="s">
        <v>475</v>
      </c>
      <c r="D14" s="92">
        <v>81.62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</row>
    <row r="15" customHeight="1" spans="1:243">
      <c r="A15" s="88" t="s">
        <v>476</v>
      </c>
      <c r="B15" s="93"/>
      <c r="C15" s="94" t="s">
        <v>477</v>
      </c>
      <c r="D15" s="95"/>
      <c r="E15" s="39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</row>
    <row r="16" customHeight="1" spans="1:243">
      <c r="A16" s="96" t="s">
        <v>478</v>
      </c>
      <c r="B16" s="55"/>
      <c r="C16" s="97"/>
      <c r="D16" s="95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</row>
    <row r="17" customHeight="1" spans="1:5">
      <c r="A17" s="98" t="s">
        <v>479</v>
      </c>
      <c r="B17" s="99">
        <v>81.62</v>
      </c>
      <c r="C17" s="64" t="s">
        <v>480</v>
      </c>
      <c r="D17" s="92">
        <v>81.62</v>
      </c>
      <c r="E17" s="39"/>
    </row>
    <row r="24" customHeight="1" spans="3:3">
      <c r="C24" s="39"/>
    </row>
  </sheetData>
  <mergeCells count="2">
    <mergeCell ref="A5:B5"/>
    <mergeCell ref="C5:D5"/>
  </mergeCells>
  <printOptions horizontalCentered="1"/>
  <pageMargins left="0" right="0" top="0.865972222222222" bottom="0" header="1.14166666666667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1"/>
  <sheetViews>
    <sheetView showGridLines="0" showZeros="0" zoomScaleSheetLayoutView="60" workbookViewId="0">
      <pane ySplit="6" topLeftCell="A7" activePane="bottomLeft" state="frozen"/>
      <selection/>
      <selection pane="bottomLeft" activeCell="A16" sqref="A12 C12 E12 E16 C16 E19 C19 A19 A16"/>
    </sheetView>
  </sheetViews>
  <sheetFormatPr defaultColWidth="6.875" defaultRowHeight="12.75" customHeight="1"/>
  <cols>
    <col min="1" max="1" width="9.25" style="38" customWidth="1"/>
    <col min="2" max="2" width="38.25" style="38" customWidth="1"/>
    <col min="3" max="3" width="10.125" style="39" customWidth="1"/>
    <col min="4" max="5" width="10.125" style="38" customWidth="1"/>
    <col min="6" max="6" width="10.375" style="38" customWidth="1"/>
    <col min="7" max="7" width="10.125" style="38" customWidth="1"/>
    <col min="8" max="8" width="12.625" style="38" customWidth="1"/>
    <col min="9" max="9" width="9.75" style="38" customWidth="1"/>
    <col min="10" max="10" width="10.375" style="38" customWidth="1"/>
    <col min="11" max="11" width="8.25" style="38" customWidth="1"/>
    <col min="12" max="12" width="10.25" style="38" customWidth="1"/>
    <col min="13" max="16384" width="6.875" style="38"/>
  </cols>
  <sheetData>
    <row r="1" ht="20.1" customHeight="1" spans="1:12">
      <c r="A1" s="40" t="s">
        <v>481</v>
      </c>
      <c r="L1" s="70"/>
    </row>
    <row r="2" ht="43.5" customHeight="1" spans="1:12">
      <c r="A2" s="60" t="s">
        <v>482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0.1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71" t="s">
        <v>313</v>
      </c>
    </row>
    <row r="5" ht="24" customHeight="1" spans="1:12">
      <c r="A5" s="54" t="s">
        <v>483</v>
      </c>
      <c r="B5" s="54"/>
      <c r="C5" s="32" t="s">
        <v>318</v>
      </c>
      <c r="D5" s="32" t="s">
        <v>478</v>
      </c>
      <c r="E5" s="32" t="s">
        <v>468</v>
      </c>
      <c r="F5" s="32" t="s">
        <v>469</v>
      </c>
      <c r="G5" s="32" t="s">
        <v>470</v>
      </c>
      <c r="H5" s="32" t="s">
        <v>471</v>
      </c>
      <c r="I5" s="32"/>
      <c r="J5" s="32" t="s">
        <v>472</v>
      </c>
      <c r="K5" s="32" t="s">
        <v>473</v>
      </c>
      <c r="L5" s="32" t="s">
        <v>476</v>
      </c>
    </row>
    <row r="6" ht="42" customHeight="1" spans="1:12">
      <c r="A6" s="63" t="s">
        <v>339</v>
      </c>
      <c r="B6" s="64" t="s">
        <v>340</v>
      </c>
      <c r="C6" s="32"/>
      <c r="D6" s="32"/>
      <c r="E6" s="32"/>
      <c r="F6" s="32"/>
      <c r="G6" s="32"/>
      <c r="H6" s="32" t="s">
        <v>484</v>
      </c>
      <c r="I6" s="32" t="s">
        <v>485</v>
      </c>
      <c r="J6" s="32"/>
      <c r="K6" s="32"/>
      <c r="L6" s="32"/>
    </row>
    <row r="7" ht="20.1" customHeight="1" spans="1:12">
      <c r="A7" s="65"/>
      <c r="B7" s="66" t="s">
        <v>318</v>
      </c>
      <c r="C7" s="55">
        <v>81.62</v>
      </c>
      <c r="D7" s="55"/>
      <c r="E7" s="55">
        <v>81.62</v>
      </c>
      <c r="F7" s="55"/>
      <c r="G7" s="55"/>
      <c r="H7" s="55"/>
      <c r="I7" s="55"/>
      <c r="J7" s="55"/>
      <c r="K7" s="55"/>
      <c r="L7" s="55"/>
    </row>
    <row r="8" ht="20.1" customHeight="1" spans="1:12">
      <c r="A8" s="67" t="s">
        <v>344</v>
      </c>
      <c r="B8" s="68" t="s">
        <v>325</v>
      </c>
      <c r="C8" s="58">
        <v>7.41</v>
      </c>
      <c r="D8" s="58"/>
      <c r="E8" s="58">
        <v>7.41</v>
      </c>
      <c r="F8" s="55"/>
      <c r="G8" s="55"/>
      <c r="H8" s="55"/>
      <c r="I8" s="55"/>
      <c r="J8" s="55"/>
      <c r="K8" s="55"/>
      <c r="L8" s="55"/>
    </row>
    <row r="9" ht="20.1" customHeight="1" spans="1:12">
      <c r="A9" s="65" t="s">
        <v>345</v>
      </c>
      <c r="B9" s="69" t="s">
        <v>346</v>
      </c>
      <c r="C9" s="55">
        <v>7.41</v>
      </c>
      <c r="D9" s="55"/>
      <c r="E9" s="55">
        <v>7.41</v>
      </c>
      <c r="F9" s="55"/>
      <c r="G9" s="55"/>
      <c r="H9" s="55"/>
      <c r="I9" s="55"/>
      <c r="J9" s="55"/>
      <c r="K9" s="55"/>
      <c r="L9" s="55"/>
    </row>
    <row r="10" ht="20.1" customHeight="1" spans="1:12">
      <c r="A10" s="65" t="s">
        <v>347</v>
      </c>
      <c r="B10" s="69" t="s">
        <v>348</v>
      </c>
      <c r="C10" s="55">
        <v>4.94</v>
      </c>
      <c r="D10" s="55"/>
      <c r="E10" s="55">
        <v>4.94</v>
      </c>
      <c r="F10" s="55"/>
      <c r="G10" s="55"/>
      <c r="H10" s="55"/>
      <c r="I10" s="55"/>
      <c r="J10" s="55"/>
      <c r="K10" s="55"/>
      <c r="L10" s="55"/>
    </row>
    <row r="11" ht="20.1" customHeight="1" spans="1:12">
      <c r="A11" s="65" t="s">
        <v>349</v>
      </c>
      <c r="B11" s="69" t="s">
        <v>350</v>
      </c>
      <c r="C11" s="55">
        <v>2.47</v>
      </c>
      <c r="D11" s="55"/>
      <c r="E11" s="55">
        <v>2.47</v>
      </c>
      <c r="F11" s="55"/>
      <c r="G11" s="55"/>
      <c r="H11" s="55"/>
      <c r="I11" s="55"/>
      <c r="J11" s="55"/>
      <c r="K11" s="55"/>
      <c r="L11" s="55"/>
    </row>
    <row r="12" ht="20.1" customHeight="1" spans="1:12">
      <c r="A12" s="67" t="s">
        <v>351</v>
      </c>
      <c r="B12" s="68" t="s">
        <v>327</v>
      </c>
      <c r="C12" s="58">
        <v>3.57</v>
      </c>
      <c r="D12" s="55"/>
      <c r="E12" s="58">
        <v>3.57</v>
      </c>
      <c r="F12" s="55"/>
      <c r="G12" s="55"/>
      <c r="H12" s="55"/>
      <c r="I12" s="55"/>
      <c r="J12" s="55"/>
      <c r="K12" s="55"/>
      <c r="L12" s="55"/>
    </row>
    <row r="13" ht="20.1" customHeight="1" spans="1:12">
      <c r="A13" s="65" t="s">
        <v>352</v>
      </c>
      <c r="B13" s="69" t="s">
        <v>353</v>
      </c>
      <c r="C13" s="55">
        <v>3.57</v>
      </c>
      <c r="D13" s="55"/>
      <c r="E13" s="55">
        <v>3.57</v>
      </c>
      <c r="F13" s="55"/>
      <c r="G13" s="55"/>
      <c r="H13" s="55"/>
      <c r="I13" s="55"/>
      <c r="J13" s="55"/>
      <c r="K13" s="55"/>
      <c r="L13" s="55"/>
    </row>
    <row r="14" ht="20.1" customHeight="1" spans="1:12">
      <c r="A14" s="65" t="s">
        <v>354</v>
      </c>
      <c r="B14" s="69" t="s">
        <v>355</v>
      </c>
      <c r="C14" s="55">
        <v>2.93</v>
      </c>
      <c r="D14" s="55"/>
      <c r="E14" s="55">
        <v>2.93</v>
      </c>
      <c r="F14" s="55"/>
      <c r="G14" s="55"/>
      <c r="H14" s="55"/>
      <c r="I14" s="55"/>
      <c r="J14" s="55"/>
      <c r="K14" s="55"/>
      <c r="L14" s="55"/>
    </row>
    <row r="15" ht="20.1" customHeight="1" spans="1:12">
      <c r="A15" s="65" t="s">
        <v>356</v>
      </c>
      <c r="B15" s="69" t="s">
        <v>357</v>
      </c>
      <c r="C15" s="55">
        <v>0.64</v>
      </c>
      <c r="D15" s="55"/>
      <c r="E15" s="55">
        <v>0.64</v>
      </c>
      <c r="F15" s="55"/>
      <c r="G15" s="55"/>
      <c r="H15" s="55"/>
      <c r="I15" s="55"/>
      <c r="J15" s="55"/>
      <c r="K15" s="55"/>
      <c r="L15" s="55"/>
    </row>
    <row r="16" ht="20.1" customHeight="1" spans="1:12">
      <c r="A16" s="67" t="s">
        <v>358</v>
      </c>
      <c r="B16" s="68" t="s">
        <v>329</v>
      </c>
      <c r="C16" s="58">
        <v>66.93</v>
      </c>
      <c r="D16" s="55"/>
      <c r="E16" s="58">
        <v>66.93</v>
      </c>
      <c r="F16" s="55"/>
      <c r="G16" s="55"/>
      <c r="H16" s="55"/>
      <c r="I16" s="55"/>
      <c r="J16" s="55"/>
      <c r="K16" s="55"/>
      <c r="L16" s="55"/>
    </row>
    <row r="17" ht="20.1" customHeight="1" spans="1:12">
      <c r="A17" s="65" t="s">
        <v>359</v>
      </c>
      <c r="B17" s="69" t="s">
        <v>360</v>
      </c>
      <c r="C17" s="55">
        <v>66.93</v>
      </c>
      <c r="D17" s="55"/>
      <c r="E17" s="55">
        <v>66.93</v>
      </c>
      <c r="F17" s="55"/>
      <c r="G17" s="55"/>
      <c r="H17" s="55"/>
      <c r="I17" s="55"/>
      <c r="J17" s="55"/>
      <c r="K17" s="55"/>
      <c r="L17" s="55"/>
    </row>
    <row r="18" ht="20.1" customHeight="1" spans="1:12">
      <c r="A18" s="65" t="s">
        <v>361</v>
      </c>
      <c r="B18" s="69" t="s">
        <v>362</v>
      </c>
      <c r="C18" s="55">
        <v>66.93</v>
      </c>
      <c r="D18" s="55"/>
      <c r="E18" s="55">
        <v>66.93</v>
      </c>
      <c r="F18" s="55"/>
      <c r="G18" s="55"/>
      <c r="H18" s="55"/>
      <c r="I18" s="55"/>
      <c r="J18" s="55"/>
      <c r="K18" s="55"/>
      <c r="L18" s="55"/>
    </row>
    <row r="19" ht="20.1" customHeight="1" spans="1:12">
      <c r="A19" s="67" t="s">
        <v>363</v>
      </c>
      <c r="B19" s="68" t="s">
        <v>331</v>
      </c>
      <c r="C19" s="58">
        <v>3.71</v>
      </c>
      <c r="D19" s="55"/>
      <c r="E19" s="58">
        <v>3.71</v>
      </c>
      <c r="F19" s="55"/>
      <c r="G19" s="55"/>
      <c r="H19" s="55"/>
      <c r="I19" s="55"/>
      <c r="J19" s="55"/>
      <c r="K19" s="55"/>
      <c r="L19" s="55"/>
    </row>
    <row r="20" ht="20.1" customHeight="1" spans="1:12">
      <c r="A20" s="65" t="s">
        <v>364</v>
      </c>
      <c r="B20" s="69" t="s">
        <v>365</v>
      </c>
      <c r="C20" s="55">
        <v>3.71</v>
      </c>
      <c r="D20" s="55"/>
      <c r="E20" s="55">
        <v>3.71</v>
      </c>
      <c r="F20" s="55"/>
      <c r="G20" s="55"/>
      <c r="H20" s="55"/>
      <c r="I20" s="55"/>
      <c r="J20" s="55"/>
      <c r="K20" s="55"/>
      <c r="L20" s="55"/>
    </row>
    <row r="21" ht="20.1" customHeight="1" spans="1:12">
      <c r="A21" s="65" t="s">
        <v>366</v>
      </c>
      <c r="B21" s="69" t="s">
        <v>367</v>
      </c>
      <c r="C21" s="55">
        <v>3.71</v>
      </c>
      <c r="D21" s="55"/>
      <c r="E21" s="55">
        <v>3.71</v>
      </c>
      <c r="F21" s="55"/>
      <c r="G21" s="55"/>
      <c r="H21" s="55"/>
      <c r="I21" s="55"/>
      <c r="J21" s="55"/>
      <c r="K21" s="55"/>
      <c r="L21" s="5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" bottom="1" header="0.5" footer="0.5"/>
  <pageSetup paperSize="9" scale="9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0"/>
  <sheetViews>
    <sheetView showGridLines="0" showZeros="0" zoomScaleSheetLayoutView="60" workbookViewId="0">
      <pane ySplit="5" topLeftCell="A6" activePane="bottomLeft" state="frozen"/>
      <selection/>
      <selection pane="bottomLeft" activeCell="G7" sqref="G7"/>
    </sheetView>
  </sheetViews>
  <sheetFormatPr defaultColWidth="6.875" defaultRowHeight="12.75" customHeight="1" outlineLevelCol="7"/>
  <cols>
    <col min="1" max="1" width="10.5" style="37" customWidth="1"/>
    <col min="2" max="2" width="36.125" style="37" customWidth="1"/>
    <col min="3" max="3" width="11.5" style="38" customWidth="1"/>
    <col min="4" max="5" width="11.5" style="39" customWidth="1"/>
    <col min="6" max="6" width="15.3416666666667" style="38" customWidth="1"/>
    <col min="7" max="7" width="19.5" style="38" customWidth="1"/>
    <col min="8" max="8" width="21" style="38" customWidth="1"/>
    <col min="9" max="16384" width="6.875" style="38"/>
  </cols>
  <sheetData>
    <row r="1" ht="20.1" customHeight="1" spans="1:2">
      <c r="A1" s="40" t="s">
        <v>486</v>
      </c>
      <c r="B1" s="41"/>
    </row>
    <row r="2" ht="39" customHeight="1" spans="1:8">
      <c r="A2" s="42" t="s">
        <v>487</v>
      </c>
      <c r="B2" s="42"/>
      <c r="C2" s="42"/>
      <c r="D2" s="42"/>
      <c r="E2" s="42"/>
      <c r="F2" s="42"/>
      <c r="G2" s="42"/>
      <c r="H2" s="42"/>
    </row>
    <row r="3" ht="11" customHeight="1" spans="1:8">
      <c r="A3" s="43"/>
      <c r="B3" s="44"/>
      <c r="C3" s="45"/>
      <c r="D3" s="46"/>
      <c r="E3" s="46"/>
      <c r="F3" s="45"/>
      <c r="G3" s="45"/>
      <c r="H3" s="47"/>
    </row>
    <row r="4" ht="15" customHeight="1" spans="1:8">
      <c r="A4" s="48"/>
      <c r="B4" s="49"/>
      <c r="C4" s="50"/>
      <c r="D4" s="51"/>
      <c r="E4" s="51"/>
      <c r="F4" s="50"/>
      <c r="G4" s="50"/>
      <c r="H4" s="52" t="s">
        <v>313</v>
      </c>
    </row>
    <row r="5" ht="33" customHeight="1" spans="1:8">
      <c r="A5" s="32" t="s">
        <v>339</v>
      </c>
      <c r="B5" s="32" t="s">
        <v>340</v>
      </c>
      <c r="C5" s="32" t="s">
        <v>318</v>
      </c>
      <c r="D5" s="32" t="s">
        <v>342</v>
      </c>
      <c r="E5" s="32" t="s">
        <v>343</v>
      </c>
      <c r="F5" s="32" t="s">
        <v>488</v>
      </c>
      <c r="G5" s="32" t="s">
        <v>489</v>
      </c>
      <c r="H5" s="32" t="s">
        <v>490</v>
      </c>
    </row>
    <row r="6" ht="24" customHeight="1" spans="1:8">
      <c r="A6" s="53"/>
      <c r="B6" s="54" t="s">
        <v>318</v>
      </c>
      <c r="C6" s="55">
        <v>81.62</v>
      </c>
      <c r="D6" s="55">
        <v>81.62</v>
      </c>
      <c r="E6" s="55"/>
      <c r="F6" s="55"/>
      <c r="G6" s="55"/>
      <c r="H6" s="55"/>
    </row>
    <row r="7" ht="24" customHeight="1" spans="1:8">
      <c r="A7" s="56" t="s">
        <v>344</v>
      </c>
      <c r="B7" s="57" t="s">
        <v>325</v>
      </c>
      <c r="C7" s="58">
        <v>7.41</v>
      </c>
      <c r="D7" s="58">
        <v>7.41</v>
      </c>
      <c r="E7" s="55"/>
      <c r="F7" s="55"/>
      <c r="G7" s="55"/>
      <c r="H7" s="55"/>
    </row>
    <row r="8" ht="24" customHeight="1" spans="1:8">
      <c r="A8" s="53" t="s">
        <v>345</v>
      </c>
      <c r="B8" s="59" t="s">
        <v>346</v>
      </c>
      <c r="C8" s="55">
        <v>7.41</v>
      </c>
      <c r="D8" s="55">
        <v>7.41</v>
      </c>
      <c r="E8" s="55"/>
      <c r="F8" s="55"/>
      <c r="G8" s="55"/>
      <c r="H8" s="55"/>
    </row>
    <row r="9" ht="24" customHeight="1" spans="1:8">
      <c r="A9" s="53" t="s">
        <v>347</v>
      </c>
      <c r="B9" s="59" t="s">
        <v>348</v>
      </c>
      <c r="C9" s="55">
        <v>4.94</v>
      </c>
      <c r="D9" s="55">
        <v>4.94</v>
      </c>
      <c r="E9" s="55"/>
      <c r="F9" s="55"/>
      <c r="G9" s="55"/>
      <c r="H9" s="55"/>
    </row>
    <row r="10" ht="24" customHeight="1" spans="1:8">
      <c r="A10" s="53" t="s">
        <v>349</v>
      </c>
      <c r="B10" s="59" t="s">
        <v>350</v>
      </c>
      <c r="C10" s="55">
        <v>2.47</v>
      </c>
      <c r="D10" s="55">
        <v>2.47</v>
      </c>
      <c r="E10" s="55"/>
      <c r="F10" s="55"/>
      <c r="G10" s="55"/>
      <c r="H10" s="55"/>
    </row>
    <row r="11" ht="24" customHeight="1" spans="1:8">
      <c r="A11" s="56" t="s">
        <v>351</v>
      </c>
      <c r="B11" s="57" t="s">
        <v>327</v>
      </c>
      <c r="C11" s="58">
        <v>3.57</v>
      </c>
      <c r="D11" s="58">
        <v>3.57</v>
      </c>
      <c r="E11" s="55"/>
      <c r="F11" s="55"/>
      <c r="G11" s="55"/>
      <c r="H11" s="55"/>
    </row>
    <row r="12" ht="24" customHeight="1" spans="1:8">
      <c r="A12" s="53" t="s">
        <v>352</v>
      </c>
      <c r="B12" s="59" t="s">
        <v>353</v>
      </c>
      <c r="C12" s="55">
        <v>3.57</v>
      </c>
      <c r="D12" s="55">
        <v>3.57</v>
      </c>
      <c r="E12" s="55"/>
      <c r="F12" s="55"/>
      <c r="G12" s="55"/>
      <c r="H12" s="55"/>
    </row>
    <row r="13" ht="24" customHeight="1" spans="1:8">
      <c r="A13" s="53" t="s">
        <v>354</v>
      </c>
      <c r="B13" s="59" t="s">
        <v>355</v>
      </c>
      <c r="C13" s="55">
        <v>2.93</v>
      </c>
      <c r="D13" s="55">
        <v>2.93</v>
      </c>
      <c r="E13" s="55"/>
      <c r="F13" s="55"/>
      <c r="G13" s="55"/>
      <c r="H13" s="55"/>
    </row>
    <row r="14" ht="24" customHeight="1" spans="1:8">
      <c r="A14" s="53" t="s">
        <v>356</v>
      </c>
      <c r="B14" s="59" t="s">
        <v>357</v>
      </c>
      <c r="C14" s="55">
        <v>0.64</v>
      </c>
      <c r="D14" s="55">
        <v>0.64</v>
      </c>
      <c r="E14" s="55"/>
      <c r="F14" s="55"/>
      <c r="G14" s="55"/>
      <c r="H14" s="55"/>
    </row>
    <row r="15" ht="24" customHeight="1" spans="1:8">
      <c r="A15" s="56" t="s">
        <v>358</v>
      </c>
      <c r="B15" s="57" t="s">
        <v>329</v>
      </c>
      <c r="C15" s="58">
        <v>66.93</v>
      </c>
      <c r="D15" s="58">
        <v>66.93</v>
      </c>
      <c r="E15" s="55"/>
      <c r="F15" s="55"/>
      <c r="G15" s="55"/>
      <c r="H15" s="55"/>
    </row>
    <row r="16" ht="24" customHeight="1" spans="1:8">
      <c r="A16" s="53" t="s">
        <v>359</v>
      </c>
      <c r="B16" s="59" t="s">
        <v>360</v>
      </c>
      <c r="C16" s="55">
        <v>66.93</v>
      </c>
      <c r="D16" s="55">
        <v>66.93</v>
      </c>
      <c r="E16" s="55"/>
      <c r="F16" s="55"/>
      <c r="G16" s="55"/>
      <c r="H16" s="55"/>
    </row>
    <row r="17" ht="24" customHeight="1" spans="1:8">
      <c r="A17" s="53" t="s">
        <v>361</v>
      </c>
      <c r="B17" s="59" t="s">
        <v>362</v>
      </c>
      <c r="C17" s="55">
        <v>66.93</v>
      </c>
      <c r="D17" s="55">
        <v>66.93</v>
      </c>
      <c r="E17" s="55"/>
      <c r="F17" s="55"/>
      <c r="G17" s="55"/>
      <c r="H17" s="55"/>
    </row>
    <row r="18" ht="24" customHeight="1" spans="1:8">
      <c r="A18" s="56" t="s">
        <v>363</v>
      </c>
      <c r="B18" s="57" t="s">
        <v>331</v>
      </c>
      <c r="C18" s="58">
        <v>3.71</v>
      </c>
      <c r="D18" s="58">
        <v>3.71</v>
      </c>
      <c r="E18" s="55"/>
      <c r="F18" s="55"/>
      <c r="G18" s="55"/>
      <c r="H18" s="55"/>
    </row>
    <row r="19" ht="24" customHeight="1" spans="1:8">
      <c r="A19" s="53" t="s">
        <v>364</v>
      </c>
      <c r="B19" s="59" t="s">
        <v>365</v>
      </c>
      <c r="C19" s="55">
        <v>3.71</v>
      </c>
      <c r="D19" s="55">
        <v>3.71</v>
      </c>
      <c r="E19" s="55"/>
      <c r="F19" s="55"/>
      <c r="G19" s="55"/>
      <c r="H19" s="55"/>
    </row>
    <row r="20" ht="24" customHeight="1" spans="1:8">
      <c r="A20" s="53" t="s">
        <v>366</v>
      </c>
      <c r="B20" s="59" t="s">
        <v>367</v>
      </c>
      <c r="C20" s="55">
        <v>3.71</v>
      </c>
      <c r="D20" s="55">
        <v>3.71</v>
      </c>
      <c r="E20" s="55"/>
      <c r="F20" s="55"/>
      <c r="G20" s="55"/>
      <c r="H20" s="55"/>
    </row>
  </sheetData>
  <mergeCells count="1">
    <mergeCell ref="A2:H2"/>
  </mergeCells>
  <printOptions horizontalCentered="1"/>
  <pageMargins left="0" right="0" top="0.629861111111111" bottom="0.314583333333333" header="0.5" footer="0.23611111111111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 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2024-03-07T06:37:05Z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