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（4服务中心）" sheetId="11" r:id="rId11"/>
  </sheets>
  <externalReferences>
    <externalReference r:id="rId14"/>
  </externalReference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部门收入总表'!$A$1:$L$29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<sst xmlns="http://schemas.openxmlformats.org/spreadsheetml/2006/main" count="1499" uniqueCount="569">
  <si>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</si>
  <si>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</si>
  <si>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</si>
  <si>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</si>
  <si>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</si>
  <si>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</si>
  <si>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</si>
  <si>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</si>
  <si>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</si>
  <si>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</si>
  <si>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</si>
  <si>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</si>
  <si>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</si>
  <si>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</si>
  <si>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</si>
  <si>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</si>
  <si>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</si>
  <si>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</si>
  <si>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</si>
  <si>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</si>
  <si>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</si>
  <si>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</si>
  <si>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</si>
  <si>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</si>
  <si>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</si>
  <si>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</si>
  <si>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</si>
  <si>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</si>
  <si>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</si>
  <si>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</si>
  <si>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</si>
  <si>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</si>
  <si>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</si>
  <si>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</si>
  <si>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</si>
  <si>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</si>
  <si>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</si>
  <si>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</si>
  <si>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</si>
  <si>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</si>
  <si>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</si>
  <si>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</si>
  <si>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</si>
  <si>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</si>
  <si>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</si>
  <si>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</si>
  <si>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</si>
  <si>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</si>
  <si>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</si>
  <si>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</si>
  <si>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</si>
  <si>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</si>
  <si>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</si>
  <si>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</si>
  <si>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</si>
  <si>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</si>
  <si>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</si>
  <si>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</si>
  <si>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</si>
  <si>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</si>
  <si>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</si>
  <si>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</si>
  <si>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</si>
  <si>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</si>
  <si>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</si>
  <si>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</si>
  <si>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</si>
  <si>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</si>
  <si>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</si>
  <si>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</si>
  <si>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</si>
  <si>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</si>
  <si>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</si>
  <si>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</si>
  <si>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</si>
  <si>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</si>
  <si>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</si>
  <si>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</si>
  <si>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</si>
  <si>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</si>
  <si>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</si>
  <si>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</si>
  <si>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</si>
  <si>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</si>
  <si>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</si>
  <si>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</si>
  <si>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</si>
  <si>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</si>
  <si>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</si>
  <si>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</si>
  <si>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</si>
  <si>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</si>
  <si>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</si>
  <si>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</si>
  <si>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</si>
  <si>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</si>
  <si>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</si>
  <si>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</si>
  <si>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</si>
  <si>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</si>
  <si>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</si>
  <si>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</si>
  <si>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</si>
  <si>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</si>
  <si>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</si>
  <si>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</si>
  <si>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</si>
  <si>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</si>
  <si>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</si>
  <si>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</si>
  <si>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</si>
  <si>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</si>
  <si>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</si>
  <si>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</si>
  <si>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</si>
  <si>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</si>
  <si>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</si>
  <si>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</si>
  <si>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</si>
  <si>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</si>
  <si>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</si>
  <si>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</si>
  <si>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</si>
  <si>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</si>
  <si>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</si>
  <si>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</si>
  <si>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</si>
  <si>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</si>
  <si>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</si>
  <si>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</si>
  <si>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</si>
  <si>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</si>
  <si>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</si>
  <si>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</si>
  <si>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</si>
  <si>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</si>
  <si>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</si>
  <si>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</si>
  <si>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</si>
  <si>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</si>
  <si>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</si>
  <si>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</si>
  <si>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</si>
  <si>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</si>
  <si>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</si>
  <si>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</si>
  <si>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</si>
  <si>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</si>
  <si>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</si>
  <si>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</si>
  <si>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</si>
  <si>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</si>
  <si>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</si>
  <si>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</si>
  <si>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</si>
  <si>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</si>
  <si>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</si>
  <si>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</si>
  <si>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</si>
  <si>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</si>
  <si>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</si>
  <si>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</si>
  <si>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</si>
  <si>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</si>
  <si>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</si>
  <si>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</si>
  <si>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</si>
  <si>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</si>
  <si>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</si>
  <si>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</si>
  <si>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</si>
  <si>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</si>
  <si>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</si>
  <si>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</si>
  <si>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</si>
  <si>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</si>
  <si>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</si>
  <si>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</si>
  <si>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</si>
  <si>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</si>
  <si>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</si>
  <si>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</si>
  <si>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</si>
  <si>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</si>
  <si>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</si>
  <si>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</si>
  <si>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</si>
  <si>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</si>
  <si>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</si>
  <si>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</si>
  <si>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</si>
  <si>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</si>
  <si>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</si>
  <si>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</si>
  <si>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</si>
  <si>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</si>
  <si>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</si>
  <si>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</si>
  <si>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</si>
  <si>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</si>
  <si>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</si>
  <si>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</si>
  <si>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</si>
  <si>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</si>
  <si>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</si>
  <si>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</si>
  <si>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</si>
  <si>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</si>
  <si>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</si>
  <si>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</si>
  <si>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</si>
  <si>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</si>
  <si>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</si>
  <si>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</si>
  <si>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</si>
  <si>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</si>
  <si>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</si>
  <si>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</si>
  <si>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</si>
  <si>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</si>
  <si>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</si>
  <si>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</si>
  <si>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</si>
  <si>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</si>
  <si>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</si>
  <si>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</si>
  <si>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</si>
  <si>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</si>
  <si>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</si>
  <si>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</si>
  <si>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</si>
  <si>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</si>
  <si>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</si>
  <si>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</si>
  <si>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</si>
  <si>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</si>
  <si>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</si>
  <si>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</si>
  <si>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</si>
  <si>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</si>
  <si>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</si>
  <si>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</si>
  <si>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</si>
  <si>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</si>
  <si>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</si>
  <si>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</si>
  <si>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</si>
  <si>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</si>
  <si>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</si>
  <si>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</si>
  <si>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</si>
  <si>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</si>
  <si>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</si>
  <si>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</si>
  <si>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</si>
  <si>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</si>
  <si>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</si>
  <si>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</si>
  <si>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</si>
  <si>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</si>
  <si>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</si>
  <si>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</si>
  <si>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</si>
  <si>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</si>
  <si>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</si>
  <si>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</si>
  <si>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</si>
  <si>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</si>
  <si>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</si>
  <si>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</si>
  <si>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</si>
  <si>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</si>
  <si>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</si>
  <si>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</si>
  <si>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</si>
  <si>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</si>
  <si>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</si>
  <si>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</si>
  <si>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</si>
  <si>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</si>
  <si>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</si>
  <si>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</si>
  <si>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</si>
  <si>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</si>
  <si>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</si>
  <si>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</si>
  <si>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</si>
  <si>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</si>
  <si>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</si>
  <si>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</si>
  <si>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</si>
  <si>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</si>
  <si>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</si>
  <si>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</si>
  <si>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</si>
  <si>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</si>
  <si>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</si>
  <si>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</si>
  <si>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</si>
  <si>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</si>
  <si>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</si>
  <si>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</si>
  <si>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</si>
  <si>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</si>
  <si>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</si>
  <si>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</si>
  <si>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</si>
  <si>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</si>
  <si>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</si>
  <si>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</si>
  <si>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</si>
  <si>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</si>
  <si>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重庆市綦江区退役军人服务中心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</si>
  <si>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</si>
  <si>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</si>
  <si>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</si>
  <si>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</si>
  <si>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</si>
  <si>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</si>
  <si>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</si>
  <si>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</si>
  <si>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</si>
  <si>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</si>
  <si>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</si>
  <si>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</si>
  <si>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8、社会保障和就业支出</t>
  </si>
  <si>
    <t>政府性基金预算拨款</t>
  </si>
  <si>
    <t>9、社会保险基金支出</t>
  </si>
  <si>
    <t>国有资本经营预算拨款</t>
  </si>
  <si>
    <t>10、卫生健康支出</t>
  </si>
  <si>
    <t>二、上年结转</t>
  </si>
  <si>
    <t>20、住房保障支出</t>
  </si>
  <si>
    <t>二、结转下年</t>
  </si>
  <si>
    <t>收入总数</t>
  </si>
  <si>
    <t>支出总数</t>
  </si>
  <si>
    <t>附件4-2</t>
  </si>
  <si>
    <t>重庆市綦江区退役军人服务中心
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</si>
  <si>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</si>
  <si>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</si>
  <si>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</si>
  <si>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</si>
  <si>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</si>
  <si>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</si>
  <si>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</si>
  <si>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2080505</t>
  </si>
  <si>
    <t>机关事业单位基本养老保险缴费支出</t>
  </si>
  <si>
    <t>2080506</t>
  </si>
  <si>
    <t>机关事业单位职业年金缴费支出</t>
  </si>
  <si>
    <t>2082805</t>
  </si>
  <si>
    <t>军供保障</t>
  </si>
  <si>
    <t>2082850</t>
  </si>
  <si>
    <t>事业运行</t>
  </si>
  <si>
    <t>2082899</t>
  </si>
  <si>
    <t>其他退役军人事务管理支出</t>
  </si>
  <si>
    <t>2101102</t>
  </si>
  <si>
    <t>事业单位医疗</t>
  </si>
  <si>
    <t>2101199</t>
  </si>
  <si>
    <t>其他行政事业单位医疗支出</t>
  </si>
  <si>
    <t>2210201</t>
  </si>
  <si>
    <t>住房公积金</t>
  </si>
  <si>
    <t>备注：本表反映2023年当年一般公共预算财政拨款支出情况。</t>
  </si>
  <si>
    <t>附件4-3</t>
  </si>
  <si>
    <t>重庆市綦江区退役军人服务中心
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</si>
  <si>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</si>
  <si>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</si>
  <si>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</si>
  <si>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</si>
  <si>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</si>
  <si>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</si>
  <si>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</si>
  <si>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</si>
  <si>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</si>
  <si>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</si>
  <si>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</si>
  <si>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</si>
  <si>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</si>
  <si>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</si>
  <si>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</si>
  <si>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</si>
  <si>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</si>
  <si>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</si>
  <si>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</si>
  <si>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</si>
  <si>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</si>
  <si>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</si>
  <si>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</si>
  <si>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</si>
  <si>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</si>
  <si>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</si>
  <si>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</si>
  <si>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</si>
  <si>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</si>
  <si>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</si>
  <si>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</si>
  <si>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</si>
  <si>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</si>
  <si>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</si>
  <si>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</si>
  <si>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</si>
  <si>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</si>
  <si>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</si>
  <si>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</si>
  <si>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</si>
  <si>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</si>
  <si>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</si>
  <si>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</si>
  <si>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</si>
  <si>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</si>
  <si>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</si>
  <si>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</si>
  <si>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</si>
  <si>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</si>
  <si>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</si>
  <si>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</si>
  <si>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</si>
  <si>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</si>
  <si>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</si>
  <si>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</si>
  <si>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</si>
  <si>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</si>
  <si>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</si>
  <si>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</si>
  <si>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</si>
  <si>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</si>
  <si>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</si>
  <si>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</si>
  <si>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</si>
  <si>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</si>
  <si>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</si>
  <si>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</si>
  <si>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</si>
  <si>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</si>
  <si>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</si>
  <si>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</si>
  <si>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</si>
  <si>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</si>
  <si>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</si>
  <si>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</si>
  <si>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</si>
  <si>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</si>
  <si>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</si>
  <si>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</si>
  <si>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</si>
  <si>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</si>
  <si>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</si>
  <si>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</si>
  <si>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</si>
  <si>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</si>
  <si>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</si>
  <si>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</si>
  <si>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</si>
  <si>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</si>
  <si>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</si>
  <si>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</si>
  <si>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</si>
  <si>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</si>
  <si>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</si>
  <si>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</si>
  <si>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</si>
  <si>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</si>
  <si>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</si>
  <si>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</si>
  <si>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</si>
  <si>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</si>
  <si>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</si>
  <si>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</si>
  <si>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</si>
  <si>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</si>
  <si>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</t>
  </si>
  <si>
    <t>附件3-4</t>
  </si>
  <si>
    <t>附件4-4</t>
  </si>
  <si>
    <t>重庆市綦江区退役军人服务中心一般公共预算“三公”经费支出表</t>
  </si>
  <si>
    <t>重庆市綦江区退役军人服务中心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</si>
  <si>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</si>
  <si>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</si>
  <si>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</si>
  <si>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</si>
  <si>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</si>
  <si>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</si>
  <si>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</si>
  <si>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重庆市綦江区退役军人服务中心
政府性基金预算支出表</t>
  </si>
  <si>
    <t>本年政府性基金预算财政拨款支出</t>
  </si>
  <si>
    <t>（备注：本单位无政府性基金收支，故此表无数据。）</t>
  </si>
  <si>
    <t>附件4-6</t>
  </si>
  <si>
    <t xml:space="preserve"> 重庆市綦江区退役军人服务中心
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</si>
  <si>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</si>
  <si>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</si>
  <si>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</si>
  <si>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</si>
  <si>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</si>
  <si>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</si>
  <si>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</si>
  <si>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</si>
  <si>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</si>
  <si>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</si>
  <si>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</si>
  <si>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</si>
  <si>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</si>
  <si>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</si>
  <si>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重庆市綦江区退役军人服务中心部门收入总表</t>
  </si>
  <si>
    <t>科目</t>
  </si>
  <si>
    <t>非教育收费收入预算</t>
  </si>
  <si>
    <t>教育收费收预算入</t>
  </si>
  <si>
    <t/>
  </si>
  <si>
    <t>附件4-8</t>
  </si>
  <si>
    <t>重庆市綦江区退役军人服务中心部门支出总表</t>
  </si>
  <si>
    <t>上缴上级支出</t>
  </si>
  <si>
    <t>事业单位经营支出</t>
  </si>
  <si>
    <t>对下级单位补助支出</t>
  </si>
  <si>
    <t>附件4-9</t>
  </si>
  <si>
    <t>重庆市綦江区退役军人服务中心政府采购预算明细表</t>
  </si>
  <si>
    <t>教育收费收入预算</t>
  </si>
  <si>
    <t>货物类</t>
  </si>
  <si>
    <t>服务类</t>
  </si>
  <si>
    <t>工程类</t>
  </si>
  <si>
    <t>附件4-11</t>
  </si>
  <si>
    <t>2023年财政资金项目支出绩效目标表</t>
  </si>
  <si>
    <t>编号：</t>
  </si>
  <si>
    <t>申报单位</t>
  </si>
  <si>
    <t>重庆市綦江区退役军人服务中心</t>
  </si>
  <si>
    <t>项目编码</t>
  </si>
  <si>
    <t>项目名称</t>
  </si>
  <si>
    <t>项目类型</t>
  </si>
  <si>
    <t>联系人</t>
  </si>
  <si>
    <t>李洪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</si>
  <si>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</si>
  <si>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</si>
  <si>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</si>
  <si>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</si>
  <si>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</si>
  <si>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</si>
  <si>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</si>
  <si>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</si>
  <si>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</si>
  <si>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用于弥补一般公用经费不足部分：办公费、网络费、临聘人员费用、办公设备购置费等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</si>
  <si>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</si>
  <si>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</si>
  <si>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</si>
  <si>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</si>
  <si>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</si>
  <si>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</si>
  <si>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</si>
  <si>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</si>
  <si>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</si>
  <si>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数量指标</t>
  </si>
  <si>
    <t>职工编制人数</t>
  </si>
  <si>
    <t>＝</t>
  </si>
  <si>
    <t>人数</t>
  </si>
  <si>
    <t>20</t>
  </si>
  <si>
    <t>服务退役军人</t>
  </si>
  <si>
    <t>≥</t>
  </si>
  <si>
    <t>万人</t>
  </si>
  <si>
    <t>组织会议数</t>
  </si>
  <si>
    <t>12</t>
  </si>
  <si>
    <t>次/年</t>
  </si>
  <si>
    <t>10</t>
  </si>
  <si>
    <t>效益指标</t>
  </si>
  <si>
    <t>社会效益指标</t>
  </si>
  <si>
    <t>弥补一般公用经费不足</t>
  </si>
  <si>
    <t>定性</t>
  </si>
  <si>
    <t>3</t>
  </si>
  <si>
    <t>满意度指标</t>
  </si>
  <si>
    <t>服务对象满意度指标</t>
  </si>
  <si>
    <t>单位职工满意度</t>
  </si>
  <si>
    <t>95</t>
  </si>
  <si>
    <t>%</t>
  </si>
  <si>
    <t>可持续影响指标</t>
  </si>
  <si>
    <t>退役军人对单位服务满意度</t>
  </si>
  <si>
    <t>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</si>
</sst>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8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23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64" applyNumberFormat="1" applyFont="1" applyFill="1" applyAlignment="1" applyProtection="1">
      <alignment wrapText="1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0" fillId="0" borderId="13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5" fillId="0" borderId="0" xfId="65" applyNumberFormat="1" applyFont="1" applyFill="1" applyAlignment="1" applyProtection="1">
      <alignment horizontal="left" vertical="center"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5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21" xfId="65" applyFont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22" xfId="65" applyNumberFormat="1" applyFont="1" applyFill="1" applyBorder="1" applyAlignment="1" applyProtection="1">
      <alignment horizontal="center" vertical="center" wrapText="1"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9" fillId="0" borderId="24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4" fontId="10" fillId="0" borderId="25" xfId="65" applyNumberFormat="1" applyFont="1" applyFill="1" applyBorder="1" applyAlignment="1" applyProtection="1">
      <alignment horizontal="right" vertical="center" wrapText="1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0" fontId="14" fillId="0" borderId="0" xfId="65" applyFont="1" applyFill="1" applyAlignment="1">
      <alignment horizontal="right"/>
      <protection/>
    </xf>
    <xf numFmtId="0" fontId="10" fillId="0" borderId="17" xfId="65" applyNumberFormat="1" applyFont="1" applyFill="1" applyBorder="1" applyAlignment="1" applyProtection="1">
      <alignment horizontal="right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Continuous" vertical="center" wrapText="1"/>
      <protection/>
    </xf>
    <xf numFmtId="0" fontId="16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6" xfId="65" applyFont="1" applyFill="1" applyBorder="1" applyAlignment="1">
      <alignment vertical="center"/>
      <protection/>
    </xf>
    <xf numFmtId="4" fontId="10" fillId="0" borderId="21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4" applyNumberFormat="1" applyFont="1" applyBorder="1" applyAlignment="1">
      <alignment horizontal="left" vertical="center"/>
      <protection/>
    </xf>
    <xf numFmtId="4" fontId="10" fillId="0" borderId="18" xfId="64" applyNumberFormat="1" applyFont="1" applyBorder="1" applyAlignment="1">
      <alignment horizontal="right" vertical="center"/>
      <protection/>
    </xf>
    <xf numFmtId="0" fontId="10" fillId="0" borderId="20" xfId="65" applyFont="1" applyBorder="1" applyAlignment="1">
      <alignment vertical="center"/>
      <protection/>
    </xf>
    <xf numFmtId="0" fontId="10" fillId="0" borderId="19" xfId="65" applyFont="1" applyBorder="1" applyAlignment="1">
      <alignment vertical="center" wrapText="1"/>
      <protection/>
    </xf>
    <xf numFmtId="0" fontId="10" fillId="0" borderId="20" xfId="65" applyFont="1" applyBorder="1" applyAlignment="1">
      <alignment horizontal="left" vertical="center"/>
      <protection/>
    </xf>
    <xf numFmtId="0" fontId="10" fillId="0" borderId="20" xfId="65" applyFont="1" applyFill="1" applyBorder="1" applyAlignment="1">
      <alignment vertical="center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0" fontId="10" fillId="0" borderId="19" xfId="65" applyFont="1" applyFill="1" applyBorder="1" applyAlignment="1">
      <alignment vertical="center" wrapText="1"/>
      <protection/>
    </xf>
    <xf numFmtId="4" fontId="10" fillId="0" borderId="19" xfId="65" applyNumberFormat="1" applyFont="1" applyBorder="1" applyAlignment="1">
      <alignment vertical="center" wrapText="1"/>
      <protection/>
    </xf>
    <xf numFmtId="4" fontId="10" fillId="0" borderId="13" xfId="65" applyNumberFormat="1" applyFont="1" applyFill="1" applyBorder="1" applyAlignment="1">
      <alignment horizontal="right" vertical="center" wrapText="1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3" xfId="65" applyFont="1" applyBorder="1">
      <alignment/>
      <protection/>
    </xf>
    <xf numFmtId="0" fontId="10" fillId="0" borderId="13" xfId="65" applyFont="1" applyFill="1" applyBorder="1" applyAlignment="1">
      <alignment vertical="center" wrapText="1"/>
      <protection/>
    </xf>
    <xf numFmtId="4" fontId="10" fillId="0" borderId="13" xfId="65" applyNumberFormat="1" applyFont="1" applyBorder="1" applyAlignment="1">
      <alignment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/>
      <protection/>
    </xf>
    <xf numFmtId="4" fontId="10" fillId="0" borderId="22" xfId="65" applyNumberFormat="1" applyFont="1" applyFill="1" applyBorder="1" applyAlignment="1">
      <alignment horizontal="right"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/>
      <protection/>
    </xf>
    <xf numFmtId="4" fontId="10" fillId="0" borderId="18" xfId="65" applyNumberFormat="1" applyFont="1" applyFill="1" applyBorder="1" applyAlignment="1">
      <alignment horizontal="right" vertical="center" wrapText="1"/>
      <protection/>
    </xf>
    <xf numFmtId="0" fontId="15" fillId="0" borderId="0" xfId="65" applyFont="1" applyFill="1">
      <alignment/>
      <protection/>
    </xf>
    <xf numFmtId="0" fontId="12" fillId="0" borderId="0" xfId="65" applyFont="1" applyFill="1" applyAlignment="1">
      <alignment horizontal="centerContinuous" wrapText="1"/>
      <protection/>
    </xf>
    <xf numFmtId="0" fontId="17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20" xfId="65" applyNumberFormat="1" applyFont="1" applyFill="1" applyBorder="1" applyAlignment="1" applyProtection="1">
      <alignment horizontal="center" vertical="center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21" xfId="65" applyNumberFormat="1" applyFont="1" applyFill="1" applyBorder="1" applyAlignment="1" applyProtection="1">
      <alignment horizontal="center" vertical="center"/>
      <protection/>
    </xf>
    <xf numFmtId="49" fontId="10" fillId="0" borderId="20" xfId="65" applyNumberFormat="1" applyFont="1" applyFill="1" applyBorder="1" applyAlignment="1" applyProtection="1">
      <alignment horizontal="left" vertical="center"/>
      <protection/>
    </xf>
    <xf numFmtId="176" fontId="10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5" fillId="0" borderId="0" xfId="65" applyFont="1" applyAlignment="1">
      <alignment vertical="center"/>
      <protection/>
    </xf>
    <xf numFmtId="0" fontId="12" fillId="0" borderId="0" xfId="65" applyFont="1" applyFill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5" fillId="0" borderId="0" xfId="65" applyFont="1">
      <alignment/>
      <protection/>
    </xf>
    <xf numFmtId="0" fontId="9" fillId="0" borderId="26" xfId="65" applyNumberFormat="1" applyFont="1" applyFill="1" applyBorder="1" applyAlignment="1" applyProtection="1">
      <alignment horizontal="center" vertical="center" wrapText="1"/>
      <protection/>
    </xf>
    <xf numFmtId="0" fontId="9" fillId="0" borderId="27" xfId="65" applyNumberFormat="1" applyFont="1" applyFill="1" applyBorder="1" applyAlignment="1" applyProtection="1">
      <alignment horizontal="center" vertical="center"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4" fontId="10" fillId="0" borderId="13" xfId="65" applyNumberFormat="1" applyFont="1" applyFill="1" applyBorder="1" applyAlignment="1" applyProtection="1">
      <alignment/>
      <protection/>
    </xf>
    <xf numFmtId="4" fontId="10" fillId="0" borderId="20" xfId="65" applyNumberFormat="1" applyFont="1" applyFill="1" applyBorder="1" applyAlignment="1" applyProtection="1">
      <alignment/>
      <protection/>
    </xf>
    <xf numFmtId="0" fontId="14" fillId="0" borderId="0" xfId="65" applyFont="1" applyAlignment="1">
      <alignment horizontal="center" vertical="center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0" fontId="14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Continuous" wrapText="1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3" xfId="65" applyNumberFormat="1" applyFont="1" applyFill="1" applyBorder="1" applyAlignment="1" applyProtection="1">
      <alignment/>
      <protection/>
    </xf>
    <xf numFmtId="176" fontId="10" fillId="0" borderId="13" xfId="65" applyNumberFormat="1" applyFont="1" applyFill="1" applyBorder="1" applyAlignment="1" applyProtection="1">
      <alignment horizontal="center" vertical="center"/>
      <protection/>
    </xf>
    <xf numFmtId="49" fontId="10" fillId="0" borderId="13" xfId="65" applyNumberFormat="1" applyFont="1" applyFill="1" applyBorder="1" applyAlignment="1" applyProtection="1">
      <alignment vertical="center"/>
      <protection/>
    </xf>
    <xf numFmtId="176" fontId="10" fillId="0" borderId="13" xfId="65" applyNumberFormat="1" applyFont="1" applyFill="1" applyBorder="1" applyAlignment="1" applyProtection="1">
      <alignment vertical="center"/>
      <protection/>
    </xf>
    <xf numFmtId="0" fontId="10" fillId="0" borderId="13" xfId="65" applyFont="1" applyBorder="1" applyAlignment="1">
      <alignment vertical="center"/>
      <protection/>
    </xf>
    <xf numFmtId="49" fontId="12" fillId="0" borderId="0" xfId="65" applyNumberFormat="1" applyFont="1" applyFill="1" applyAlignment="1" applyProtection="1">
      <alignment horizontal="center" vertical="center" wrapText="1"/>
      <protection/>
    </xf>
    <xf numFmtId="49" fontId="12" fillId="0" borderId="0" xfId="65" applyNumberFormat="1" applyFont="1" applyFill="1" applyAlignment="1" applyProtection="1">
      <alignment horizontal="center" vertic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28" xfId="65" applyNumberFormat="1" applyFont="1" applyFill="1" applyBorder="1" applyAlignment="1" applyProtection="1">
      <alignment horizontal="center" vertical="center"/>
      <protection/>
    </xf>
    <xf numFmtId="0" fontId="9" fillId="0" borderId="29" xfId="65" applyNumberFormat="1" applyFont="1" applyFill="1" applyBorder="1" applyAlignment="1" applyProtection="1">
      <alignment horizontal="center" vertical="center"/>
      <protection/>
    </xf>
    <xf numFmtId="43" fontId="9" fillId="0" borderId="16" xfId="22" applyFont="1" applyFill="1" applyBorder="1" applyAlignment="1" applyProtection="1">
      <alignment horizontal="center" vertical="center"/>
      <protection/>
    </xf>
    <xf numFmtId="43" fontId="11" fillId="0" borderId="0" xfId="22" applyFont="1" applyFill="1" applyBorder="1" applyAlignment="1" applyProtection="1">
      <alignment/>
      <protection/>
    </xf>
    <xf numFmtId="0" fontId="9" fillId="0" borderId="30" xfId="65" applyNumberFormat="1" applyFont="1" applyFill="1" applyBorder="1" applyAlignment="1" applyProtection="1">
      <alignment horizontal="left" vertical="center"/>
      <protection/>
    </xf>
    <xf numFmtId="43" fontId="9" fillId="0" borderId="18" xfId="22" applyFont="1" applyFill="1" applyBorder="1" applyAlignment="1" applyProtection="1">
      <alignment horizontal="center" vertical="center"/>
      <protection/>
    </xf>
    <xf numFmtId="43" fontId="9" fillId="0" borderId="31" xfId="22" applyFont="1" applyFill="1" applyBorder="1" applyAlignment="1" applyProtection="1">
      <alignment horizontal="center" vertical="center"/>
      <protection/>
    </xf>
    <xf numFmtId="0" fontId="15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5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Continuous" wrapText="1"/>
      <protection/>
    </xf>
    <xf numFmtId="0" fontId="15" fillId="0" borderId="0" xfId="64" applyFont="1" applyAlignment="1">
      <alignment horizontal="centerContinuous"/>
      <protection/>
    </xf>
    <xf numFmtId="0" fontId="15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8" xfId="64" applyNumberFormat="1" applyFont="1" applyFill="1" applyBorder="1" applyAlignment="1" applyProtection="1">
      <alignment horizontal="center" vertical="center" wrapText="1"/>
      <protection/>
    </xf>
    <xf numFmtId="0" fontId="10" fillId="0" borderId="18" xfId="64" applyFont="1" applyBorder="1" applyAlignment="1">
      <alignment horizontal="center" vertical="center"/>
      <protection/>
    </xf>
    <xf numFmtId="4" fontId="10" fillId="0" borderId="21" xfId="64" applyNumberFormat="1" applyFont="1" applyFill="1" applyBorder="1" applyAlignment="1">
      <alignment horizontal="right" vertical="center" wrapText="1"/>
      <protection/>
    </xf>
    <xf numFmtId="4" fontId="10" fillId="33" borderId="18" xfId="64" applyNumberFormat="1" applyFont="1" applyFill="1" applyBorder="1" applyAlignment="1">
      <alignment horizontal="right" vertical="center"/>
      <protection/>
    </xf>
    <xf numFmtId="43" fontId="15" fillId="0" borderId="0" xfId="22" applyFont="1" applyFill="1" applyBorder="1" applyAlignment="1" applyProtection="1">
      <alignment/>
      <protection/>
    </xf>
    <xf numFmtId="0" fontId="10" fillId="0" borderId="20" xfId="64" applyFont="1" applyFill="1" applyBorder="1" applyAlignment="1">
      <alignment horizontal="left" vertical="center"/>
      <protection/>
    </xf>
    <xf numFmtId="4" fontId="10" fillId="33" borderId="22" xfId="64" applyNumberFormat="1" applyFont="1" applyFill="1" applyBorder="1" applyAlignment="1" applyProtection="1">
      <alignment horizontal="right" vertical="center" wrapText="1"/>
      <protection/>
    </xf>
    <xf numFmtId="4" fontId="10" fillId="0" borderId="19" xfId="64" applyNumberFormat="1" applyFont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0" fontId="10" fillId="0" borderId="20" xfId="64" applyFont="1" applyBorder="1" applyAlignment="1">
      <alignment horizontal="left" vertical="center"/>
      <protection/>
    </xf>
    <xf numFmtId="4" fontId="10" fillId="0" borderId="18" xfId="64" applyNumberFormat="1" applyFont="1" applyFill="1" applyBorder="1" applyAlignment="1" applyProtection="1">
      <alignment horizontal="right" vertical="center" wrapText="1"/>
      <protection/>
    </xf>
    <xf numFmtId="4" fontId="10" fillId="0" borderId="19" xfId="64" applyNumberFormat="1" applyFont="1" applyFill="1" applyBorder="1" applyAlignment="1">
      <alignment horizontal="left" vertical="center" wrapText="1"/>
      <protection/>
    </xf>
    <xf numFmtId="0" fontId="10" fillId="0" borderId="13" xfId="64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/>
      <protection/>
    </xf>
    <xf numFmtId="4" fontId="10" fillId="0" borderId="13" xfId="64" applyNumberFormat="1" applyFont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center" vertical="center"/>
      <protection/>
    </xf>
    <xf numFmtId="0" fontId="11" fillId="0" borderId="32" xfId="64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34" borderId="13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39033;&#304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部门“二上”"/>
    </sheetNames>
    <sheetDataSet>
      <sheetData sheetId="0">
        <row r="40">
          <cell r="B40">
            <v>401</v>
          </cell>
          <cell r="C40" t="str">
            <v>2023年运转性项目</v>
          </cell>
          <cell r="H4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5" hidden="1" customWidth="1"/>
    <col min="2" max="2" width="15.375" style="165" customWidth="1"/>
    <col min="3" max="3" width="59.75390625" style="0" customWidth="1"/>
    <col min="4" max="4" width="13.00390625" style="165" customWidth="1"/>
    <col min="5" max="5" width="101.50390625" style="0" customWidth="1"/>
    <col min="6" max="6" width="29.25390625" style="0" customWidth="1"/>
    <col min="7" max="7" width="30.75390625" style="165" customWidth="1"/>
    <col min="8" max="8" width="28.50390625" style="165" customWidth="1"/>
    <col min="9" max="9" width="72.875" style="0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1.7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1.7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1.7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1.7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1.7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1.7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1.7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1.7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1.7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1.7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1.7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1.7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1.7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1.7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1.7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1.7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1.7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1.7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1.7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1.7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1.7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1.7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1.7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1.7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1.7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1.7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1.7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1.7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1.7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1.7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1.7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1.7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1.7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1.7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1.7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1.7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1.7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1.7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1.7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1.7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1.7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1.7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1.7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1.7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1.7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1.7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1.7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1.7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1.7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1.7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1.7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1.7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1.7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1.7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1.7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1.7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1.7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1.7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1.7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1.7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1.7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1.7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1.7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1.7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1.7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1.7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1.7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1.7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1.7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1.7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1.7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1.7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1.7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1.7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1.7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1.7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1.7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1.7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1.7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1.7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1.7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1.7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1.7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1.7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1.7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1.7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1.7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1.7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1.7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1.7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1.7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1.7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1.7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1.7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1.7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1.7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1.7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1.7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1.7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1.7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1.7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1.7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1.7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1.7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1.7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1.7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1.7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1.7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1.7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1.7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1.7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1.7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1.7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1.7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1.7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1.7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1.7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1.7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1.7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1.7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1.7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1.7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1.7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1.7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1.7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1.7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1.7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1.7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1.7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1.7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1.7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1.7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1.7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1.7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1.7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1.7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1.7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1.7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1.7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1.7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1.7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1.7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1.7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1.7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1.7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1.7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1.7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1.7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1.7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1.7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1.7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1.7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1.7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1.7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1.7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1.7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1.7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1.7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1.7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1.7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1.7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1.7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1.7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1.7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1.7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1.7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1.7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1.7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1.7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1.7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1.7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1.7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1.7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1.7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1.7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1.7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1.7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1.7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1.7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1.7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1.7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1.7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1.7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1.7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1.7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1.7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1.7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1.7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1.7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1.7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1.7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1.7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1.7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1.7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1.7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1.7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1.7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1.7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1.7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1.7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1.7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1.7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1.7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1.7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1.7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1.7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1.7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1.7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1.7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1.7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1.7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1.7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1.7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1.7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1.7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1.7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1.7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1.7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1.7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1.7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1.7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1.7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1.7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1.7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1.7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1.7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1.7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1.7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1.7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1.7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1.7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1.7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1.7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1.7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1.7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1.7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1.7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1.7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1.7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1.7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1.7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1.7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1.7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1.7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1.7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1.7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1.7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1.7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1.7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1.7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1.7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1.7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1.7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1.7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1.7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5" sqref="H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7" width="14.25390625" style="0" customWidth="1"/>
    <col min="8" max="8" width="14.1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509</v>
      </c>
      <c r="B1" s="16"/>
      <c r="C1" s="16"/>
      <c r="D1" s="16"/>
      <c r="E1" s="16"/>
      <c r="F1" s="16"/>
    </row>
    <row r="2" spans="1:11" ht="40.5" customHeight="1">
      <c r="A2" s="17" t="s">
        <v>510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16"/>
      <c r="B3" s="16"/>
      <c r="C3" s="16"/>
      <c r="D3" s="16"/>
      <c r="E3" s="16"/>
      <c r="F3" s="16"/>
      <c r="K3" t="s">
        <v>313</v>
      </c>
    </row>
    <row r="4" spans="1:11" ht="22.5" customHeight="1">
      <c r="A4" s="18" t="s">
        <v>316</v>
      </c>
      <c r="B4" s="19" t="s">
        <v>318</v>
      </c>
      <c r="C4" s="19" t="s">
        <v>495</v>
      </c>
      <c r="D4" s="19" t="s">
        <v>485</v>
      </c>
      <c r="E4" s="19" t="s">
        <v>486</v>
      </c>
      <c r="F4" s="19" t="s">
        <v>487</v>
      </c>
      <c r="G4" s="19" t="s">
        <v>488</v>
      </c>
      <c r="H4" s="19"/>
      <c r="I4" s="19" t="s">
        <v>489</v>
      </c>
      <c r="J4" s="19" t="s">
        <v>490</v>
      </c>
      <c r="K4" s="19" t="s">
        <v>493</v>
      </c>
    </row>
    <row r="5" spans="1:11" s="14" customFormat="1" ht="57" customHeight="1">
      <c r="A5" s="18"/>
      <c r="B5" s="19"/>
      <c r="C5" s="19"/>
      <c r="D5" s="19"/>
      <c r="E5" s="19"/>
      <c r="F5" s="19"/>
      <c r="G5" s="19" t="s">
        <v>501</v>
      </c>
      <c r="H5" s="19" t="s">
        <v>511</v>
      </c>
      <c r="I5" s="19"/>
      <c r="J5" s="19"/>
      <c r="K5" s="19"/>
    </row>
    <row r="6" spans="1:11" ht="30" customHeight="1">
      <c r="A6" s="20" t="s">
        <v>318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8" customHeight="1">
      <c r="A7" s="22" t="s">
        <v>512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48" customHeight="1">
      <c r="A8" s="22" t="s">
        <v>513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49.5" customHeight="1">
      <c r="A9" s="22" t="s">
        <v>514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18" sqref="G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515</v>
      </c>
    </row>
    <row r="2" spans="1:9" ht="18.75">
      <c r="A2" s="3" t="s">
        <v>516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517</v>
      </c>
      <c r="B3" s="5">
        <f>'[1]统计'!$B$40</f>
        <v>401</v>
      </c>
      <c r="C3" s="6"/>
      <c r="D3" s="6"/>
      <c r="E3" s="6"/>
      <c r="F3" s="6"/>
      <c r="G3" s="7" t="s">
        <v>313</v>
      </c>
      <c r="H3" s="7"/>
      <c r="I3" s="7"/>
    </row>
    <row r="4" spans="1:9" ht="14.25">
      <c r="A4" s="8" t="s">
        <v>518</v>
      </c>
      <c r="B4" s="9" t="s">
        <v>519</v>
      </c>
      <c r="C4" s="9"/>
      <c r="D4" s="9"/>
      <c r="E4" s="9"/>
      <c r="F4" s="8" t="s">
        <v>520</v>
      </c>
      <c r="G4" s="8"/>
      <c r="H4" s="8"/>
      <c r="I4" s="8"/>
    </row>
    <row r="5" spans="1:9" ht="14.25">
      <c r="A5" s="8" t="s">
        <v>521</v>
      </c>
      <c r="B5" s="9" t="str">
        <f>'[1]统计'!$C$40</f>
        <v>2023年运转性项目</v>
      </c>
      <c r="C5" s="9"/>
      <c r="D5" s="9"/>
      <c r="E5" s="9"/>
      <c r="F5" s="9"/>
      <c r="G5" s="9"/>
      <c r="H5" s="9"/>
      <c r="I5" s="9"/>
    </row>
    <row r="6" spans="1:9" ht="14.25">
      <c r="A6" s="8" t="s">
        <v>522</v>
      </c>
      <c r="B6" s="8" t="s">
        <v>343</v>
      </c>
      <c r="C6" s="8"/>
      <c r="D6" s="8"/>
      <c r="E6" s="8" t="s">
        <v>523</v>
      </c>
      <c r="F6" s="8" t="s">
        <v>524</v>
      </c>
      <c r="G6" s="8" t="s">
        <v>525</v>
      </c>
      <c r="H6" s="8"/>
      <c r="I6" s="8"/>
    </row>
    <row r="7" spans="1:9" ht="14.25">
      <c r="A7" s="8" t="s">
        <v>526</v>
      </c>
      <c r="B7" s="10">
        <f>'[1]统计'!$H$40</f>
        <v>6</v>
      </c>
      <c r="C7" s="10"/>
      <c r="D7" s="10"/>
      <c r="E7" s="8" t="s">
        <v>527</v>
      </c>
      <c r="F7" s="8"/>
      <c r="G7" s="10">
        <v>0</v>
      </c>
      <c r="H7" s="10"/>
      <c r="I7" s="10"/>
    </row>
    <row r="8" spans="1:9" ht="14.25">
      <c r="A8" s="8"/>
      <c r="B8" s="10"/>
      <c r="C8" s="10"/>
      <c r="D8" s="10"/>
      <c r="E8" s="8" t="s">
        <v>528</v>
      </c>
      <c r="F8" s="8"/>
      <c r="G8" s="10">
        <f>B7</f>
        <v>6</v>
      </c>
      <c r="H8" s="10"/>
      <c r="I8" s="10"/>
    </row>
    <row r="9" spans="1:9" ht="14.25">
      <c r="A9" s="8"/>
      <c r="B9" s="10"/>
      <c r="C9" s="10"/>
      <c r="D9" s="10"/>
      <c r="E9" s="8" t="s">
        <v>529</v>
      </c>
      <c r="F9" s="8"/>
      <c r="G9" s="10"/>
      <c r="H9" s="10"/>
      <c r="I9" s="10"/>
    </row>
    <row r="10" spans="1:9" ht="14.25" hidden="1">
      <c r="A10" s="8" t="s">
        <v>530</v>
      </c>
      <c r="B10" s="9"/>
      <c r="C10" s="9"/>
      <c r="D10" s="9"/>
      <c r="E10" s="9"/>
      <c r="F10" s="9"/>
      <c r="G10" s="9"/>
      <c r="H10" s="9"/>
      <c r="I10" s="9"/>
    </row>
    <row r="11" spans="1:9" ht="14.25" hidden="1">
      <c r="A11" s="8" t="s">
        <v>531</v>
      </c>
      <c r="B11" s="9"/>
      <c r="C11" s="9"/>
      <c r="D11" s="9"/>
      <c r="E11" s="9"/>
      <c r="F11" s="9"/>
      <c r="G11" s="9"/>
      <c r="H11" s="9"/>
      <c r="I11" s="9"/>
    </row>
    <row r="12" spans="1:9" ht="21" hidden="1">
      <c r="A12" s="8" t="s">
        <v>532</v>
      </c>
      <c r="B12" s="9"/>
      <c r="C12" s="9"/>
      <c r="D12" s="9"/>
      <c r="E12" s="9"/>
      <c r="F12" s="9"/>
      <c r="G12" s="9"/>
      <c r="H12" s="9"/>
      <c r="I12" s="9"/>
    </row>
    <row r="13" spans="1:9" ht="14.25">
      <c r="A13" s="8" t="s">
        <v>533</v>
      </c>
      <c r="B13" s="11" t="s">
        <v>534</v>
      </c>
      <c r="C13" s="11"/>
      <c r="D13" s="11"/>
      <c r="E13" s="11"/>
      <c r="F13" s="11"/>
      <c r="G13" s="11"/>
      <c r="H13" s="11"/>
      <c r="I13" s="11"/>
    </row>
    <row r="14" spans="1:9" ht="14.25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8" t="s">
        <v>535</v>
      </c>
      <c r="B15" s="8" t="s">
        <v>536</v>
      </c>
      <c r="C15" s="8" t="s">
        <v>537</v>
      </c>
      <c r="D15" s="8" t="s">
        <v>538</v>
      </c>
      <c r="E15" s="8"/>
      <c r="F15" s="8" t="s">
        <v>539</v>
      </c>
      <c r="G15" s="8" t="s">
        <v>540</v>
      </c>
      <c r="H15" s="8" t="s">
        <v>541</v>
      </c>
      <c r="I15" s="8" t="s">
        <v>542</v>
      </c>
    </row>
    <row r="16" spans="1:9" ht="14.25">
      <c r="A16" s="8"/>
      <c r="B16" s="8" t="s">
        <v>543</v>
      </c>
      <c r="C16" s="8" t="s">
        <v>544</v>
      </c>
      <c r="D16" s="12" t="s">
        <v>545</v>
      </c>
      <c r="E16" s="13"/>
      <c r="F16" s="8" t="s">
        <v>546</v>
      </c>
      <c r="G16" s="8">
        <v>8</v>
      </c>
      <c r="H16" s="8" t="s">
        <v>547</v>
      </c>
      <c r="I16" s="8" t="s">
        <v>548</v>
      </c>
    </row>
    <row r="17" spans="1:9" ht="14.25">
      <c r="A17" s="8"/>
      <c r="B17" s="8" t="s">
        <v>543</v>
      </c>
      <c r="C17" s="8" t="s">
        <v>544</v>
      </c>
      <c r="D17" s="12" t="s">
        <v>549</v>
      </c>
      <c r="E17" s="13"/>
      <c r="F17" s="8" t="s">
        <v>550</v>
      </c>
      <c r="G17" s="8">
        <v>3</v>
      </c>
      <c r="H17" s="8" t="s">
        <v>551</v>
      </c>
      <c r="I17" s="8">
        <v>20</v>
      </c>
    </row>
    <row r="18" spans="1:9" ht="14.25">
      <c r="A18" s="8"/>
      <c r="B18" s="8" t="s">
        <v>543</v>
      </c>
      <c r="C18" s="8" t="s">
        <v>544</v>
      </c>
      <c r="D18" s="12" t="s">
        <v>552</v>
      </c>
      <c r="E18" s="13"/>
      <c r="F18" s="8" t="s">
        <v>550</v>
      </c>
      <c r="G18" s="8" t="s">
        <v>553</v>
      </c>
      <c r="H18" s="8" t="s">
        <v>554</v>
      </c>
      <c r="I18" s="8" t="s">
        <v>555</v>
      </c>
    </row>
    <row r="19" spans="1:9" ht="14.25">
      <c r="A19" s="8"/>
      <c r="B19" s="8" t="s">
        <v>556</v>
      </c>
      <c r="C19" s="8" t="s">
        <v>557</v>
      </c>
      <c r="D19" s="12" t="s">
        <v>558</v>
      </c>
      <c r="E19" s="13"/>
      <c r="F19" s="8" t="s">
        <v>559</v>
      </c>
      <c r="G19" s="8" t="s">
        <v>560</v>
      </c>
      <c r="H19" s="8">
        <v>0</v>
      </c>
      <c r="I19" s="8">
        <v>15</v>
      </c>
    </row>
    <row r="20" spans="1:9" ht="21">
      <c r="A20" s="8"/>
      <c r="B20" s="8" t="s">
        <v>561</v>
      </c>
      <c r="C20" s="8" t="s">
        <v>562</v>
      </c>
      <c r="D20" s="12" t="s">
        <v>563</v>
      </c>
      <c r="E20" s="13"/>
      <c r="F20" s="8" t="s">
        <v>550</v>
      </c>
      <c r="G20" s="8" t="s">
        <v>564</v>
      </c>
      <c r="H20" s="8" t="s">
        <v>565</v>
      </c>
      <c r="I20" s="8" t="s">
        <v>555</v>
      </c>
    </row>
    <row r="21" spans="1:9" ht="21">
      <c r="A21" s="8"/>
      <c r="B21" s="8" t="s">
        <v>556</v>
      </c>
      <c r="C21" s="8" t="s">
        <v>566</v>
      </c>
      <c r="D21" s="12" t="s">
        <v>567</v>
      </c>
      <c r="E21" s="13"/>
      <c r="F21" s="8" t="s">
        <v>559</v>
      </c>
      <c r="G21" s="8" t="s">
        <v>568</v>
      </c>
      <c r="H21" s="8">
        <v>0</v>
      </c>
      <c r="I21" s="8">
        <v>15</v>
      </c>
    </row>
  </sheetData>
  <sheetProtection/>
  <mergeCells count="28">
    <mergeCell ref="A2:I2"/>
    <mergeCell ref="G3:I3"/>
    <mergeCell ref="B4:E4"/>
    <mergeCell ref="G4:I4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7:A9"/>
    <mergeCell ref="A13:A14"/>
    <mergeCell ref="A15:A21"/>
    <mergeCell ref="B7:D9"/>
    <mergeCell ref="B13:I1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A1" sqref="A1:IV65536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0.50390625" style="132" customWidth="1"/>
    <col min="4" max="4" width="14.875" style="132" customWidth="1"/>
    <col min="5" max="7" width="19.00390625" style="132" customWidth="1"/>
    <col min="8" max="8" width="10.625" style="133" bestFit="1" customWidth="1"/>
    <col min="9" max="16384" width="6.875" style="133" customWidth="1"/>
  </cols>
  <sheetData>
    <row r="1" spans="1:7" s="131" customFormat="1" ht="19.5" customHeight="1">
      <c r="A1" s="15" t="s">
        <v>311</v>
      </c>
      <c r="B1" s="134"/>
      <c r="C1" s="134"/>
      <c r="D1" s="134"/>
      <c r="E1" s="134"/>
      <c r="F1" s="134"/>
      <c r="G1" s="134"/>
    </row>
    <row r="2" spans="1:7" s="131" customFormat="1" ht="56.25">
      <c r="A2" s="135" t="s">
        <v>312</v>
      </c>
      <c r="B2" s="136"/>
      <c r="C2" s="136"/>
      <c r="D2" s="136"/>
      <c r="E2" s="136"/>
      <c r="F2" s="136"/>
      <c r="G2" s="136"/>
    </row>
    <row r="3" spans="1:7" s="131" customFormat="1" ht="19.5" customHeight="1">
      <c r="A3" s="137"/>
      <c r="B3" s="134"/>
      <c r="C3" s="134"/>
      <c r="D3" s="134"/>
      <c r="E3" s="134"/>
      <c r="F3" s="134"/>
      <c r="G3" s="134"/>
    </row>
    <row r="4" spans="1:7" s="131" customFormat="1" ht="19.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1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1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8" s="131" customFormat="1" ht="19.5" customHeight="1">
      <c r="A7" s="143" t="s">
        <v>322</v>
      </c>
      <c r="B7" s="144">
        <v>165.089423</v>
      </c>
      <c r="C7" s="70" t="s">
        <v>323</v>
      </c>
      <c r="D7" s="71">
        <v>172.503823</v>
      </c>
      <c r="E7" s="145">
        <v>172.503823</v>
      </c>
      <c r="F7" s="71"/>
      <c r="G7" s="71"/>
      <c r="H7" s="146"/>
    </row>
    <row r="8" spans="1:7" s="131" customFormat="1" ht="19.5" customHeight="1">
      <c r="A8" s="147" t="s">
        <v>324</v>
      </c>
      <c r="B8" s="148">
        <v>165.089423</v>
      </c>
      <c r="C8" s="149" t="s">
        <v>325</v>
      </c>
      <c r="D8" s="71">
        <v>158.28</v>
      </c>
      <c r="E8" s="150">
        <v>158.28</v>
      </c>
      <c r="F8" s="150"/>
      <c r="G8" s="150"/>
    </row>
    <row r="9" spans="1:7" s="131" customFormat="1" ht="19.5" customHeight="1">
      <c r="A9" s="147" t="s">
        <v>326</v>
      </c>
      <c r="B9" s="151"/>
      <c r="C9" s="149" t="s">
        <v>327</v>
      </c>
      <c r="D9" s="71">
        <v>0</v>
      </c>
      <c r="E9" s="150"/>
      <c r="F9" s="150"/>
      <c r="G9" s="150"/>
    </row>
    <row r="10" spans="1:7" s="131" customFormat="1" ht="19.5" customHeight="1">
      <c r="A10" s="152" t="s">
        <v>328</v>
      </c>
      <c r="B10" s="153"/>
      <c r="C10" s="154" t="s">
        <v>329</v>
      </c>
      <c r="D10" s="71">
        <v>7</v>
      </c>
      <c r="E10" s="150">
        <v>7</v>
      </c>
      <c r="F10" s="150"/>
      <c r="G10" s="150"/>
    </row>
    <row r="11" spans="1:7" s="131" customFormat="1" ht="19.5" customHeight="1">
      <c r="A11" s="155" t="s">
        <v>330</v>
      </c>
      <c r="B11" s="144">
        <v>7.4144</v>
      </c>
      <c r="C11" s="156" t="s">
        <v>331</v>
      </c>
      <c r="D11" s="71">
        <v>7.22</v>
      </c>
      <c r="E11" s="150">
        <v>7.22</v>
      </c>
      <c r="F11" s="150"/>
      <c r="G11" s="150"/>
    </row>
    <row r="12" spans="1:7" s="131" customFormat="1" ht="19.5" customHeight="1">
      <c r="A12" s="152" t="s">
        <v>324</v>
      </c>
      <c r="B12" s="148">
        <v>7.4144</v>
      </c>
      <c r="C12" s="154"/>
      <c r="D12" s="150"/>
      <c r="E12" s="150"/>
      <c r="F12" s="150"/>
      <c r="G12" s="150"/>
    </row>
    <row r="13" spans="1:7" s="131" customFormat="1" ht="19.5" customHeight="1">
      <c r="A13" s="152" t="s">
        <v>326</v>
      </c>
      <c r="B13" s="151"/>
      <c r="C13" s="154"/>
      <c r="D13" s="150"/>
      <c r="E13" s="150"/>
      <c r="F13" s="150"/>
      <c r="G13" s="150"/>
    </row>
    <row r="14" spans="1:13" s="131" customFormat="1" ht="19.5" customHeight="1">
      <c r="A14" s="147" t="s">
        <v>328</v>
      </c>
      <c r="B14" s="153"/>
      <c r="C14" s="154"/>
      <c r="D14" s="150"/>
      <c r="E14" s="150"/>
      <c r="F14" s="150"/>
      <c r="G14" s="150"/>
      <c r="M14" s="164"/>
    </row>
    <row r="15" spans="1:7" s="131" customFormat="1" ht="19.5" customHeight="1">
      <c r="A15" s="155"/>
      <c r="B15" s="157"/>
      <c r="C15" s="156"/>
      <c r="D15" s="158"/>
      <c r="E15" s="158"/>
      <c r="F15" s="158"/>
      <c r="G15" s="158"/>
    </row>
    <row r="16" spans="1:7" s="131" customFormat="1" ht="19.5" customHeight="1">
      <c r="A16" s="155"/>
      <c r="B16" s="157"/>
      <c r="C16" s="157" t="s">
        <v>332</v>
      </c>
      <c r="D16" s="159">
        <v>0</v>
      </c>
      <c r="E16" s="160">
        <v>0</v>
      </c>
      <c r="F16" s="160">
        <v>0</v>
      </c>
      <c r="G16" s="160">
        <v>0</v>
      </c>
    </row>
    <row r="17" spans="1:7" s="131" customFormat="1" ht="19.5" customHeight="1">
      <c r="A17" s="155"/>
      <c r="B17" s="157"/>
      <c r="C17" s="157"/>
      <c r="D17" s="160"/>
      <c r="E17" s="160"/>
      <c r="F17" s="160"/>
      <c r="G17" s="161"/>
    </row>
    <row r="18" spans="1:7" s="131" customFormat="1" ht="19.5" customHeight="1">
      <c r="A18" s="155" t="s">
        <v>333</v>
      </c>
      <c r="B18" s="162">
        <v>172.503823</v>
      </c>
      <c r="C18" s="162" t="s">
        <v>334</v>
      </c>
      <c r="D18" s="160">
        <v>172.503823</v>
      </c>
      <c r="E18" s="160">
        <v>172.503823</v>
      </c>
      <c r="F18" s="160">
        <v>0</v>
      </c>
      <c r="G18" s="160">
        <v>0</v>
      </c>
    </row>
    <row r="19" spans="1:6" ht="19.5" customHeight="1">
      <c r="A19" s="163"/>
      <c r="B19" s="163"/>
      <c r="C19" s="163"/>
      <c r="D19" s="163"/>
      <c r="E19" s="163"/>
      <c r="F19" s="163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:IV65536"/>
    </sheetView>
  </sheetViews>
  <sheetFormatPr defaultColWidth="23.625" defaultRowHeight="12.75" customHeight="1"/>
  <cols>
    <col min="1" max="1" width="12.75390625" style="23" customWidth="1"/>
    <col min="2" max="2" width="47.50390625" style="23" customWidth="1"/>
    <col min="3" max="5" width="15.375" style="23" customWidth="1"/>
    <col min="6" max="255" width="6.875" style="23" customWidth="1"/>
    <col min="256" max="256" width="23.625" style="23" customWidth="1"/>
  </cols>
  <sheetData>
    <row r="1" ht="19.5" customHeight="1">
      <c r="A1" s="24" t="s">
        <v>335</v>
      </c>
    </row>
    <row r="2" spans="1:5" ht="69.75" customHeight="1">
      <c r="A2" s="121" t="s">
        <v>336</v>
      </c>
      <c r="B2" s="122"/>
      <c r="C2" s="122"/>
      <c r="D2" s="122"/>
      <c r="E2" s="122"/>
    </row>
    <row r="3" spans="1:5" ht="6" customHeight="1">
      <c r="A3" s="103"/>
      <c r="B3" s="91"/>
      <c r="C3" s="91"/>
      <c r="D3" s="91"/>
      <c r="E3" s="91"/>
    </row>
    <row r="4" spans="1:5" ht="19.5" customHeight="1">
      <c r="A4" s="32"/>
      <c r="B4" s="31"/>
      <c r="C4" s="31"/>
      <c r="D4" s="31"/>
      <c r="E4" s="123" t="s">
        <v>313</v>
      </c>
    </row>
    <row r="5" spans="1:5" ht="19.5" customHeight="1">
      <c r="A5" s="44" t="s">
        <v>337</v>
      </c>
      <c r="B5" s="44"/>
      <c r="C5" s="44" t="s">
        <v>338</v>
      </c>
      <c r="D5" s="44"/>
      <c r="E5" s="44"/>
    </row>
    <row r="6" spans="1:5" ht="19.5" customHeight="1">
      <c r="A6" s="66" t="s">
        <v>339</v>
      </c>
      <c r="B6" s="66" t="s">
        <v>340</v>
      </c>
      <c r="C6" s="66" t="s">
        <v>341</v>
      </c>
      <c r="D6" s="66" t="s">
        <v>342</v>
      </c>
      <c r="E6" s="66" t="s">
        <v>343</v>
      </c>
    </row>
    <row r="7" spans="1:8" ht="19.5" customHeight="1">
      <c r="A7" s="124" t="s">
        <v>318</v>
      </c>
      <c r="B7" s="125"/>
      <c r="C7" s="126">
        <v>172.503823</v>
      </c>
      <c r="D7" s="126">
        <v>166.503823</v>
      </c>
      <c r="E7" s="126">
        <v>6</v>
      </c>
      <c r="F7" s="127"/>
      <c r="G7" s="127"/>
      <c r="H7" s="127"/>
    </row>
    <row r="8" spans="1:5" ht="19.5" customHeight="1">
      <c r="A8" s="38" t="s">
        <v>344</v>
      </c>
      <c r="B8" s="38" t="s">
        <v>345</v>
      </c>
      <c r="C8" s="39">
        <v>9.634944</v>
      </c>
      <c r="D8" s="36">
        <v>9.634944</v>
      </c>
      <c r="E8" s="36">
        <v>0</v>
      </c>
    </row>
    <row r="9" spans="1:5" ht="19.5" customHeight="1">
      <c r="A9" s="38" t="s">
        <v>346</v>
      </c>
      <c r="B9" s="38" t="s">
        <v>347</v>
      </c>
      <c r="C9" s="39">
        <v>4.817472</v>
      </c>
      <c r="D9" s="36">
        <v>4.817472</v>
      </c>
      <c r="E9" s="36">
        <v>0</v>
      </c>
    </row>
    <row r="10" spans="1:5" ht="19.5" customHeight="1">
      <c r="A10" s="38" t="s">
        <v>348</v>
      </c>
      <c r="B10" s="38" t="s">
        <v>349</v>
      </c>
      <c r="C10" s="39">
        <v>0</v>
      </c>
      <c r="D10" s="36">
        <v>0</v>
      </c>
      <c r="E10" s="36">
        <v>0</v>
      </c>
    </row>
    <row r="11" spans="1:5" ht="19.5" customHeight="1">
      <c r="A11" s="38" t="s">
        <v>350</v>
      </c>
      <c r="B11" s="38" t="s">
        <v>351</v>
      </c>
      <c r="C11" s="39">
        <v>137.824451</v>
      </c>
      <c r="D11" s="36">
        <v>137.824451</v>
      </c>
      <c r="E11" s="36">
        <v>0</v>
      </c>
    </row>
    <row r="12" spans="1:5" ht="19.5" customHeight="1">
      <c r="A12" s="38" t="s">
        <v>352</v>
      </c>
      <c r="B12" s="38" t="s">
        <v>353</v>
      </c>
      <c r="C12" s="39">
        <v>6</v>
      </c>
      <c r="D12" s="36">
        <v>0</v>
      </c>
      <c r="E12" s="36">
        <v>6</v>
      </c>
    </row>
    <row r="13" spans="1:5" ht="19.5" customHeight="1">
      <c r="A13" s="38" t="s">
        <v>354</v>
      </c>
      <c r="B13" s="38" t="s">
        <v>355</v>
      </c>
      <c r="C13" s="39">
        <v>5.720748</v>
      </c>
      <c r="D13" s="36">
        <v>5.720748</v>
      </c>
      <c r="E13" s="36">
        <v>0</v>
      </c>
    </row>
    <row r="14" spans="1:5" ht="19.5" customHeight="1">
      <c r="A14" s="38" t="s">
        <v>356</v>
      </c>
      <c r="B14" s="38" t="s">
        <v>357</v>
      </c>
      <c r="C14" s="39">
        <v>1.28</v>
      </c>
      <c r="D14" s="36">
        <v>1.28</v>
      </c>
      <c r="E14" s="36">
        <v>0</v>
      </c>
    </row>
    <row r="15" spans="1:5" ht="19.5" customHeight="1">
      <c r="A15" s="38" t="s">
        <v>358</v>
      </c>
      <c r="B15" s="38" t="s">
        <v>359</v>
      </c>
      <c r="C15" s="39">
        <v>7.226208</v>
      </c>
      <c r="D15" s="36">
        <v>7.226208</v>
      </c>
      <c r="E15" s="36">
        <v>0</v>
      </c>
    </row>
    <row r="16" spans="1:5" ht="19.5" customHeight="1">
      <c r="A16" s="66"/>
      <c r="B16" s="128"/>
      <c r="C16" s="126"/>
      <c r="D16" s="129"/>
      <c r="E16" s="130"/>
    </row>
    <row r="17" spans="1:5" ht="19.5" customHeight="1">
      <c r="A17" s="66"/>
      <c r="B17" s="128"/>
      <c r="C17" s="126"/>
      <c r="D17" s="129"/>
      <c r="E17" s="130"/>
    </row>
    <row r="18" spans="1:5" ht="19.5" customHeight="1">
      <c r="A18" s="66"/>
      <c r="B18" s="128"/>
      <c r="C18" s="126"/>
      <c r="D18" s="129"/>
      <c r="E18" s="130"/>
    </row>
    <row r="19" spans="1:5" ht="19.5" customHeight="1">
      <c r="A19" s="66"/>
      <c r="B19" s="128"/>
      <c r="C19" s="126"/>
      <c r="D19" s="129"/>
      <c r="E19" s="130"/>
    </row>
    <row r="20" spans="1:5" ht="19.5" customHeight="1">
      <c r="A20" s="66"/>
      <c r="B20" s="128"/>
      <c r="C20" s="126"/>
      <c r="D20" s="129"/>
      <c r="E20" s="130"/>
    </row>
    <row r="21" spans="1:5" ht="19.5" customHeight="1">
      <c r="A21" s="66"/>
      <c r="B21" s="128"/>
      <c r="C21" s="126"/>
      <c r="D21" s="129"/>
      <c r="E21" s="130"/>
    </row>
    <row r="22" spans="1:5" ht="19.5" customHeight="1">
      <c r="A22" s="100" t="s">
        <v>360</v>
      </c>
      <c r="B22" s="25"/>
      <c r="C22" s="25"/>
      <c r="D22" s="25"/>
      <c r="E22" s="25"/>
    </row>
    <row r="23" spans="1:5" ht="12.75" customHeight="1">
      <c r="A23" s="25"/>
      <c r="B23" s="25"/>
      <c r="C23" s="25"/>
      <c r="D23" s="25"/>
      <c r="E23" s="25"/>
    </row>
    <row r="24" spans="1:5" ht="12.75" customHeight="1">
      <c r="A24" s="25"/>
      <c r="B24" s="25"/>
      <c r="C24" s="25"/>
      <c r="D24" s="25"/>
      <c r="E24" s="25"/>
    </row>
    <row r="25" spans="1:5" ht="12.75" customHeight="1">
      <c r="A25" s="25"/>
      <c r="B25" s="25"/>
      <c r="C25" s="25"/>
      <c r="D25" s="25"/>
      <c r="E25" s="25"/>
    </row>
    <row r="26" spans="1:5" ht="12.75" customHeight="1">
      <c r="A26" s="25"/>
      <c r="B26" s="25"/>
      <c r="D26" s="25"/>
      <c r="E26" s="25"/>
    </row>
    <row r="27" spans="1:5" ht="12.75" customHeight="1">
      <c r="A27" s="25"/>
      <c r="B27" s="25"/>
      <c r="D27" s="25"/>
      <c r="E27" s="25"/>
    </row>
    <row r="28" s="25" customFormat="1" ht="12.75" customHeight="1"/>
    <row r="29" spans="1:2" ht="12.75" customHeight="1">
      <c r="A29" s="25"/>
      <c r="B29" s="25"/>
    </row>
    <row r="30" spans="1:4" ht="12.75" customHeight="1">
      <c r="A30" s="25"/>
      <c r="B30" s="25"/>
      <c r="D30" s="25"/>
    </row>
    <row r="31" spans="1:2" ht="12.75" customHeight="1">
      <c r="A31" s="25"/>
      <c r="B31" s="25"/>
    </row>
    <row r="32" spans="1:2" ht="12.75" customHeight="1">
      <c r="A32" s="25"/>
      <c r="B32" s="25"/>
    </row>
    <row r="33" spans="2:3" ht="12.75" customHeight="1">
      <c r="B33" s="25"/>
      <c r="C33" s="25"/>
    </row>
    <row r="35" ht="12.75" customHeight="1">
      <c r="A35" s="25"/>
    </row>
    <row r="37" ht="12.75" customHeight="1">
      <c r="B37" s="25"/>
    </row>
    <row r="38" ht="12.75" customHeight="1">
      <c r="B38" s="2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1" sqref="A1:IV65536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16384" width="6.875" style="23" customWidth="1"/>
  </cols>
  <sheetData>
    <row r="1" spans="1:5" ht="19.5" customHeight="1">
      <c r="A1" s="24" t="s">
        <v>361</v>
      </c>
      <c r="E1" s="112"/>
    </row>
    <row r="2" spans="1:5" ht="56.25">
      <c r="A2" s="113" t="s">
        <v>362</v>
      </c>
      <c r="B2" s="114"/>
      <c r="C2" s="114"/>
      <c r="D2" s="114"/>
      <c r="E2" s="114"/>
    </row>
    <row r="3" spans="1:5" ht="19.5" customHeight="1">
      <c r="A3" s="114"/>
      <c r="B3" s="114"/>
      <c r="C3" s="114"/>
      <c r="D3" s="114"/>
      <c r="E3" s="114"/>
    </row>
    <row r="4" spans="1:5" s="104" customFormat="1" ht="19.5" customHeight="1">
      <c r="A4" s="32"/>
      <c r="B4" s="31"/>
      <c r="C4" s="31"/>
      <c r="D4" s="31"/>
      <c r="E4" s="115" t="s">
        <v>313</v>
      </c>
    </row>
    <row r="5" spans="1:5" s="104" customFormat="1" ht="19.5" customHeight="1">
      <c r="A5" s="44" t="s">
        <v>363</v>
      </c>
      <c r="B5" s="44"/>
      <c r="C5" s="44" t="s">
        <v>364</v>
      </c>
      <c r="D5" s="44"/>
      <c r="E5" s="44"/>
    </row>
    <row r="6" spans="1:5" s="104" customFormat="1" ht="19.5" customHeight="1">
      <c r="A6" s="44" t="s">
        <v>339</v>
      </c>
      <c r="B6" s="44" t="s">
        <v>340</v>
      </c>
      <c r="C6" s="44" t="s">
        <v>318</v>
      </c>
      <c r="D6" s="44" t="s">
        <v>365</v>
      </c>
      <c r="E6" s="44" t="s">
        <v>366</v>
      </c>
    </row>
    <row r="7" spans="1:10" s="104" customFormat="1" ht="19.5" customHeight="1">
      <c r="A7" s="116" t="s">
        <v>367</v>
      </c>
      <c r="B7" s="117" t="s">
        <v>368</v>
      </c>
      <c r="C7" s="36">
        <v>166.50382299999995</v>
      </c>
      <c r="D7" s="36">
        <v>138.34991899999997</v>
      </c>
      <c r="E7" s="36">
        <v>28.153903999999994</v>
      </c>
      <c r="J7" s="89"/>
    </row>
    <row r="8" spans="1:7" s="104" customFormat="1" ht="19.5" customHeight="1">
      <c r="A8" s="118" t="s">
        <v>369</v>
      </c>
      <c r="B8" s="119" t="s">
        <v>370</v>
      </c>
      <c r="C8" s="79">
        <v>138.34391899999997</v>
      </c>
      <c r="D8" s="79">
        <v>138.34391899999997</v>
      </c>
      <c r="E8" s="79">
        <v>0</v>
      </c>
      <c r="G8" s="89"/>
    </row>
    <row r="9" spans="1:11" s="104" customFormat="1" ht="19.5" customHeight="1">
      <c r="A9" s="118" t="s">
        <v>371</v>
      </c>
      <c r="B9" s="119" t="s">
        <v>372</v>
      </c>
      <c r="C9" s="36">
        <v>31.542</v>
      </c>
      <c r="D9" s="36">
        <v>31.542</v>
      </c>
      <c r="E9" s="36">
        <v>0</v>
      </c>
      <c r="F9" s="89"/>
      <c r="G9" s="89"/>
      <c r="K9" s="89"/>
    </row>
    <row r="10" spans="1:8" s="104" customFormat="1" ht="19.5" customHeight="1">
      <c r="A10" s="118" t="s">
        <v>373</v>
      </c>
      <c r="B10" s="119" t="s">
        <v>374</v>
      </c>
      <c r="C10" s="36">
        <v>1.2384</v>
      </c>
      <c r="D10" s="36">
        <v>1.2384</v>
      </c>
      <c r="E10" s="36">
        <v>0</v>
      </c>
      <c r="F10" s="89"/>
      <c r="H10" s="89"/>
    </row>
    <row r="11" spans="1:8" s="104" customFormat="1" ht="19.5" customHeight="1">
      <c r="A11" s="118" t="s">
        <v>375</v>
      </c>
      <c r="B11" s="119" t="s">
        <v>376</v>
      </c>
      <c r="C11" s="36">
        <v>0</v>
      </c>
      <c r="D11" s="36">
        <v>0</v>
      </c>
      <c r="E11" s="36">
        <v>0</v>
      </c>
      <c r="F11" s="89"/>
      <c r="H11" s="89"/>
    </row>
    <row r="12" spans="1:8" s="104" customFormat="1" ht="19.5" customHeight="1">
      <c r="A12" s="118" t="s">
        <v>377</v>
      </c>
      <c r="B12" s="119" t="s">
        <v>378</v>
      </c>
      <c r="C12" s="36">
        <v>74.5424</v>
      </c>
      <c r="D12" s="36">
        <v>74.5424</v>
      </c>
      <c r="E12" s="36">
        <v>0</v>
      </c>
      <c r="F12" s="89"/>
      <c r="G12" s="89"/>
      <c r="H12" s="89"/>
    </row>
    <row r="13" spans="1:10" s="104" customFormat="1" ht="19.5" customHeight="1">
      <c r="A13" s="118" t="s">
        <v>379</v>
      </c>
      <c r="B13" s="119" t="s">
        <v>380</v>
      </c>
      <c r="C13" s="36">
        <v>9.634944</v>
      </c>
      <c r="D13" s="36">
        <v>9.634944</v>
      </c>
      <c r="E13" s="36">
        <v>0</v>
      </c>
      <c r="F13" s="89"/>
      <c r="J13" s="89"/>
    </row>
    <row r="14" spans="1:11" s="104" customFormat="1" ht="19.5" customHeight="1">
      <c r="A14" s="118" t="s">
        <v>381</v>
      </c>
      <c r="B14" s="119" t="s">
        <v>382</v>
      </c>
      <c r="C14" s="36">
        <v>4.817472</v>
      </c>
      <c r="D14" s="36">
        <v>4.817472</v>
      </c>
      <c r="E14" s="36">
        <v>0</v>
      </c>
      <c r="F14" s="89"/>
      <c r="G14" s="89"/>
      <c r="K14" s="89"/>
    </row>
    <row r="15" spans="1:11" s="104" customFormat="1" ht="19.5" customHeight="1">
      <c r="A15" s="118" t="s">
        <v>383</v>
      </c>
      <c r="B15" s="119" t="s">
        <v>384</v>
      </c>
      <c r="C15" s="36">
        <v>5.720748</v>
      </c>
      <c r="D15" s="36">
        <v>5.720748</v>
      </c>
      <c r="E15" s="36">
        <v>0</v>
      </c>
      <c r="F15" s="89"/>
      <c r="G15" s="89"/>
      <c r="H15" s="89"/>
      <c r="K15" s="89"/>
    </row>
    <row r="16" spans="1:11" s="104" customFormat="1" ht="19.5" customHeight="1">
      <c r="A16" s="118" t="s">
        <v>385</v>
      </c>
      <c r="B16" s="119" t="s">
        <v>386</v>
      </c>
      <c r="C16" s="36">
        <v>0</v>
      </c>
      <c r="D16" s="36">
        <v>0</v>
      </c>
      <c r="E16" s="36">
        <v>0</v>
      </c>
      <c r="F16" s="89"/>
      <c r="G16" s="89"/>
      <c r="K16" s="89"/>
    </row>
    <row r="17" spans="1:11" s="104" customFormat="1" ht="19.5" customHeight="1">
      <c r="A17" s="118" t="s">
        <v>387</v>
      </c>
      <c r="B17" s="119" t="s">
        <v>388</v>
      </c>
      <c r="C17" s="36">
        <v>1.681747</v>
      </c>
      <c r="D17" s="36">
        <v>1.681747</v>
      </c>
      <c r="E17" s="36">
        <v>0</v>
      </c>
      <c r="F17" s="89"/>
      <c r="G17" s="89"/>
      <c r="K17" s="89"/>
    </row>
    <row r="18" spans="1:11" s="104" customFormat="1" ht="19.5" customHeight="1">
      <c r="A18" s="118" t="s">
        <v>389</v>
      </c>
      <c r="B18" s="119" t="s">
        <v>390</v>
      </c>
      <c r="C18" s="36">
        <v>7.226208</v>
      </c>
      <c r="D18" s="36">
        <v>7.226208</v>
      </c>
      <c r="E18" s="36">
        <v>0</v>
      </c>
      <c r="F18" s="89"/>
      <c r="G18" s="89"/>
      <c r="K18" s="89"/>
    </row>
    <row r="19" spans="1:11" s="104" customFormat="1" ht="19.5" customHeight="1">
      <c r="A19" s="118" t="s">
        <v>391</v>
      </c>
      <c r="B19" s="119" t="s">
        <v>392</v>
      </c>
      <c r="C19" s="36">
        <v>1.28</v>
      </c>
      <c r="D19" s="36">
        <v>1.28</v>
      </c>
      <c r="E19" s="36">
        <v>0</v>
      </c>
      <c r="F19" s="89"/>
      <c r="G19" s="89"/>
      <c r="I19" s="89"/>
      <c r="K19" s="89"/>
    </row>
    <row r="20" spans="1:11" s="104" customFormat="1" ht="19.5" customHeight="1">
      <c r="A20" s="118" t="s">
        <v>393</v>
      </c>
      <c r="B20" s="119" t="s">
        <v>394</v>
      </c>
      <c r="C20" s="36">
        <v>0.66</v>
      </c>
      <c r="D20" s="36">
        <v>0.66</v>
      </c>
      <c r="E20" s="36">
        <v>0</v>
      </c>
      <c r="F20" s="89"/>
      <c r="G20" s="89"/>
      <c r="K20" s="89"/>
    </row>
    <row r="21" spans="1:7" s="104" customFormat="1" ht="19.5" customHeight="1">
      <c r="A21" s="118" t="s">
        <v>395</v>
      </c>
      <c r="B21" s="119" t="s">
        <v>396</v>
      </c>
      <c r="C21" s="36">
        <v>28.153903999999994</v>
      </c>
      <c r="D21" s="36">
        <v>0</v>
      </c>
      <c r="E21" s="36">
        <v>28.153903999999994</v>
      </c>
      <c r="F21" s="89"/>
      <c r="G21" s="89"/>
    </row>
    <row r="22" spans="1:14" s="104" customFormat="1" ht="19.5" customHeight="1">
      <c r="A22" s="118" t="s">
        <v>397</v>
      </c>
      <c r="B22" s="80" t="s">
        <v>398</v>
      </c>
      <c r="C22" s="36">
        <v>14</v>
      </c>
      <c r="D22" s="36">
        <v>0</v>
      </c>
      <c r="E22" s="36">
        <v>14</v>
      </c>
      <c r="F22" s="89"/>
      <c r="G22" s="89"/>
      <c r="H22" s="89"/>
      <c r="N22" s="89"/>
    </row>
    <row r="23" spans="1:7" s="104" customFormat="1" ht="19.5" customHeight="1">
      <c r="A23" s="118" t="s">
        <v>399</v>
      </c>
      <c r="B23" s="120" t="s">
        <v>400</v>
      </c>
      <c r="C23" s="36">
        <v>0</v>
      </c>
      <c r="D23" s="36">
        <v>0</v>
      </c>
      <c r="E23" s="36">
        <v>0</v>
      </c>
      <c r="F23" s="89"/>
      <c r="G23" s="89"/>
    </row>
    <row r="24" spans="1:10" s="104" customFormat="1" ht="19.5" customHeight="1">
      <c r="A24" s="118" t="s">
        <v>401</v>
      </c>
      <c r="B24" s="120" t="s">
        <v>402</v>
      </c>
      <c r="C24" s="36">
        <v>0</v>
      </c>
      <c r="D24" s="36">
        <v>0</v>
      </c>
      <c r="E24" s="36">
        <v>0</v>
      </c>
      <c r="F24" s="89"/>
      <c r="H24" s="89"/>
      <c r="J24" s="89"/>
    </row>
    <row r="25" spans="1:8" s="104" customFormat="1" ht="19.5" customHeight="1">
      <c r="A25" s="118" t="s">
        <v>403</v>
      </c>
      <c r="B25" s="120" t="s">
        <v>404</v>
      </c>
      <c r="C25" s="36">
        <v>0</v>
      </c>
      <c r="D25" s="36">
        <v>0</v>
      </c>
      <c r="E25" s="36">
        <v>0</v>
      </c>
      <c r="F25" s="89"/>
      <c r="G25" s="89"/>
      <c r="H25" s="89"/>
    </row>
    <row r="26" spans="1:6" s="104" customFormat="1" ht="19.5" customHeight="1">
      <c r="A26" s="118" t="s">
        <v>405</v>
      </c>
      <c r="B26" s="120" t="s">
        <v>406</v>
      </c>
      <c r="C26" s="36">
        <v>0.2</v>
      </c>
      <c r="D26" s="36">
        <v>0</v>
      </c>
      <c r="E26" s="36">
        <v>0.2</v>
      </c>
      <c r="F26" s="89"/>
    </row>
    <row r="27" spans="1:12" s="104" customFormat="1" ht="19.5" customHeight="1">
      <c r="A27" s="118" t="s">
        <v>407</v>
      </c>
      <c r="B27" s="120" t="s">
        <v>408</v>
      </c>
      <c r="C27" s="36">
        <v>0.2</v>
      </c>
      <c r="D27" s="36">
        <v>0</v>
      </c>
      <c r="E27" s="36">
        <v>0.2</v>
      </c>
      <c r="F27" s="89"/>
      <c r="G27" s="89"/>
      <c r="I27" s="89"/>
      <c r="L27" s="89"/>
    </row>
    <row r="28" spans="1:8" s="104" customFormat="1" ht="19.5" customHeight="1">
      <c r="A28" s="118" t="s">
        <v>409</v>
      </c>
      <c r="B28" s="120" t="s">
        <v>410</v>
      </c>
      <c r="C28" s="36">
        <v>0.2</v>
      </c>
      <c r="D28" s="36">
        <v>0</v>
      </c>
      <c r="E28" s="36">
        <v>0.2</v>
      </c>
      <c r="F28" s="89"/>
      <c r="G28" s="89"/>
      <c r="H28" s="89"/>
    </row>
    <row r="29" spans="1:7" s="104" customFormat="1" ht="19.5" customHeight="1">
      <c r="A29" s="118" t="s">
        <v>411</v>
      </c>
      <c r="B29" s="120" t="s">
        <v>412</v>
      </c>
      <c r="C29" s="36">
        <v>0</v>
      </c>
      <c r="D29" s="36">
        <v>0</v>
      </c>
      <c r="E29" s="36">
        <v>0</v>
      </c>
      <c r="F29" s="89"/>
      <c r="G29" s="89"/>
    </row>
    <row r="30" spans="1:7" s="104" customFormat="1" ht="19.5" customHeight="1">
      <c r="A30" s="118" t="s">
        <v>413</v>
      </c>
      <c r="B30" s="120" t="s">
        <v>414</v>
      </c>
      <c r="C30" s="36">
        <v>0</v>
      </c>
      <c r="D30" s="36">
        <v>0</v>
      </c>
      <c r="E30" s="36">
        <v>0</v>
      </c>
      <c r="F30" s="89"/>
      <c r="G30" s="89"/>
    </row>
    <row r="31" spans="1:7" s="104" customFormat="1" ht="19.5" customHeight="1">
      <c r="A31" s="118" t="s">
        <v>415</v>
      </c>
      <c r="B31" s="80" t="s">
        <v>416</v>
      </c>
      <c r="C31" s="36">
        <v>0</v>
      </c>
      <c r="D31" s="36">
        <v>0</v>
      </c>
      <c r="E31" s="36">
        <v>0</v>
      </c>
      <c r="F31" s="89"/>
      <c r="G31" s="89"/>
    </row>
    <row r="32" spans="1:16" s="104" customFormat="1" ht="19.5" customHeight="1">
      <c r="A32" s="118" t="s">
        <v>417</v>
      </c>
      <c r="B32" s="80" t="s">
        <v>418</v>
      </c>
      <c r="C32" s="36">
        <v>0</v>
      </c>
      <c r="D32" s="36">
        <v>0</v>
      </c>
      <c r="E32" s="36">
        <v>0</v>
      </c>
      <c r="F32" s="89"/>
      <c r="G32" s="89"/>
      <c r="P32" s="89"/>
    </row>
    <row r="33" spans="1:11" s="104" customFormat="1" ht="19.5" customHeight="1">
      <c r="A33" s="118" t="s">
        <v>419</v>
      </c>
      <c r="B33" s="120" t="s">
        <v>420</v>
      </c>
      <c r="C33" s="36">
        <v>0</v>
      </c>
      <c r="D33" s="36">
        <v>0</v>
      </c>
      <c r="E33" s="36">
        <v>0</v>
      </c>
      <c r="F33" s="89"/>
      <c r="G33" s="89"/>
      <c r="H33" s="89"/>
      <c r="K33" s="89"/>
    </row>
    <row r="34" spans="1:9" s="104" customFormat="1" ht="19.5" customHeight="1">
      <c r="A34" s="118" t="s">
        <v>421</v>
      </c>
      <c r="B34" s="120" t="s">
        <v>422</v>
      </c>
      <c r="C34" s="36">
        <v>0</v>
      </c>
      <c r="D34" s="36">
        <v>0</v>
      </c>
      <c r="E34" s="36">
        <v>0</v>
      </c>
      <c r="F34" s="89"/>
      <c r="G34" s="89"/>
      <c r="H34" s="89"/>
      <c r="I34" s="89"/>
    </row>
    <row r="35" spans="1:10" s="104" customFormat="1" ht="19.5" customHeight="1">
      <c r="A35" s="118" t="s">
        <v>423</v>
      </c>
      <c r="B35" s="120" t="s">
        <v>424</v>
      </c>
      <c r="C35" s="36">
        <v>0</v>
      </c>
      <c r="D35" s="36">
        <v>0</v>
      </c>
      <c r="E35" s="36">
        <v>0</v>
      </c>
      <c r="F35" s="89"/>
      <c r="G35" s="89"/>
      <c r="H35" s="89"/>
      <c r="I35" s="89"/>
      <c r="J35" s="89"/>
    </row>
    <row r="36" spans="1:8" s="104" customFormat="1" ht="19.5" customHeight="1">
      <c r="A36" s="118" t="s">
        <v>425</v>
      </c>
      <c r="B36" s="120" t="s">
        <v>426</v>
      </c>
      <c r="C36" s="36">
        <v>0.903276</v>
      </c>
      <c r="D36" s="36">
        <v>0</v>
      </c>
      <c r="E36" s="36">
        <v>0.903276</v>
      </c>
      <c r="F36" s="89"/>
      <c r="G36" s="89"/>
      <c r="H36" s="89"/>
    </row>
    <row r="37" spans="1:9" s="104" customFormat="1" ht="19.5" customHeight="1">
      <c r="A37" s="118" t="s">
        <v>427</v>
      </c>
      <c r="B37" s="120" t="s">
        <v>428</v>
      </c>
      <c r="C37" s="36">
        <v>0</v>
      </c>
      <c r="D37" s="36">
        <v>0</v>
      </c>
      <c r="E37" s="36">
        <v>0</v>
      </c>
      <c r="F37" s="89"/>
      <c r="I37" s="89"/>
    </row>
    <row r="38" spans="1:8" s="104" customFormat="1" ht="19.5" customHeight="1">
      <c r="A38" s="118" t="s">
        <v>429</v>
      </c>
      <c r="B38" s="120" t="s">
        <v>430</v>
      </c>
      <c r="C38" s="36">
        <v>0</v>
      </c>
      <c r="D38" s="36">
        <v>0</v>
      </c>
      <c r="E38" s="36">
        <v>0</v>
      </c>
      <c r="F38" s="89"/>
      <c r="G38" s="89"/>
      <c r="H38" s="89"/>
    </row>
    <row r="39" spans="1:6" s="104" customFormat="1" ht="19.5" customHeight="1">
      <c r="A39" s="118" t="s">
        <v>431</v>
      </c>
      <c r="B39" s="120" t="s">
        <v>432</v>
      </c>
      <c r="C39" s="36">
        <v>0</v>
      </c>
      <c r="D39" s="36">
        <v>0</v>
      </c>
      <c r="E39" s="36">
        <v>0</v>
      </c>
      <c r="F39" s="89"/>
    </row>
    <row r="40" spans="1:8" s="104" customFormat="1" ht="19.5" customHeight="1">
      <c r="A40" s="118" t="s">
        <v>433</v>
      </c>
      <c r="B40" s="120" t="s">
        <v>434</v>
      </c>
      <c r="C40" s="36">
        <v>0</v>
      </c>
      <c r="D40" s="36">
        <v>0</v>
      </c>
      <c r="E40" s="36">
        <v>0</v>
      </c>
      <c r="F40" s="89"/>
      <c r="G40" s="89"/>
      <c r="H40" s="89"/>
    </row>
    <row r="41" spans="1:8" s="104" customFormat="1" ht="19.5" customHeight="1">
      <c r="A41" s="118" t="s">
        <v>435</v>
      </c>
      <c r="B41" s="120" t="s">
        <v>436</v>
      </c>
      <c r="C41" s="36">
        <v>0</v>
      </c>
      <c r="D41" s="36">
        <v>0</v>
      </c>
      <c r="E41" s="36">
        <v>0</v>
      </c>
      <c r="F41" s="89"/>
      <c r="G41" s="89"/>
      <c r="H41" s="89"/>
    </row>
    <row r="42" spans="1:19" s="104" customFormat="1" ht="19.5" customHeight="1">
      <c r="A42" s="118" t="s">
        <v>437</v>
      </c>
      <c r="B42" s="120" t="s">
        <v>438</v>
      </c>
      <c r="C42" s="36">
        <v>0</v>
      </c>
      <c r="D42" s="36">
        <v>0</v>
      </c>
      <c r="E42" s="36">
        <v>0</v>
      </c>
      <c r="F42" s="89"/>
      <c r="G42" s="89"/>
      <c r="J42" s="89"/>
      <c r="S42" s="89"/>
    </row>
    <row r="43" spans="1:7" s="104" customFormat="1" ht="19.5" customHeight="1">
      <c r="A43" s="118" t="s">
        <v>439</v>
      </c>
      <c r="B43" s="120" t="s">
        <v>440</v>
      </c>
      <c r="C43" s="36">
        <v>0</v>
      </c>
      <c r="D43" s="36">
        <v>0</v>
      </c>
      <c r="E43" s="36">
        <v>0</v>
      </c>
      <c r="F43" s="89"/>
      <c r="G43" s="89"/>
    </row>
    <row r="44" spans="1:9" s="104" customFormat="1" ht="19.5" customHeight="1">
      <c r="A44" s="118" t="s">
        <v>441</v>
      </c>
      <c r="B44" s="80" t="s">
        <v>442</v>
      </c>
      <c r="C44" s="36">
        <v>8.204367999999999</v>
      </c>
      <c r="D44" s="36">
        <v>0</v>
      </c>
      <c r="E44" s="36">
        <v>8.204367999999999</v>
      </c>
      <c r="F44" s="89"/>
      <c r="G44" s="89"/>
      <c r="H44" s="89"/>
      <c r="I44" s="89"/>
    </row>
    <row r="45" spans="1:7" s="104" customFormat="1" ht="19.5" customHeight="1">
      <c r="A45" s="118" t="s">
        <v>443</v>
      </c>
      <c r="B45" s="120" t="s">
        <v>444</v>
      </c>
      <c r="C45" s="36">
        <v>0.94626</v>
      </c>
      <c r="D45" s="36">
        <v>0</v>
      </c>
      <c r="E45" s="36">
        <v>0.94626</v>
      </c>
      <c r="F45" s="89"/>
      <c r="G45" s="89"/>
    </row>
    <row r="46" spans="1:16" s="104" customFormat="1" ht="19.5" customHeight="1">
      <c r="A46" s="118" t="s">
        <v>445</v>
      </c>
      <c r="B46" s="120" t="s">
        <v>446</v>
      </c>
      <c r="C46" s="36">
        <v>3.5</v>
      </c>
      <c r="D46" s="36">
        <v>0</v>
      </c>
      <c r="E46" s="36">
        <v>3.5</v>
      </c>
      <c r="F46" s="89"/>
      <c r="G46" s="89"/>
      <c r="I46" s="89"/>
      <c r="P46" s="89"/>
    </row>
    <row r="47" spans="1:16" s="104" customFormat="1" ht="19.5" customHeight="1">
      <c r="A47" s="118" t="s">
        <v>447</v>
      </c>
      <c r="B47" s="120" t="s">
        <v>448</v>
      </c>
      <c r="C47" s="36">
        <v>0</v>
      </c>
      <c r="D47" s="36">
        <v>0</v>
      </c>
      <c r="E47" s="36">
        <v>0</v>
      </c>
      <c r="F47" s="89"/>
      <c r="G47" s="89"/>
      <c r="H47" s="89"/>
      <c r="P47" s="89"/>
    </row>
    <row r="48" spans="1:10" s="104" customFormat="1" ht="19.5" customHeight="1">
      <c r="A48" s="118" t="s">
        <v>449</v>
      </c>
      <c r="B48" s="120" t="s">
        <v>450</v>
      </c>
      <c r="C48" s="36">
        <v>0</v>
      </c>
      <c r="D48" s="36">
        <v>0</v>
      </c>
      <c r="E48" s="36">
        <v>0</v>
      </c>
      <c r="F48" s="89"/>
      <c r="G48" s="89"/>
      <c r="H48" s="89"/>
      <c r="J48" s="89"/>
    </row>
    <row r="49" spans="1:9" s="104" customFormat="1" ht="19.5" customHeight="1">
      <c r="A49" s="118" t="s">
        <v>451</v>
      </c>
      <c r="B49" s="120" t="s">
        <v>452</v>
      </c>
      <c r="C49" s="36">
        <v>0</v>
      </c>
      <c r="D49" s="36">
        <v>0</v>
      </c>
      <c r="E49" s="36">
        <v>0</v>
      </c>
      <c r="F49" s="89"/>
      <c r="G49" s="89"/>
      <c r="H49" s="89"/>
      <c r="I49" s="89"/>
    </row>
    <row r="50" spans="1:8" s="104" customFormat="1" ht="19.5" customHeight="1">
      <c r="A50" s="118" t="s">
        <v>453</v>
      </c>
      <c r="B50" s="119" t="s">
        <v>454</v>
      </c>
      <c r="C50" s="36">
        <v>0.006</v>
      </c>
      <c r="D50" s="36">
        <v>0.006</v>
      </c>
      <c r="E50" s="36">
        <v>0</v>
      </c>
      <c r="F50" s="89"/>
      <c r="H50" s="89"/>
    </row>
    <row r="51" spans="1:7" s="104" customFormat="1" ht="19.5" customHeight="1">
      <c r="A51" s="118" t="s">
        <v>455</v>
      </c>
      <c r="B51" s="120" t="s">
        <v>456</v>
      </c>
      <c r="C51" s="36">
        <v>0</v>
      </c>
      <c r="D51" s="36">
        <v>0</v>
      </c>
      <c r="E51" s="36">
        <v>0</v>
      </c>
      <c r="F51" s="89"/>
      <c r="G51" s="89"/>
    </row>
    <row r="52" spans="1:10" s="104" customFormat="1" ht="19.5" customHeight="1">
      <c r="A52" s="118" t="s">
        <v>457</v>
      </c>
      <c r="B52" s="120" t="s">
        <v>458</v>
      </c>
      <c r="C52" s="36">
        <v>0</v>
      </c>
      <c r="D52" s="36">
        <v>0</v>
      </c>
      <c r="E52" s="36">
        <v>0</v>
      </c>
      <c r="F52" s="89"/>
      <c r="G52" s="89"/>
      <c r="I52" s="89"/>
      <c r="J52" s="89"/>
    </row>
    <row r="53" spans="1:8" s="104" customFormat="1" ht="19.5" customHeight="1">
      <c r="A53" s="118" t="s">
        <v>459</v>
      </c>
      <c r="B53" s="120" t="s">
        <v>460</v>
      </c>
      <c r="C53" s="36">
        <v>0</v>
      </c>
      <c r="D53" s="36">
        <v>0</v>
      </c>
      <c r="E53" s="36">
        <v>0</v>
      </c>
      <c r="F53" s="89"/>
      <c r="G53" s="89"/>
      <c r="H53" s="89"/>
    </row>
    <row r="54" spans="1:7" s="104" customFormat="1" ht="19.5" customHeight="1">
      <c r="A54" s="118" t="s">
        <v>461</v>
      </c>
      <c r="B54" s="120" t="s">
        <v>462</v>
      </c>
      <c r="C54" s="36">
        <v>0</v>
      </c>
      <c r="D54" s="36">
        <v>0</v>
      </c>
      <c r="E54" s="36">
        <v>0</v>
      </c>
      <c r="F54" s="89"/>
      <c r="G54" s="89"/>
    </row>
    <row r="55" spans="1:7" s="104" customFormat="1" ht="19.5" customHeight="1">
      <c r="A55" s="118" t="s">
        <v>463</v>
      </c>
      <c r="B55" s="120" t="s">
        <v>464</v>
      </c>
      <c r="C55" s="36">
        <v>0.006</v>
      </c>
      <c r="D55" s="36">
        <v>0.006</v>
      </c>
      <c r="E55" s="36">
        <v>0</v>
      </c>
      <c r="F55" s="89"/>
      <c r="G55" s="89"/>
    </row>
    <row r="56" spans="1:7" s="104" customFormat="1" ht="19.5" customHeight="1">
      <c r="A56" s="118" t="s">
        <v>465</v>
      </c>
      <c r="B56" s="120" t="s">
        <v>466</v>
      </c>
      <c r="C56" s="36">
        <v>0</v>
      </c>
      <c r="D56" s="36">
        <v>0</v>
      </c>
      <c r="E56" s="36">
        <v>0</v>
      </c>
      <c r="F56" s="89"/>
      <c r="G56" s="89"/>
    </row>
    <row r="57" spans="1:6" s="104" customFormat="1" ht="19.5" customHeight="1">
      <c r="A57" s="118" t="s">
        <v>467</v>
      </c>
      <c r="B57" s="120" t="s">
        <v>468</v>
      </c>
      <c r="C57" s="36">
        <v>0</v>
      </c>
      <c r="D57" s="36">
        <v>0</v>
      </c>
      <c r="E57" s="36">
        <v>0</v>
      </c>
      <c r="F57" s="89"/>
    </row>
    <row r="58" spans="3:5" ht="19.5" customHeight="1">
      <c r="C58" s="25"/>
      <c r="D58" s="25"/>
      <c r="E58" s="25"/>
    </row>
    <row r="59" spans="4:14" ht="19.5" customHeight="1">
      <c r="D59" s="25"/>
      <c r="E59" s="25"/>
      <c r="F59" s="25"/>
      <c r="N59" s="25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A1" sqref="A1:IV65536"/>
    </sheetView>
  </sheetViews>
  <sheetFormatPr defaultColWidth="6.875" defaultRowHeight="12.75" customHeight="1"/>
  <cols>
    <col min="1" max="6" width="11.625" style="23" hidden="1" customWidth="1"/>
    <col min="7" max="12" width="19.625" style="23" customWidth="1"/>
    <col min="13" max="16384" width="6.875" style="23" customWidth="1"/>
  </cols>
  <sheetData>
    <row r="1" spans="1:12" ht="19.5" customHeight="1">
      <c r="A1" s="24" t="s">
        <v>469</v>
      </c>
      <c r="G1" s="101" t="s">
        <v>470</v>
      </c>
      <c r="L1" s="110"/>
    </row>
    <row r="2" spans="1:12" ht="57" customHeight="1">
      <c r="A2" s="102" t="s">
        <v>471</v>
      </c>
      <c r="B2" s="91"/>
      <c r="C2" s="91"/>
      <c r="D2" s="91"/>
      <c r="E2" s="91"/>
      <c r="F2" s="91"/>
      <c r="G2" s="90" t="s">
        <v>472</v>
      </c>
      <c r="H2" s="91"/>
      <c r="I2" s="91"/>
      <c r="J2" s="91"/>
      <c r="K2" s="91"/>
      <c r="L2" s="91"/>
    </row>
    <row r="3" spans="1:12" ht="19.5" customHeight="1">
      <c r="A3" s="10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3" t="s">
        <v>313</v>
      </c>
    </row>
    <row r="5" spans="1:12" ht="28.5" customHeight="1">
      <c r="A5" s="44" t="s">
        <v>473</v>
      </c>
      <c r="B5" s="44"/>
      <c r="C5" s="44"/>
      <c r="D5" s="44"/>
      <c r="E5" s="44"/>
      <c r="F5" s="95"/>
      <c r="G5" s="44" t="s">
        <v>338</v>
      </c>
      <c r="H5" s="44"/>
      <c r="I5" s="44"/>
      <c r="J5" s="44"/>
      <c r="K5" s="44"/>
      <c r="L5" s="44"/>
    </row>
    <row r="6" spans="1:12" ht="28.5" customHeight="1">
      <c r="A6" s="66" t="s">
        <v>318</v>
      </c>
      <c r="B6" s="105" t="s">
        <v>474</v>
      </c>
      <c r="C6" s="66" t="s">
        <v>475</v>
      </c>
      <c r="D6" s="66"/>
      <c r="E6" s="66"/>
      <c r="F6" s="106" t="s">
        <v>476</v>
      </c>
      <c r="G6" s="44" t="s">
        <v>318</v>
      </c>
      <c r="H6" s="19" t="s">
        <v>474</v>
      </c>
      <c r="I6" s="44" t="s">
        <v>475</v>
      </c>
      <c r="J6" s="44"/>
      <c r="K6" s="44"/>
      <c r="L6" s="44" t="s">
        <v>476</v>
      </c>
    </row>
    <row r="7" spans="1:12" ht="28.5" customHeight="1">
      <c r="A7" s="96"/>
      <c r="B7" s="49"/>
      <c r="C7" s="97" t="s">
        <v>341</v>
      </c>
      <c r="D7" s="107" t="s">
        <v>477</v>
      </c>
      <c r="E7" s="107" t="s">
        <v>478</v>
      </c>
      <c r="F7" s="96"/>
      <c r="G7" s="44"/>
      <c r="H7" s="19"/>
      <c r="I7" s="44" t="s">
        <v>341</v>
      </c>
      <c r="J7" s="19" t="s">
        <v>477</v>
      </c>
      <c r="K7" s="19" t="s">
        <v>478</v>
      </c>
      <c r="L7" s="44"/>
    </row>
    <row r="8" spans="1:12" ht="28.5" customHeight="1">
      <c r="A8" s="108"/>
      <c r="B8" s="108"/>
      <c r="C8" s="108"/>
      <c r="D8" s="108"/>
      <c r="E8" s="108"/>
      <c r="F8" s="109"/>
      <c r="G8" s="54">
        <v>3.5</v>
      </c>
      <c r="H8" s="36"/>
      <c r="I8" s="111">
        <v>3.5</v>
      </c>
      <c r="J8" s="53">
        <v>0</v>
      </c>
      <c r="K8" s="54">
        <v>3.5</v>
      </c>
      <c r="L8" s="36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7" sqref="B7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479</v>
      </c>
      <c r="E1" s="60"/>
    </row>
    <row r="2" spans="1:5" ht="27.75">
      <c r="A2" s="90" t="s">
        <v>480</v>
      </c>
      <c r="B2" s="91"/>
      <c r="C2" s="91"/>
      <c r="D2" s="91"/>
      <c r="E2" s="91"/>
    </row>
    <row r="3" spans="1:5" ht="19.5" customHeight="1">
      <c r="A3" s="91"/>
      <c r="B3" s="91"/>
      <c r="C3" s="91"/>
      <c r="D3" s="91"/>
      <c r="E3" s="91"/>
    </row>
    <row r="4" spans="1:5" ht="19.5" customHeight="1">
      <c r="A4" s="92"/>
      <c r="B4" s="93"/>
      <c r="C4" s="93"/>
      <c r="D4" s="93"/>
      <c r="E4" s="94" t="s">
        <v>313</v>
      </c>
    </row>
    <row r="5" spans="1:5" ht="19.5" customHeight="1">
      <c r="A5" s="44" t="s">
        <v>339</v>
      </c>
      <c r="B5" s="95" t="s">
        <v>340</v>
      </c>
      <c r="C5" s="44" t="s">
        <v>481</v>
      </c>
      <c r="D5" s="44"/>
      <c r="E5" s="44"/>
    </row>
    <row r="6" spans="1:5" ht="19.5" customHeight="1">
      <c r="A6" s="96"/>
      <c r="B6" s="96"/>
      <c r="C6" s="97" t="s">
        <v>318</v>
      </c>
      <c r="D6" s="97" t="s">
        <v>342</v>
      </c>
      <c r="E6" s="97" t="s">
        <v>343</v>
      </c>
    </row>
    <row r="7" spans="1:5" ht="19.5" customHeight="1">
      <c r="A7" s="98"/>
      <c r="B7" s="99"/>
      <c r="C7" s="53"/>
      <c r="D7" s="54"/>
      <c r="E7" s="36"/>
    </row>
    <row r="8" spans="1:5" ht="20.25" customHeight="1">
      <c r="A8" s="100" t="s">
        <v>482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1" sqref="A1:IV65536"/>
    </sheetView>
  </sheetViews>
  <sheetFormatPr defaultColWidth="6.875" defaultRowHeight="19.5" customHeight="1"/>
  <cols>
    <col min="1" max="1" width="34.50390625" style="23" customWidth="1"/>
    <col min="2" max="2" width="23.50390625" style="23" customWidth="1"/>
    <col min="3" max="3" width="34.50390625" style="23" customWidth="1"/>
    <col min="4" max="4" width="24.375" style="23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483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56.25">
      <c r="A2" s="61" t="s">
        <v>484</v>
      </c>
      <c r="B2" s="62"/>
      <c r="C2" s="63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2.75" customHeight="1">
      <c r="A3" s="62"/>
      <c r="B3" s="62"/>
      <c r="C3" s="63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19.5" customHeight="1">
      <c r="A4" s="32"/>
      <c r="B4" s="64"/>
      <c r="C4" s="65"/>
      <c r="D4" s="33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23.25" customHeight="1">
      <c r="A5" s="44" t="s">
        <v>314</v>
      </c>
      <c r="B5" s="44"/>
      <c r="C5" s="44" t="s">
        <v>315</v>
      </c>
      <c r="D5" s="44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4" customHeight="1">
      <c r="A6" s="66" t="s">
        <v>316</v>
      </c>
      <c r="B6" s="67" t="s">
        <v>317</v>
      </c>
      <c r="C6" s="66" t="s">
        <v>316</v>
      </c>
      <c r="D6" s="66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19.5" customHeight="1">
      <c r="A7" s="68" t="s">
        <v>485</v>
      </c>
      <c r="B7" s="69">
        <v>165.089423</v>
      </c>
      <c r="C7" s="70" t="s">
        <v>323</v>
      </c>
      <c r="D7" s="71">
        <v>172.503823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ht="19.5" customHeight="1">
      <c r="A8" s="72" t="s">
        <v>486</v>
      </c>
      <c r="B8" s="36"/>
      <c r="C8" s="73" t="s">
        <v>325</v>
      </c>
      <c r="D8" s="73">
        <v>158.28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ht="19.5" customHeight="1">
      <c r="A9" s="74" t="s">
        <v>487</v>
      </c>
      <c r="B9" s="69"/>
      <c r="C9" s="73" t="s">
        <v>327</v>
      </c>
      <c r="D9" s="73">
        <v>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19.5" customHeight="1">
      <c r="A10" s="75" t="s">
        <v>488</v>
      </c>
      <c r="B10" s="76"/>
      <c r="C10" s="73" t="s">
        <v>329</v>
      </c>
      <c r="D10" s="73">
        <v>7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19.5" customHeight="1">
      <c r="A11" s="75" t="s">
        <v>489</v>
      </c>
      <c r="B11" s="76"/>
      <c r="C11" s="73" t="s">
        <v>331</v>
      </c>
      <c r="D11" s="73">
        <v>7.22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19.5" customHeight="1">
      <c r="A12" s="75" t="s">
        <v>490</v>
      </c>
      <c r="B12" s="36"/>
      <c r="C12" s="77"/>
      <c r="D12" s="7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19.5" customHeight="1">
      <c r="A13" s="75"/>
      <c r="B13" s="40"/>
      <c r="C13" s="77"/>
      <c r="D13" s="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19.5" customHeight="1">
      <c r="A14" s="75"/>
      <c r="B14" s="79"/>
      <c r="C14" s="73"/>
      <c r="D14" s="7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19.5" customHeight="1">
      <c r="A15" s="75"/>
      <c r="B15" s="79"/>
      <c r="C15" s="73"/>
      <c r="D15" s="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19.5" customHeight="1">
      <c r="A16" s="75"/>
      <c r="B16" s="79"/>
      <c r="C16" s="73"/>
      <c r="D16" s="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ht="19.5" customHeight="1">
      <c r="A17" s="75"/>
      <c r="B17" s="79"/>
      <c r="C17" s="73"/>
      <c r="D17" s="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ht="19.5" customHeight="1">
      <c r="A18" s="80"/>
      <c r="B18" s="79"/>
      <c r="C18" s="73"/>
      <c r="D18" s="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ht="19.5" customHeight="1">
      <c r="A19" s="80"/>
      <c r="B19" s="79"/>
      <c r="C19" s="77"/>
      <c r="D19" s="7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ht="19.5" customHeight="1">
      <c r="A20" s="80"/>
      <c r="B20" s="79"/>
      <c r="C20" s="73"/>
      <c r="D20" s="7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ht="19.5" customHeight="1">
      <c r="A21" s="80"/>
      <c r="B21" s="79"/>
      <c r="C21" s="73"/>
      <c r="D21" s="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ht="19.5" customHeight="1">
      <c r="A22" s="81"/>
      <c r="B22" s="79"/>
      <c r="C22" s="73"/>
      <c r="D22" s="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ht="19.5" customHeight="1">
      <c r="A23" s="81"/>
      <c r="B23" s="79"/>
      <c r="C23" s="73"/>
      <c r="D23" s="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ht="19.5" customHeight="1">
      <c r="A24" s="81"/>
      <c r="B24" s="79"/>
      <c r="C24" s="82"/>
      <c r="D24" s="8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ht="19.5" customHeight="1">
      <c r="A25" s="84" t="s">
        <v>491</v>
      </c>
      <c r="B25" s="85">
        <v>165.089423</v>
      </c>
      <c r="C25" s="86" t="s">
        <v>492</v>
      </c>
      <c r="D25" s="83">
        <v>172.503823</v>
      </c>
      <c r="F25" s="2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ht="19.5" customHeight="1">
      <c r="A26" s="75" t="s">
        <v>493</v>
      </c>
      <c r="B26" s="85"/>
      <c r="C26" s="73" t="s">
        <v>494</v>
      </c>
      <c r="D26" s="83"/>
      <c r="E26" s="25"/>
      <c r="F26" s="25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ht="19.5" customHeight="1">
      <c r="A27" s="75" t="s">
        <v>495</v>
      </c>
      <c r="B27" s="36">
        <v>7.4144</v>
      </c>
      <c r="C27" s="77"/>
      <c r="D27" s="8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5" ht="19.5" customHeight="1">
      <c r="A28" s="87" t="s">
        <v>496</v>
      </c>
      <c r="B28" s="88">
        <v>172.503823</v>
      </c>
      <c r="C28" s="82" t="s">
        <v>497</v>
      </c>
      <c r="D28" s="83">
        <v>172.503823</v>
      </c>
      <c r="E28" s="25"/>
    </row>
    <row r="35" ht="19.5" customHeight="1">
      <c r="C35" s="25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1">
      <selection activeCell="A1" sqref="A1:IV65536"/>
    </sheetView>
  </sheetViews>
  <sheetFormatPr defaultColWidth="6.875" defaultRowHeight="14.25"/>
  <cols>
    <col min="1" max="1" width="12.125" style="23" customWidth="1"/>
    <col min="2" max="2" width="38.25390625" style="23" customWidth="1"/>
    <col min="3" max="3" width="14.75390625" style="23" customWidth="1"/>
    <col min="4" max="4" width="12.625" style="23" customWidth="1"/>
    <col min="5" max="5" width="13.875" style="23" customWidth="1"/>
    <col min="6" max="12" width="12.625" style="23" customWidth="1"/>
    <col min="13" max="16384" width="6.875" style="23" customWidth="1"/>
  </cols>
  <sheetData>
    <row r="1" spans="1:12" ht="12">
      <c r="A1" s="24" t="s">
        <v>498</v>
      </c>
      <c r="L1" s="55"/>
    </row>
    <row r="2" spans="1:12" ht="27.75">
      <c r="A2" s="41" t="s">
        <v>499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6" t="s">
        <v>313</v>
      </c>
    </row>
    <row r="5" spans="1:12" ht="15">
      <c r="A5" s="44" t="s">
        <v>500</v>
      </c>
      <c r="B5" s="44"/>
      <c r="C5" s="45" t="s">
        <v>318</v>
      </c>
      <c r="D5" s="19" t="s">
        <v>495</v>
      </c>
      <c r="E5" s="19" t="s">
        <v>485</v>
      </c>
      <c r="F5" s="19" t="s">
        <v>486</v>
      </c>
      <c r="G5" s="19" t="s">
        <v>487</v>
      </c>
      <c r="H5" s="46" t="s">
        <v>488</v>
      </c>
      <c r="I5" s="45"/>
      <c r="J5" s="19" t="s">
        <v>489</v>
      </c>
      <c r="K5" s="19" t="s">
        <v>490</v>
      </c>
      <c r="L5" s="57" t="s">
        <v>493</v>
      </c>
    </row>
    <row r="6" spans="1:12" ht="30.75">
      <c r="A6" s="47" t="s">
        <v>339</v>
      </c>
      <c r="B6" s="48" t="s">
        <v>340</v>
      </c>
      <c r="C6" s="49"/>
      <c r="D6" s="49"/>
      <c r="E6" s="49"/>
      <c r="F6" s="49"/>
      <c r="G6" s="49"/>
      <c r="H6" s="19" t="s">
        <v>501</v>
      </c>
      <c r="I6" s="19" t="s">
        <v>502</v>
      </c>
      <c r="J6" s="49"/>
      <c r="K6" s="49"/>
      <c r="L6" s="49"/>
    </row>
    <row r="7" spans="1:12" ht="15">
      <c r="A7" s="34" t="s">
        <v>318</v>
      </c>
      <c r="B7" s="35"/>
      <c r="C7" s="36">
        <v>172.503823</v>
      </c>
      <c r="D7" s="36">
        <v>7.4144</v>
      </c>
      <c r="E7" s="36">
        <v>165.089423</v>
      </c>
      <c r="F7" s="50"/>
      <c r="G7" s="51"/>
      <c r="H7" s="52"/>
      <c r="I7" s="52"/>
      <c r="J7" s="50"/>
      <c r="K7" s="51"/>
      <c r="L7" s="50"/>
    </row>
    <row r="8" spans="1:12" ht="15">
      <c r="A8" s="38" t="s">
        <v>344</v>
      </c>
      <c r="B8" s="38" t="s">
        <v>345</v>
      </c>
      <c r="C8" s="36">
        <v>9.634944</v>
      </c>
      <c r="D8" s="36">
        <v>0</v>
      </c>
      <c r="E8" s="36">
        <v>9.634944</v>
      </c>
      <c r="F8" s="50"/>
      <c r="G8" s="51"/>
      <c r="H8" s="52"/>
      <c r="I8" s="52"/>
      <c r="J8" s="50"/>
      <c r="K8" s="51"/>
      <c r="L8" s="50"/>
    </row>
    <row r="9" spans="1:12" ht="15">
      <c r="A9" s="38" t="s">
        <v>346</v>
      </c>
      <c r="B9" s="38" t="s">
        <v>347</v>
      </c>
      <c r="C9" s="36">
        <v>4.817472</v>
      </c>
      <c r="D9" s="36">
        <v>0</v>
      </c>
      <c r="E9" s="36">
        <v>4.817472</v>
      </c>
      <c r="F9" s="50"/>
      <c r="G9" s="51"/>
      <c r="H9" s="52"/>
      <c r="I9" s="52"/>
      <c r="J9" s="50"/>
      <c r="K9" s="51"/>
      <c r="L9" s="50"/>
    </row>
    <row r="10" spans="1:12" ht="15">
      <c r="A10" s="38" t="s">
        <v>348</v>
      </c>
      <c r="B10" s="38" t="s">
        <v>349</v>
      </c>
      <c r="C10" s="36">
        <v>0</v>
      </c>
      <c r="D10" s="36">
        <v>0</v>
      </c>
      <c r="E10" s="36">
        <v>0</v>
      </c>
      <c r="F10" s="50"/>
      <c r="G10" s="51"/>
      <c r="H10" s="52"/>
      <c r="I10" s="52"/>
      <c r="J10" s="50"/>
      <c r="K10" s="51"/>
      <c r="L10" s="50"/>
    </row>
    <row r="11" spans="1:12" ht="15">
      <c r="A11" s="38" t="s">
        <v>350</v>
      </c>
      <c r="B11" s="38" t="s">
        <v>351</v>
      </c>
      <c r="C11" s="36">
        <v>137.824451</v>
      </c>
      <c r="D11" s="36">
        <v>7.4144</v>
      </c>
      <c r="E11" s="36">
        <v>130.410051</v>
      </c>
      <c r="F11" s="50"/>
      <c r="G11" s="51"/>
      <c r="H11" s="52"/>
      <c r="I11" s="52"/>
      <c r="J11" s="50"/>
      <c r="K11" s="51"/>
      <c r="L11" s="50"/>
    </row>
    <row r="12" spans="1:12" ht="15">
      <c r="A12" s="38" t="s">
        <v>352</v>
      </c>
      <c r="B12" s="38" t="s">
        <v>353</v>
      </c>
      <c r="C12" s="36">
        <v>6</v>
      </c>
      <c r="D12" s="36">
        <v>0</v>
      </c>
      <c r="E12" s="36">
        <v>6</v>
      </c>
      <c r="F12" s="50"/>
      <c r="G12" s="51"/>
      <c r="H12" s="52"/>
      <c r="I12" s="52"/>
      <c r="J12" s="50"/>
      <c r="K12" s="51"/>
      <c r="L12" s="50"/>
    </row>
    <row r="13" spans="1:12" ht="15">
      <c r="A13" s="38" t="s">
        <v>354</v>
      </c>
      <c r="B13" s="38" t="s">
        <v>355</v>
      </c>
      <c r="C13" s="36">
        <v>5.720748</v>
      </c>
      <c r="D13" s="36">
        <v>0</v>
      </c>
      <c r="E13" s="36">
        <v>5.720748</v>
      </c>
      <c r="F13" s="50"/>
      <c r="G13" s="51"/>
      <c r="H13" s="52"/>
      <c r="I13" s="52"/>
      <c r="J13" s="50"/>
      <c r="K13" s="51"/>
      <c r="L13" s="50"/>
    </row>
    <row r="14" spans="1:12" ht="15">
      <c r="A14" s="38" t="s">
        <v>356</v>
      </c>
      <c r="B14" s="38" t="s">
        <v>357</v>
      </c>
      <c r="C14" s="36">
        <v>1.28</v>
      </c>
      <c r="D14" s="36">
        <v>0</v>
      </c>
      <c r="E14" s="36">
        <v>1.28</v>
      </c>
      <c r="F14" s="50"/>
      <c r="G14" s="51"/>
      <c r="H14" s="52"/>
      <c r="I14" s="52"/>
      <c r="J14" s="50"/>
      <c r="K14" s="51"/>
      <c r="L14" s="50"/>
    </row>
    <row r="15" spans="1:12" ht="15">
      <c r="A15" s="38" t="s">
        <v>358</v>
      </c>
      <c r="B15" s="38" t="s">
        <v>359</v>
      </c>
      <c r="C15" s="36">
        <v>7.226208</v>
      </c>
      <c r="D15" s="36">
        <v>0</v>
      </c>
      <c r="E15" s="36">
        <v>7.226208</v>
      </c>
      <c r="F15" s="50"/>
      <c r="G15" s="51"/>
      <c r="H15" s="52"/>
      <c r="I15" s="52"/>
      <c r="J15" s="50"/>
      <c r="K15" s="51"/>
      <c r="L15" s="50"/>
    </row>
    <row r="16" spans="1:12" ht="15">
      <c r="A16" s="38"/>
      <c r="B16" s="38"/>
      <c r="C16" s="36"/>
      <c r="D16" s="36"/>
      <c r="E16" s="36"/>
      <c r="F16" s="50"/>
      <c r="G16" s="51"/>
      <c r="H16" s="52"/>
      <c r="I16" s="52"/>
      <c r="J16" s="50"/>
      <c r="K16" s="51"/>
      <c r="L16" s="50"/>
    </row>
    <row r="17" spans="1:12" ht="15">
      <c r="A17" s="38" t="s">
        <v>503</v>
      </c>
      <c r="B17" s="38" t="s">
        <v>503</v>
      </c>
      <c r="C17" s="36">
        <v>0</v>
      </c>
      <c r="D17" s="36">
        <v>0</v>
      </c>
      <c r="E17" s="36">
        <v>0</v>
      </c>
      <c r="F17" s="50"/>
      <c r="G17" s="51"/>
      <c r="H17" s="52"/>
      <c r="I17" s="52"/>
      <c r="J17" s="50"/>
      <c r="K17" s="51"/>
      <c r="L17" s="50"/>
    </row>
    <row r="18" spans="1:12" ht="15">
      <c r="A18" s="38" t="s">
        <v>503</v>
      </c>
      <c r="B18" s="38" t="s">
        <v>503</v>
      </c>
      <c r="C18" s="36">
        <v>0</v>
      </c>
      <c r="D18" s="36">
        <v>0</v>
      </c>
      <c r="E18" s="36">
        <v>0</v>
      </c>
      <c r="F18" s="50"/>
      <c r="G18" s="51"/>
      <c r="H18" s="52"/>
      <c r="I18" s="52"/>
      <c r="J18" s="50"/>
      <c r="K18" s="51"/>
      <c r="L18" s="50"/>
    </row>
    <row r="19" spans="1:12" ht="15">
      <c r="A19" s="38" t="s">
        <v>503</v>
      </c>
      <c r="B19" s="38" t="s">
        <v>503</v>
      </c>
      <c r="C19" s="36">
        <v>0</v>
      </c>
      <c r="D19" s="36">
        <v>0</v>
      </c>
      <c r="E19" s="36">
        <v>0</v>
      </c>
      <c r="F19" s="50"/>
      <c r="G19" s="51"/>
      <c r="H19" s="52"/>
      <c r="I19" s="52"/>
      <c r="J19" s="50"/>
      <c r="K19" s="51"/>
      <c r="L19" s="50"/>
    </row>
    <row r="20" spans="1:12" ht="15">
      <c r="A20" s="38" t="s">
        <v>503</v>
      </c>
      <c r="B20" s="38" t="s">
        <v>503</v>
      </c>
      <c r="C20" s="36">
        <v>0</v>
      </c>
      <c r="D20" s="36">
        <v>0</v>
      </c>
      <c r="E20" s="36">
        <v>0</v>
      </c>
      <c r="F20" s="50"/>
      <c r="G20" s="51"/>
      <c r="H20" s="52"/>
      <c r="I20" s="52"/>
      <c r="J20" s="50"/>
      <c r="K20" s="51"/>
      <c r="L20" s="50"/>
    </row>
    <row r="21" spans="1:12" ht="15">
      <c r="A21" s="38" t="s">
        <v>503</v>
      </c>
      <c r="B21" s="38" t="s">
        <v>503</v>
      </c>
      <c r="C21" s="36">
        <v>0</v>
      </c>
      <c r="D21" s="36">
        <v>0</v>
      </c>
      <c r="E21" s="36">
        <v>0</v>
      </c>
      <c r="F21" s="50"/>
      <c r="G21" s="51"/>
      <c r="H21" s="52"/>
      <c r="I21" s="52"/>
      <c r="J21" s="50"/>
      <c r="K21" s="51"/>
      <c r="L21" s="50"/>
    </row>
    <row r="22" spans="1:12" ht="15">
      <c r="A22" s="38" t="s">
        <v>503</v>
      </c>
      <c r="B22" s="38" t="s">
        <v>503</v>
      </c>
      <c r="C22" s="36">
        <v>0</v>
      </c>
      <c r="D22" s="36">
        <v>0</v>
      </c>
      <c r="E22" s="36">
        <v>0</v>
      </c>
      <c r="F22" s="50"/>
      <c r="G22" s="51"/>
      <c r="H22" s="52"/>
      <c r="I22" s="52"/>
      <c r="J22" s="50"/>
      <c r="K22" s="51"/>
      <c r="L22" s="50"/>
    </row>
    <row r="23" spans="1:12" ht="15">
      <c r="A23" s="38" t="s">
        <v>503</v>
      </c>
      <c r="B23" s="38" t="s">
        <v>503</v>
      </c>
      <c r="C23" s="36">
        <v>0</v>
      </c>
      <c r="D23" s="36">
        <v>0</v>
      </c>
      <c r="E23" s="36">
        <v>0</v>
      </c>
      <c r="F23" s="50"/>
      <c r="G23" s="51"/>
      <c r="H23" s="52"/>
      <c r="I23" s="52"/>
      <c r="J23" s="50"/>
      <c r="K23" s="51"/>
      <c r="L23" s="50"/>
    </row>
    <row r="24" spans="1:12" ht="15">
      <c r="A24" s="38" t="s">
        <v>503</v>
      </c>
      <c r="B24" s="38" t="s">
        <v>503</v>
      </c>
      <c r="C24" s="36">
        <v>0</v>
      </c>
      <c r="D24" s="36">
        <v>0</v>
      </c>
      <c r="E24" s="36">
        <v>0</v>
      </c>
      <c r="F24" s="50"/>
      <c r="G24" s="51"/>
      <c r="H24" s="52"/>
      <c r="I24" s="52"/>
      <c r="J24" s="50"/>
      <c r="K24" s="51"/>
      <c r="L24" s="50"/>
    </row>
    <row r="25" spans="1:12" ht="15">
      <c r="A25" s="38" t="s">
        <v>503</v>
      </c>
      <c r="B25" s="38" t="s">
        <v>503</v>
      </c>
      <c r="C25" s="36">
        <v>0</v>
      </c>
      <c r="D25" s="36">
        <v>0</v>
      </c>
      <c r="E25" s="36">
        <v>0</v>
      </c>
      <c r="F25" s="50"/>
      <c r="G25" s="51"/>
      <c r="H25" s="52"/>
      <c r="I25" s="52"/>
      <c r="J25" s="50"/>
      <c r="K25" s="51"/>
      <c r="L25" s="50"/>
    </row>
    <row r="26" spans="1:12" ht="15">
      <c r="A26" s="38" t="s">
        <v>503</v>
      </c>
      <c r="B26" s="38" t="s">
        <v>503</v>
      </c>
      <c r="C26" s="36">
        <v>0</v>
      </c>
      <c r="D26" s="36">
        <v>0</v>
      </c>
      <c r="E26" s="36">
        <v>0</v>
      </c>
      <c r="F26" s="50"/>
      <c r="G26" s="51"/>
      <c r="H26" s="52"/>
      <c r="I26" s="52"/>
      <c r="J26" s="50"/>
      <c r="K26" s="51"/>
      <c r="L26" s="50"/>
    </row>
    <row r="27" spans="1:12" ht="15">
      <c r="A27" s="38"/>
      <c r="B27" s="38"/>
      <c r="C27" s="36"/>
      <c r="D27" s="36"/>
      <c r="E27" s="36"/>
      <c r="F27" s="50"/>
      <c r="G27" s="51"/>
      <c r="H27" s="52"/>
      <c r="I27" s="52"/>
      <c r="J27" s="50"/>
      <c r="K27" s="51"/>
      <c r="L27" s="50"/>
    </row>
    <row r="28" spans="1:12" ht="15">
      <c r="A28" s="38" t="s">
        <v>503</v>
      </c>
      <c r="B28" s="38" t="s">
        <v>503</v>
      </c>
      <c r="C28" s="36">
        <v>0</v>
      </c>
      <c r="D28" s="36">
        <v>0</v>
      </c>
      <c r="E28" s="36">
        <v>0</v>
      </c>
      <c r="F28" s="50"/>
      <c r="G28" s="51"/>
      <c r="H28" s="52"/>
      <c r="I28" s="52"/>
      <c r="J28" s="50"/>
      <c r="K28" s="51"/>
      <c r="L28" s="50"/>
    </row>
    <row r="29" spans="1:12" ht="15">
      <c r="A29" s="38" t="s">
        <v>503</v>
      </c>
      <c r="B29" s="38" t="s">
        <v>503</v>
      </c>
      <c r="C29" s="36">
        <v>0</v>
      </c>
      <c r="D29" s="36">
        <v>0</v>
      </c>
      <c r="E29" s="36">
        <v>0</v>
      </c>
      <c r="F29" s="36"/>
      <c r="G29" s="53"/>
      <c r="H29" s="54"/>
      <c r="I29" s="54"/>
      <c r="J29" s="36"/>
      <c r="K29" s="53"/>
      <c r="L29" s="36"/>
    </row>
    <row r="30" spans="1:12" ht="15">
      <c r="A30" s="38" t="s">
        <v>503</v>
      </c>
      <c r="B30" s="38" t="s">
        <v>503</v>
      </c>
      <c r="C30" s="36">
        <v>0</v>
      </c>
      <c r="D30" s="36">
        <v>0</v>
      </c>
      <c r="E30" s="36">
        <v>0</v>
      </c>
      <c r="F30" s="36"/>
      <c r="G30" s="53"/>
      <c r="H30" s="54"/>
      <c r="I30" s="54"/>
      <c r="J30" s="36"/>
      <c r="K30" s="53"/>
      <c r="L30" s="36"/>
    </row>
    <row r="31" spans="1:12" ht="15">
      <c r="A31" s="38" t="s">
        <v>503</v>
      </c>
      <c r="B31" s="38" t="s">
        <v>503</v>
      </c>
      <c r="C31" s="36">
        <v>0</v>
      </c>
      <c r="D31" s="36">
        <v>0</v>
      </c>
      <c r="E31" s="36">
        <v>0</v>
      </c>
      <c r="F31" s="36"/>
      <c r="G31" s="53"/>
      <c r="H31" s="54"/>
      <c r="I31" s="54"/>
      <c r="J31" s="36"/>
      <c r="K31" s="53"/>
      <c r="L31" s="36"/>
    </row>
    <row r="32" spans="1:12" ht="15">
      <c r="A32" s="38" t="s">
        <v>503</v>
      </c>
      <c r="B32" s="38" t="s">
        <v>503</v>
      </c>
      <c r="C32" s="36">
        <v>0</v>
      </c>
      <c r="D32" s="36">
        <v>0</v>
      </c>
      <c r="E32" s="36">
        <v>0</v>
      </c>
      <c r="F32" s="36"/>
      <c r="G32" s="53"/>
      <c r="H32" s="54"/>
      <c r="I32" s="54"/>
      <c r="J32" s="36"/>
      <c r="K32" s="53"/>
      <c r="L32" s="36"/>
    </row>
    <row r="33" spans="1:12" ht="15">
      <c r="A33" s="38" t="s">
        <v>503</v>
      </c>
      <c r="B33" s="38" t="s">
        <v>503</v>
      </c>
      <c r="C33" s="36">
        <v>0</v>
      </c>
      <c r="D33" s="36">
        <v>0</v>
      </c>
      <c r="E33" s="36">
        <v>0</v>
      </c>
      <c r="F33" s="36"/>
      <c r="G33" s="53"/>
      <c r="H33" s="54"/>
      <c r="I33" s="54"/>
      <c r="J33" s="36"/>
      <c r="K33" s="53"/>
      <c r="L33" s="36"/>
    </row>
    <row r="34" spans="1:12" ht="15">
      <c r="A34" s="38" t="s">
        <v>503</v>
      </c>
      <c r="B34" s="38" t="s">
        <v>503</v>
      </c>
      <c r="C34" s="36">
        <v>0</v>
      </c>
      <c r="D34" s="36">
        <v>0</v>
      </c>
      <c r="E34" s="36">
        <v>0</v>
      </c>
      <c r="F34" s="36"/>
      <c r="G34" s="53"/>
      <c r="H34" s="54"/>
      <c r="I34" s="54"/>
      <c r="J34" s="36"/>
      <c r="K34" s="53"/>
      <c r="L34" s="36"/>
    </row>
  </sheetData>
  <sheetProtection/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:IV65536"/>
    </sheetView>
  </sheetViews>
  <sheetFormatPr defaultColWidth="6.875" defaultRowHeight="12.75" customHeight="1"/>
  <cols>
    <col min="1" max="1" width="10.25390625" style="23" customWidth="1"/>
    <col min="2" max="2" width="39.00390625" style="23" customWidth="1"/>
    <col min="3" max="5" width="11.875" style="23" customWidth="1"/>
    <col min="6" max="6" width="14.75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504</v>
      </c>
      <c r="B1" s="25"/>
    </row>
    <row r="2" spans="1:8" ht="44.25" customHeight="1">
      <c r="A2" s="26" t="s">
        <v>505</v>
      </c>
      <c r="B2" s="26"/>
      <c r="C2" s="26"/>
      <c r="D2" s="26"/>
      <c r="E2" s="26"/>
      <c r="F2" s="26"/>
      <c r="G2" s="26"/>
      <c r="H2" s="26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313</v>
      </c>
    </row>
    <row r="5" spans="1:8" ht="29.25" customHeight="1">
      <c r="A5" s="19" t="s">
        <v>339</v>
      </c>
      <c r="B5" s="19" t="s">
        <v>340</v>
      </c>
      <c r="C5" s="19" t="s">
        <v>318</v>
      </c>
      <c r="D5" s="19" t="s">
        <v>342</v>
      </c>
      <c r="E5" s="19" t="s">
        <v>343</v>
      </c>
      <c r="F5" s="19" t="s">
        <v>506</v>
      </c>
      <c r="G5" s="19" t="s">
        <v>507</v>
      </c>
      <c r="H5" s="19" t="s">
        <v>508</v>
      </c>
    </row>
    <row r="6" spans="1:8" ht="18" customHeight="1">
      <c r="A6" s="34" t="s">
        <v>318</v>
      </c>
      <c r="B6" s="35"/>
      <c r="C6" s="36">
        <v>172.503823</v>
      </c>
      <c r="D6" s="36">
        <v>159.089423</v>
      </c>
      <c r="E6" s="36">
        <v>13.4144</v>
      </c>
      <c r="F6" s="37"/>
      <c r="G6" s="37"/>
      <c r="H6" s="37"/>
    </row>
    <row r="7" spans="1:8" ht="15" customHeight="1">
      <c r="A7" s="38" t="s">
        <v>344</v>
      </c>
      <c r="B7" s="38" t="s">
        <v>345</v>
      </c>
      <c r="C7" s="39">
        <v>9.634944</v>
      </c>
      <c r="D7" s="36">
        <v>9.634944</v>
      </c>
      <c r="E7" s="36">
        <v>0</v>
      </c>
      <c r="F7" s="40"/>
      <c r="G7" s="40"/>
      <c r="H7" s="40"/>
    </row>
    <row r="8" spans="1:8" ht="15" customHeight="1">
      <c r="A8" s="38" t="s">
        <v>346</v>
      </c>
      <c r="B8" s="38" t="s">
        <v>347</v>
      </c>
      <c r="C8" s="39">
        <v>4.817472</v>
      </c>
      <c r="D8" s="36">
        <v>4.817472</v>
      </c>
      <c r="E8" s="36">
        <v>0</v>
      </c>
      <c r="F8" s="40"/>
      <c r="G8" s="40"/>
      <c r="H8" s="40"/>
    </row>
    <row r="9" spans="1:8" ht="15" customHeight="1">
      <c r="A9" s="38" t="s">
        <v>348</v>
      </c>
      <c r="B9" s="38" t="s">
        <v>349</v>
      </c>
      <c r="C9" s="39">
        <v>0</v>
      </c>
      <c r="D9" s="36">
        <v>0</v>
      </c>
      <c r="E9" s="36">
        <v>0</v>
      </c>
      <c r="F9" s="40"/>
      <c r="G9" s="40"/>
      <c r="H9" s="40"/>
    </row>
    <row r="10" spans="1:8" ht="15" customHeight="1">
      <c r="A10" s="38" t="s">
        <v>350</v>
      </c>
      <c r="B10" s="38" t="s">
        <v>351</v>
      </c>
      <c r="C10" s="39">
        <v>137.824451</v>
      </c>
      <c r="D10" s="36">
        <v>130.410051</v>
      </c>
      <c r="E10" s="36">
        <v>7.4144</v>
      </c>
      <c r="F10" s="40"/>
      <c r="G10" s="40"/>
      <c r="H10" s="40"/>
    </row>
    <row r="11" spans="1:9" ht="15" customHeight="1">
      <c r="A11" s="38" t="s">
        <v>352</v>
      </c>
      <c r="B11" s="38" t="s">
        <v>353</v>
      </c>
      <c r="C11" s="39">
        <v>6</v>
      </c>
      <c r="D11" s="36">
        <v>0</v>
      </c>
      <c r="E11" s="36">
        <v>6</v>
      </c>
      <c r="F11" s="40"/>
      <c r="G11" s="40"/>
      <c r="H11" s="40"/>
      <c r="I11" s="25"/>
    </row>
    <row r="12" spans="1:8" ht="15" customHeight="1">
      <c r="A12" s="38" t="s">
        <v>354</v>
      </c>
      <c r="B12" s="38" t="s">
        <v>355</v>
      </c>
      <c r="C12" s="39">
        <v>5.720748</v>
      </c>
      <c r="D12" s="36">
        <v>5.720748</v>
      </c>
      <c r="E12" s="36">
        <v>0</v>
      </c>
      <c r="F12" s="40"/>
      <c r="G12" s="40"/>
      <c r="H12" s="40"/>
    </row>
    <row r="13" spans="1:8" ht="15" customHeight="1">
      <c r="A13" s="38" t="s">
        <v>356</v>
      </c>
      <c r="B13" s="38" t="s">
        <v>357</v>
      </c>
      <c r="C13" s="39">
        <v>1.28</v>
      </c>
      <c r="D13" s="36">
        <v>1.28</v>
      </c>
      <c r="E13" s="36">
        <v>0</v>
      </c>
      <c r="F13" s="40"/>
      <c r="G13" s="40"/>
      <c r="H13" s="40"/>
    </row>
    <row r="14" spans="1:9" ht="15" customHeight="1">
      <c r="A14" s="38" t="s">
        <v>358</v>
      </c>
      <c r="B14" s="38" t="s">
        <v>359</v>
      </c>
      <c r="C14" s="39">
        <v>7.226208</v>
      </c>
      <c r="D14" s="36">
        <v>7.226208</v>
      </c>
      <c r="E14" s="36">
        <v>0</v>
      </c>
      <c r="F14" s="40"/>
      <c r="G14" s="40"/>
      <c r="H14" s="40"/>
      <c r="I14" s="25"/>
    </row>
    <row r="15" spans="1:8" ht="15" customHeight="1">
      <c r="A15" s="38"/>
      <c r="B15" s="38"/>
      <c r="C15" s="39"/>
      <c r="D15" s="36"/>
      <c r="E15" s="36"/>
      <c r="F15" s="40"/>
      <c r="G15" s="40"/>
      <c r="H15" s="40"/>
    </row>
    <row r="16" spans="1:8" ht="15" customHeight="1">
      <c r="A16" s="38" t="s">
        <v>503</v>
      </c>
      <c r="B16" s="38" t="s">
        <v>503</v>
      </c>
      <c r="C16" s="39">
        <v>0</v>
      </c>
      <c r="D16" s="36">
        <v>0</v>
      </c>
      <c r="E16" s="36">
        <v>0</v>
      </c>
      <c r="F16" s="40"/>
      <c r="G16" s="40"/>
      <c r="H16" s="40"/>
    </row>
    <row r="17" spans="1:8" ht="15" customHeight="1">
      <c r="A17" s="38" t="s">
        <v>503</v>
      </c>
      <c r="B17" s="38" t="s">
        <v>503</v>
      </c>
      <c r="C17" s="39">
        <v>0</v>
      </c>
      <c r="D17" s="36">
        <v>0</v>
      </c>
      <c r="E17" s="36">
        <v>0</v>
      </c>
      <c r="F17" s="40"/>
      <c r="G17" s="40"/>
      <c r="H17" s="40"/>
    </row>
    <row r="18" spans="1:8" ht="15" customHeight="1">
      <c r="A18" s="38" t="s">
        <v>503</v>
      </c>
      <c r="B18" s="38" t="s">
        <v>503</v>
      </c>
      <c r="C18" s="39">
        <v>0</v>
      </c>
      <c r="D18" s="36">
        <v>0</v>
      </c>
      <c r="E18" s="36">
        <v>0</v>
      </c>
      <c r="F18" s="40"/>
      <c r="G18" s="40"/>
      <c r="H18" s="40"/>
    </row>
    <row r="19" spans="1:8" ht="15" customHeight="1">
      <c r="A19" s="38" t="s">
        <v>503</v>
      </c>
      <c r="B19" s="38" t="s">
        <v>503</v>
      </c>
      <c r="C19" s="39">
        <v>0</v>
      </c>
      <c r="D19" s="36">
        <v>0</v>
      </c>
      <c r="E19" s="36">
        <v>0</v>
      </c>
      <c r="F19" s="40"/>
      <c r="G19" s="40"/>
      <c r="H19" s="40"/>
    </row>
    <row r="20" spans="1:8" ht="15" customHeight="1">
      <c r="A20" s="38" t="s">
        <v>503</v>
      </c>
      <c r="B20" s="38" t="s">
        <v>503</v>
      </c>
      <c r="C20" s="39">
        <v>0</v>
      </c>
      <c r="D20" s="36">
        <v>0</v>
      </c>
      <c r="E20" s="36">
        <v>0</v>
      </c>
      <c r="F20" s="40"/>
      <c r="G20" s="40"/>
      <c r="H20" s="40"/>
    </row>
    <row r="21" spans="1:8" ht="15" customHeight="1">
      <c r="A21" s="38" t="s">
        <v>503</v>
      </c>
      <c r="B21" s="38" t="s">
        <v>503</v>
      </c>
      <c r="C21" s="39">
        <v>0</v>
      </c>
      <c r="D21" s="36">
        <v>0</v>
      </c>
      <c r="E21" s="36">
        <v>0</v>
      </c>
      <c r="F21" s="40"/>
      <c r="G21" s="40"/>
      <c r="H21" s="40"/>
    </row>
    <row r="22" spans="1:8" ht="15" customHeight="1">
      <c r="A22" s="38" t="s">
        <v>503</v>
      </c>
      <c r="B22" s="38" t="s">
        <v>503</v>
      </c>
      <c r="C22" s="39">
        <v>0</v>
      </c>
      <c r="D22" s="36">
        <v>0</v>
      </c>
      <c r="E22" s="36">
        <v>0</v>
      </c>
      <c r="F22" s="40"/>
      <c r="G22" s="40"/>
      <c r="H22" s="40"/>
    </row>
    <row r="23" spans="1:8" ht="15" customHeight="1">
      <c r="A23" s="38" t="s">
        <v>503</v>
      </c>
      <c r="B23" s="38" t="s">
        <v>503</v>
      </c>
      <c r="C23" s="39">
        <v>0</v>
      </c>
      <c r="D23" s="36">
        <v>0</v>
      </c>
      <c r="E23" s="36">
        <v>0</v>
      </c>
      <c r="F23" s="40"/>
      <c r="G23" s="40"/>
      <c r="H23" s="40"/>
    </row>
    <row r="24" spans="1:8" ht="15" customHeight="1">
      <c r="A24" s="38" t="s">
        <v>503</v>
      </c>
      <c r="B24" s="38" t="s">
        <v>503</v>
      </c>
      <c r="C24" s="39">
        <v>0</v>
      </c>
      <c r="D24" s="36">
        <v>0</v>
      </c>
      <c r="E24" s="36">
        <v>0</v>
      </c>
      <c r="F24" s="40"/>
      <c r="G24" s="40"/>
      <c r="H24" s="40"/>
    </row>
    <row r="25" spans="1:8" ht="15" customHeight="1">
      <c r="A25" s="38" t="s">
        <v>503</v>
      </c>
      <c r="B25" s="38" t="s">
        <v>503</v>
      </c>
      <c r="C25" s="39">
        <v>0</v>
      </c>
      <c r="D25" s="36">
        <v>0</v>
      </c>
      <c r="E25" s="36">
        <v>0</v>
      </c>
      <c r="F25" s="40"/>
      <c r="G25" s="40"/>
      <c r="H25" s="40"/>
    </row>
    <row r="26" spans="1:8" ht="15" customHeight="1">
      <c r="A26" s="38"/>
      <c r="B26" s="38"/>
      <c r="C26" s="39"/>
      <c r="D26" s="36"/>
      <c r="E26" s="36"/>
      <c r="F26" s="40"/>
      <c r="G26" s="40"/>
      <c r="H26" s="40"/>
    </row>
    <row r="27" spans="1:8" ht="15" customHeight="1">
      <c r="A27" s="38" t="s">
        <v>503</v>
      </c>
      <c r="B27" s="38" t="s">
        <v>503</v>
      </c>
      <c r="C27" s="39">
        <v>0</v>
      </c>
      <c r="D27" s="36">
        <v>0</v>
      </c>
      <c r="E27" s="36">
        <v>0</v>
      </c>
      <c r="F27" s="40"/>
      <c r="G27" s="40"/>
      <c r="H27" s="40"/>
    </row>
    <row r="28" spans="1:8" ht="15" customHeight="1">
      <c r="A28" s="38" t="s">
        <v>503</v>
      </c>
      <c r="B28" s="38" t="s">
        <v>503</v>
      </c>
      <c r="C28" s="39">
        <v>0</v>
      </c>
      <c r="D28" s="36">
        <v>0</v>
      </c>
      <c r="E28" s="36">
        <v>0</v>
      </c>
      <c r="F28" s="40"/>
      <c r="G28" s="40"/>
      <c r="H28" s="40"/>
    </row>
    <row r="29" spans="1:8" ht="15" customHeight="1">
      <c r="A29" s="38" t="s">
        <v>503</v>
      </c>
      <c r="B29" s="38" t="s">
        <v>503</v>
      </c>
      <c r="C29" s="39">
        <v>0</v>
      </c>
      <c r="D29" s="36">
        <v>0</v>
      </c>
      <c r="E29" s="36">
        <v>0</v>
      </c>
      <c r="F29" s="40"/>
      <c r="G29" s="40"/>
      <c r="H29" s="40"/>
    </row>
    <row r="30" spans="1:8" ht="15" customHeight="1">
      <c r="A30" s="38" t="s">
        <v>503</v>
      </c>
      <c r="B30" s="38" t="s">
        <v>503</v>
      </c>
      <c r="C30" s="39">
        <v>0</v>
      </c>
      <c r="D30" s="36">
        <v>0</v>
      </c>
      <c r="E30" s="36">
        <v>0</v>
      </c>
      <c r="F30" s="40"/>
      <c r="G30" s="40"/>
      <c r="H30" s="40"/>
    </row>
    <row r="31" spans="1:8" ht="15" customHeight="1">
      <c r="A31" s="38" t="s">
        <v>503</v>
      </c>
      <c r="B31" s="38" t="s">
        <v>503</v>
      </c>
      <c r="C31" s="39">
        <v>0</v>
      </c>
      <c r="D31" s="36">
        <v>0</v>
      </c>
      <c r="E31" s="36">
        <v>0</v>
      </c>
      <c r="F31" s="40"/>
      <c r="G31" s="40"/>
      <c r="H31" s="40"/>
    </row>
    <row r="32" spans="1:8" ht="15" customHeight="1">
      <c r="A32" s="38" t="s">
        <v>503</v>
      </c>
      <c r="B32" s="38" t="s">
        <v>503</v>
      </c>
      <c r="C32" s="39">
        <v>0</v>
      </c>
      <c r="D32" s="36">
        <v>0</v>
      </c>
      <c r="E32" s="36">
        <v>0</v>
      </c>
      <c r="F32" s="40"/>
      <c r="G32" s="40"/>
      <c r="H32" s="40"/>
    </row>
    <row r="33" spans="1:8" ht="15" customHeight="1">
      <c r="A33" s="38" t="s">
        <v>503</v>
      </c>
      <c r="B33" s="38" t="s">
        <v>503</v>
      </c>
      <c r="C33" s="39">
        <v>0</v>
      </c>
      <c r="D33" s="36">
        <v>0</v>
      </c>
      <c r="E33" s="36">
        <v>0</v>
      </c>
      <c r="F33" s="40"/>
      <c r="G33" s="40"/>
      <c r="H33" s="4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2023-02-28T08:36:56Z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