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s>
  <definedNames>
    <definedName name="_xlnm.Print_Area" localSheetId="1">'1 财政拨款收支总表'!$A$1:$G$18</definedName>
    <definedName name="_xlnm.Print_Area" localSheetId="2">'2 一般公共预算支出'!$A$1:$E$38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政府性基金预算支出表'!$A$1:$E$10</definedName>
    <definedName name="_xlnm.Print_Area" localSheetId="6">'6 部门收支总表'!$A$1:$D$28</definedName>
    <definedName name="_xlnm.Print_Area" localSheetId="7">'7 部门收入总表'!$A$1:$L$39</definedName>
    <definedName name="_xlnm.Print_Area" localSheetId="8">'8 部门支出总表'!$A$2:$H$38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<sst xmlns="http://schemas.openxmlformats.org/spreadsheetml/2006/main" count="4221" uniqueCount="1040">
  <si>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</si>
  <si>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</si>
  <si>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</si>
  <si>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</si>
  <si>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</si>
  <si>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</si>
  <si>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</si>
  <si>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</si>
  <si>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</si>
  <si>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</si>
  <si>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</si>
  <si>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</si>
  <si>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</si>
  <si>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</si>
  <si>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</si>
  <si>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</si>
  <si>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</si>
  <si>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</si>
  <si>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</si>
  <si>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</si>
  <si>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</si>
  <si>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</si>
  <si>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</si>
  <si>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</si>
  <si>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</si>
  <si>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</si>
  <si>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</si>
  <si>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</si>
  <si>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</si>
  <si>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</si>
  <si>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</si>
  <si>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</si>
  <si>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</si>
  <si>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</si>
  <si>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</si>
  <si>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</si>
  <si>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</si>
  <si>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</si>
  <si>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</si>
  <si>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</si>
  <si>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</si>
  <si>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</si>
  <si>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</si>
  <si>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</si>
  <si>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</si>
  <si>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</si>
  <si>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</si>
  <si>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</si>
  <si>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</si>
  <si>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</si>
  <si>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</si>
  <si>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</si>
  <si>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</si>
  <si>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</si>
  <si>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</si>
  <si>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</si>
  <si>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</si>
  <si>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</si>
  <si>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</si>
  <si>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</si>
  <si>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</si>
  <si>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</si>
  <si>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</si>
  <si>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</si>
  <si>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</si>
  <si>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</si>
  <si>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</si>
  <si>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</si>
  <si>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</si>
  <si>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</si>
  <si>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</si>
  <si>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</si>
  <si>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</si>
  <si>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</si>
  <si>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</si>
  <si>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</si>
  <si>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</si>
  <si>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</si>
  <si>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</si>
  <si>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</si>
  <si>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</si>
  <si>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</si>
  <si>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</si>
  <si>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</si>
  <si>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</si>
  <si>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</si>
  <si>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</si>
  <si>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</si>
  <si>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</si>
  <si>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</si>
  <si>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</si>
  <si>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</si>
  <si>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</si>
  <si>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</si>
  <si>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</si>
  <si>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</si>
  <si>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</si>
  <si>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</si>
  <si>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</si>
  <si>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</si>
  <si>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</si>
  <si>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</si>
  <si>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</si>
  <si>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</si>
  <si>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</si>
  <si>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</si>
  <si>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</si>
  <si>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</si>
  <si>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</si>
  <si>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</si>
  <si>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</si>
  <si>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</si>
  <si>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</si>
  <si>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</si>
  <si>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</si>
  <si>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</si>
  <si>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</si>
  <si>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</si>
  <si>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</si>
  <si>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</si>
  <si>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</si>
  <si>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</si>
  <si>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</si>
  <si>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</si>
  <si>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</si>
  <si>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</si>
  <si>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</si>
  <si>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</si>
  <si>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</si>
  <si>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</si>
  <si>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</si>
  <si>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</si>
  <si>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</si>
  <si>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</si>
  <si>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</si>
  <si>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</si>
  <si>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</si>
  <si>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</si>
  <si>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</si>
  <si>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</si>
  <si>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</si>
  <si>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</si>
  <si>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</si>
  <si>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</si>
  <si>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</si>
  <si>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</si>
  <si>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</si>
  <si>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</si>
  <si>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</si>
  <si>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</si>
  <si>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</si>
  <si>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</si>
  <si>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</si>
  <si>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</si>
  <si>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</si>
  <si>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</si>
  <si>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</si>
  <si>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</si>
  <si>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</si>
  <si>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</si>
  <si>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</si>
  <si>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</si>
  <si>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</si>
  <si>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</si>
  <si>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</si>
  <si>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</si>
  <si>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</si>
  <si>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</si>
  <si>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</si>
  <si>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</si>
  <si>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</si>
  <si>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</si>
  <si>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</si>
  <si>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</si>
  <si>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</si>
  <si>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</si>
  <si>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</si>
  <si>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</si>
  <si>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</si>
  <si>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</si>
  <si>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</si>
  <si>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</si>
  <si>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</si>
  <si>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</si>
  <si>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</si>
  <si>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</si>
  <si>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</si>
  <si>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</si>
  <si>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</si>
  <si>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</si>
  <si>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</si>
  <si>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</si>
  <si>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</si>
  <si>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</si>
  <si>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</si>
  <si>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</si>
  <si>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</si>
  <si>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</si>
  <si>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</si>
  <si>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</si>
  <si>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</si>
  <si>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</si>
  <si>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</si>
  <si>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</si>
  <si>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</si>
  <si>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</si>
  <si>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</si>
  <si>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</si>
  <si>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</si>
  <si>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</si>
  <si>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</si>
  <si>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</si>
  <si>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</si>
  <si>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</si>
  <si>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</si>
  <si>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</si>
  <si>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</si>
  <si>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</si>
  <si>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</si>
  <si>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</si>
  <si>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</si>
  <si>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</si>
  <si>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</si>
  <si>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</si>
  <si>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</si>
  <si>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</si>
  <si>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</si>
  <si>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</si>
  <si>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</si>
  <si>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</si>
  <si>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</si>
  <si>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</si>
  <si>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</si>
  <si>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</si>
  <si>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</si>
  <si>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</si>
  <si>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</si>
  <si>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</si>
  <si>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</si>
  <si>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</si>
  <si>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</si>
  <si>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</si>
  <si>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</si>
  <si>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</si>
  <si>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</si>
  <si>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</si>
  <si>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</si>
  <si>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</si>
  <si>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</si>
  <si>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</si>
  <si>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</si>
  <si>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</si>
  <si>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</si>
  <si>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</si>
  <si>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</si>
  <si>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</si>
  <si>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</si>
  <si>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</si>
  <si>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</si>
  <si>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</si>
  <si>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</si>
  <si>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</si>
  <si>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</si>
  <si>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</si>
  <si>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</si>
  <si>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</si>
  <si>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</si>
  <si>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</si>
  <si>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</si>
  <si>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</si>
  <si>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</si>
  <si>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</si>
  <si>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</si>
  <si>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</si>
  <si>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</si>
  <si>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</si>
  <si>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</si>
  <si>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</si>
  <si>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</si>
  <si>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</si>
  <si>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</si>
  <si>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</si>
  <si>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</si>
  <si>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</si>
  <si>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</si>
  <si>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</si>
  <si>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</si>
  <si>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</si>
  <si>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</si>
  <si>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</si>
  <si>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</si>
  <si>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</si>
  <si>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</si>
  <si>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</si>
  <si>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</si>
  <si>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</si>
  <si>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</si>
  <si>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</si>
  <si>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</si>
  <si>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</si>
  <si>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</si>
  <si>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</si>
  <si>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</si>
  <si>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</si>
  <si>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</si>
  <si>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</si>
  <si>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</si>
  <si>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</si>
  <si>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</si>
  <si>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</si>
  <si>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</si>
  <si>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</si>
  <si>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重庆市綦江区文化和旅游发展委员会（本级）财政拨款收支总表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</si>
  <si>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</si>
  <si>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</si>
  <si>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</si>
  <si>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</si>
  <si>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</si>
  <si>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</si>
  <si>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</si>
  <si>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</si>
  <si>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</si>
  <si>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</si>
  <si>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</si>
  <si>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</si>
  <si>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</si>
  <si>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</si>
  <si>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</si>
  <si>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</si>
  <si>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</si>
  <si>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</si>
  <si>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</si>
  <si>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</si>
  <si>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</si>
  <si>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</si>
  <si>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</si>
  <si>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</si>
  <si>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t>重庆市綦江区文化和旅游发展委员会（本级）一般公共预算财政拨款支出预算表</t>
  </si>
  <si>
    <t>功能分类科目</t>
  </si>
  <si>
    <t>2024年预算数</t>
  </si>
  <si>
    <t>科目编码</t>
  </si>
  <si>
    <t>科目名称</t>
  </si>
  <si>
    <t>小计</t>
  </si>
  <si>
    <t>基本支出</t>
  </si>
  <si>
    <t>项目支出</t>
  </si>
  <si>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</si>
  <si>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</si>
  <si>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</si>
  <si>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2070101</t>
    </r>
  </si>
  <si>
    <r>
      <rPr>
        <sz val="10"/>
        <color indexed="8"/>
        <rFont val="方正仿宋_GBK"/>
        <family val="4"/>
      </rPr>
      <t>  行政运行</t>
    </r>
  </si>
  <si>
    <r>
      <rPr>
        <sz val="10"/>
        <color indexed="8"/>
        <rFont val="方正仿宋_GBK"/>
        <family val="4"/>
      </rPr>
      <t>  2070102</t>
    </r>
  </si>
  <si>
    <r>
      <rPr>
        <sz val="10"/>
        <color indexed="8"/>
        <rFont val="方正仿宋_GBK"/>
        <family val="4"/>
      </rPr>
      <t>  一般行政管理事务</t>
    </r>
  </si>
  <si>
    <r>
      <rPr>
        <sz val="10"/>
        <color indexed="8"/>
        <rFont val="方正仿宋_GBK"/>
        <family val="4"/>
      </rPr>
      <t>  2070108</t>
    </r>
  </si>
  <si>
    <r>
      <rPr>
        <sz val="10"/>
        <color indexed="8"/>
        <rFont val="方正仿宋_GBK"/>
        <family val="4"/>
      </rPr>
      <t>  文化活动</t>
    </r>
  </si>
  <si>
    <r>
      <rPr>
        <sz val="10"/>
        <color indexed="8"/>
        <rFont val="方正仿宋_GBK"/>
        <family val="4"/>
      </rPr>
      <t>  2070109</t>
    </r>
  </si>
  <si>
    <r>
      <rPr>
        <sz val="10"/>
        <color indexed="8"/>
        <rFont val="方正仿宋_GBK"/>
        <family val="4"/>
      </rPr>
      <t>  群众文化</t>
    </r>
  </si>
  <si>
    <r>
      <rPr>
        <sz val="10"/>
        <color indexed="8"/>
        <rFont val="方正仿宋_GBK"/>
        <family val="4"/>
      </rPr>
      <t>  2070112</t>
    </r>
  </si>
  <si>
    <r>
      <rPr>
        <sz val="10"/>
        <color indexed="8"/>
        <rFont val="方正仿宋_GBK"/>
        <family val="4"/>
      </rPr>
      <t>  文化和旅游市场管理</t>
    </r>
  </si>
  <si>
    <r>
      <rPr>
        <sz val="10"/>
        <color indexed="8"/>
        <rFont val="方正仿宋_GBK"/>
        <family val="4"/>
      </rPr>
      <t>  2070199</t>
    </r>
  </si>
  <si>
    <r>
      <rPr>
        <sz val="10"/>
        <color indexed="8"/>
        <rFont val="方正仿宋_GBK"/>
        <family val="4"/>
      </rPr>
      <t>  其他文化和旅游支出</t>
    </r>
  </si>
  <si>
    <r>
      <rPr>
        <sz val="10"/>
        <color indexed="8"/>
        <rFont val="方正仿宋_GBK"/>
        <family val="4"/>
      </rPr>
      <t> 20702</t>
    </r>
  </si>
  <si>
    <r>
      <rPr>
        <sz val="10"/>
        <color indexed="8"/>
        <rFont val="方正仿宋_GBK"/>
        <family val="4"/>
      </rPr>
      <t> 文物</t>
    </r>
  </si>
  <si>
    <r>
      <rPr>
        <sz val="10"/>
        <color indexed="8"/>
        <rFont val="方正仿宋_GBK"/>
        <family val="4"/>
      </rPr>
      <t>  2070205</t>
    </r>
  </si>
  <si>
    <r>
      <rPr>
        <sz val="10"/>
        <color indexed="8"/>
        <rFont val="方正仿宋_GBK"/>
        <family val="4"/>
      </rPr>
      <t>  博物馆</t>
    </r>
  </si>
  <si>
    <r>
      <rPr>
        <sz val="10"/>
        <color indexed="8"/>
        <rFont val="方正仿宋_GBK"/>
        <family val="4"/>
      </rPr>
      <t> 20703</t>
    </r>
  </si>
  <si>
    <r>
      <rPr>
        <sz val="10"/>
        <color indexed="8"/>
        <rFont val="方正仿宋_GBK"/>
        <family val="4"/>
      </rPr>
      <t> 体育</t>
    </r>
  </si>
  <si>
    <r>
      <rPr>
        <sz val="10"/>
        <color indexed="8"/>
        <rFont val="方正仿宋_GBK"/>
        <family val="4"/>
      </rPr>
      <t>  2070305</t>
    </r>
  </si>
  <si>
    <r>
      <rPr>
        <sz val="10"/>
        <color indexed="8"/>
        <rFont val="方正仿宋_GBK"/>
        <family val="4"/>
      </rPr>
      <t>  体育竞赛</t>
    </r>
  </si>
  <si>
    <r>
      <rPr>
        <sz val="10"/>
        <color indexed="8"/>
        <rFont val="方正仿宋_GBK"/>
        <family val="4"/>
      </rPr>
      <t>  2070306</t>
    </r>
  </si>
  <si>
    <r>
      <rPr>
        <sz val="10"/>
        <color indexed="8"/>
        <rFont val="方正仿宋_GBK"/>
        <family val="4"/>
      </rPr>
      <t>  体育训练</t>
    </r>
  </si>
  <si>
    <r>
      <rPr>
        <sz val="10"/>
        <color indexed="8"/>
        <rFont val="方正仿宋_GBK"/>
        <family val="4"/>
      </rPr>
      <t>  2070308</t>
    </r>
  </si>
  <si>
    <r>
      <rPr>
        <sz val="10"/>
        <color indexed="8"/>
        <rFont val="方正仿宋_GBK"/>
        <family val="4"/>
      </rPr>
      <t>  群众体育</t>
    </r>
  </si>
  <si>
    <r>
      <rPr>
        <sz val="10"/>
        <color indexed="8"/>
        <rFont val="方正仿宋_GBK"/>
        <family val="4"/>
      </rPr>
      <t> 20708</t>
    </r>
  </si>
  <si>
    <r>
      <rPr>
        <sz val="10"/>
        <color indexed="8"/>
        <rFont val="方正仿宋_GBK"/>
        <family val="4"/>
      </rPr>
      <t> 广播电视</t>
    </r>
  </si>
  <si>
    <r>
      <rPr>
        <sz val="10"/>
        <color indexed="8"/>
        <rFont val="方正仿宋_GBK"/>
        <family val="4"/>
      </rPr>
      <t>  2070806</t>
    </r>
  </si>
  <si>
    <r>
      <rPr>
        <sz val="10"/>
        <color indexed="8"/>
        <rFont val="方正仿宋_GBK"/>
        <family val="4"/>
      </rPr>
      <t>  监测监管</t>
    </r>
  </si>
  <si>
    <r>
      <rPr>
        <sz val="10"/>
        <color indexed="8"/>
        <rFont val="方正仿宋_GBK"/>
        <family val="4"/>
      </rPr>
      <t>  2070899</t>
    </r>
  </si>
  <si>
    <r>
      <rPr>
        <sz val="10"/>
        <color indexed="8"/>
        <rFont val="方正仿宋_GBK"/>
        <family val="4"/>
      </rPr>
      <t>  其他广播电视支出</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</si>
  <si>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</si>
  <si>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</si>
  <si>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</si>
  <si>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</si>
  <si>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</si>
  <si>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</si>
  <si>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</si>
  <si>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</si>
  <si>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</si>
  <si>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</si>
  <si>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</si>
  <si>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</si>
  <si>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</si>
  <si>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</si>
  <si>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</si>
  <si>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</si>
  <si>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</si>
  <si>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</si>
  <si>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</si>
  <si>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</si>
  <si>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</si>
  <si>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</si>
  <si>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</si>
  <si>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重庆市綦江区文化和旅游发展委员会（本级）一般公共预算财政拨款基本支出预算表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</si>
  <si>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</si>
  <si>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</si>
  <si>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</si>
  <si>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</si>
  <si>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</si>
  <si>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</si>
  <si>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</si>
  <si>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</si>
  <si>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</si>
  <si>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</si>
  <si>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</si>
  <si>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</si>
  <si>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</si>
  <si>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</si>
  <si>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</si>
  <si>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</si>
  <si>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</si>
  <si>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</si>
  <si>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</si>
  <si>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</si>
  <si>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</si>
  <si>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</si>
  <si>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</si>
  <si>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</si>
  <si>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</si>
  <si>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</si>
  <si>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</si>
  <si>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</si>
  <si>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</si>
  <si>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</si>
  <si>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</si>
  <si>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</si>
  <si>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</si>
  <si>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</si>
  <si>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</si>
  <si>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</si>
  <si>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</si>
  <si>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</si>
  <si>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</si>
  <si>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</si>
  <si>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</si>
  <si>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</si>
  <si>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</si>
  <si>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</si>
  <si>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</si>
  <si>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</si>
  <si>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</si>
  <si>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</si>
  <si>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</si>
  <si>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</si>
  <si>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</si>
  <si>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</si>
  <si>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</si>
  <si>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</si>
  <si>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</si>
  <si>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</si>
  <si>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</si>
  <si>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</si>
  <si>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</si>
  <si>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</si>
  <si>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</si>
  <si>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</si>
  <si>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</si>
  <si>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</si>
  <si>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</si>
  <si>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</si>
  <si>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</si>
  <si>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</si>
  <si>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</si>
  <si>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</si>
  <si>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</si>
  <si>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</si>
  <si>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</si>
  <si>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</si>
  <si>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</si>
  <si>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</si>
  <si>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</si>
  <si>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</si>
  <si>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</si>
  <si>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</si>
  <si>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</si>
  <si>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</si>
  <si>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</si>
  <si>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</si>
  <si>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</si>
  <si>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</si>
  <si>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</si>
  <si>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</si>
  <si>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</si>
  <si>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</si>
  <si>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</si>
  <si>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</si>
  <si>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</si>
  <si>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</si>
  <si>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</si>
  <si>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</si>
  <si>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</si>
  <si>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</si>
  <si>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</si>
  <si>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</si>
  <si>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</si>
  <si>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</si>
  <si>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</si>
  <si>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</si>
  <si>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</si>
  <si>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</si>
  <si>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</si>
  <si>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</si>
  <si>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重庆市綦江区文化和旅游发展委员会（本级）一般公共预算</t>
    </r>
    <r>
      <rPr>
        <sz val="16"/>
        <rFont val="Times New Roman"/>
        <family val="1"/>
      </rPr>
      <t>“</t>
    </r>
    <r>
      <rPr>
        <sz val="16"/>
        <rFont val="方正小标宋_GBK"/>
        <family val="4"/>
      </rPr>
      <t>三公</t>
    </r>
    <r>
      <rPr>
        <sz val="16"/>
        <rFont val="Times New Roman"/>
        <family val="1"/>
      </rPr>
      <t>”</t>
    </r>
    <r>
      <rPr>
        <sz val="16"/>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</si>
  <si>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</si>
  <si>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</si>
  <si>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</si>
  <si>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</si>
  <si>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</si>
  <si>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</si>
  <si>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</si>
  <si>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重庆市綦江区文化和旅游发展委员会（本级）政府性基金预算支出表</t>
  </si>
  <si>
    <t>本年政府性基金预算财政拨款支出</t>
  </si>
  <si>
    <t>229</t>
  </si>
  <si>
    <r>
      <rPr>
        <sz val="10"/>
        <color indexed="8"/>
        <rFont val="方正仿宋_GBK"/>
        <family val="4"/>
      </rPr>
      <t> 22960</t>
    </r>
  </si>
  <si>
    <r>
      <rPr>
        <sz val="10"/>
        <color indexed="8"/>
        <rFont val="方正仿宋_GBK"/>
        <family val="4"/>
      </rPr>
      <t> 彩票公益金安排的支出</t>
    </r>
  </si>
  <si>
    <r>
      <rPr>
        <sz val="10"/>
        <color indexed="8"/>
        <rFont val="方正仿宋_GBK"/>
        <family val="4"/>
      </rPr>
      <t>  2296003</t>
    </r>
  </si>
  <si>
    <r>
      <rPr>
        <sz val="10"/>
        <color indexed="8"/>
        <rFont val="方正仿宋_GBK"/>
        <family val="4"/>
      </rPr>
      <t>  用于体育事业的彩票公益金支出</t>
    </r>
  </si>
  <si>
    <t>附件4-6</t>
  </si>
  <si>
    <r>
      <t xml:space="preserve"> </t>
    </r>
    <r>
      <rPr>
        <sz val="16"/>
        <rFont val="方正小标宋_GBK"/>
        <family val="4"/>
      </rPr>
      <t>重庆市綦江区文化和旅游发展委员会（本级）部门收支总表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</si>
  <si>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</si>
  <si>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</si>
  <si>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</si>
  <si>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</si>
  <si>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</si>
  <si>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</si>
  <si>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</si>
  <si>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</si>
  <si>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</si>
  <si>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</si>
  <si>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</si>
  <si>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</si>
  <si>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</si>
  <si>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</si>
  <si>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重庆市綦江区文化和旅游发展委员会（本级）部门收入总表</t>
  </si>
  <si>
    <t>科目</t>
  </si>
  <si>
    <t>非教育收费收入预算</t>
  </si>
  <si>
    <t>教育收费收入预算</t>
  </si>
  <si>
    <r>
      <rPr>
        <sz val="9"/>
        <color indexed="8"/>
        <rFont val="方正仿宋_GBK"/>
        <family val="4"/>
      </rPr>
      <t> 20701</t>
    </r>
  </si>
  <si>
    <r>
      <rPr>
        <sz val="9"/>
        <color indexed="8"/>
        <rFont val="方正仿宋_GBK"/>
        <family val="4"/>
      </rPr>
      <t> 文化和旅游</t>
    </r>
  </si>
  <si>
    <r>
      <rPr>
        <sz val="9"/>
        <color indexed="8"/>
        <rFont val="方正仿宋_GBK"/>
        <family val="4"/>
      </rPr>
      <t>  2070101</t>
    </r>
  </si>
  <si>
    <r>
      <rPr>
        <sz val="9"/>
        <color indexed="8"/>
        <rFont val="方正仿宋_GBK"/>
        <family val="4"/>
      </rPr>
      <t>  行政运行</t>
    </r>
  </si>
  <si>
    <r>
      <rPr>
        <sz val="9"/>
        <color indexed="8"/>
        <rFont val="方正仿宋_GBK"/>
        <family val="4"/>
      </rPr>
      <t>  2070102</t>
    </r>
  </si>
  <si>
    <r>
      <rPr>
        <sz val="9"/>
        <color indexed="8"/>
        <rFont val="方正仿宋_GBK"/>
        <family val="4"/>
      </rPr>
      <t>  一般行政管理事务</t>
    </r>
  </si>
  <si>
    <r>
      <rPr>
        <sz val="9"/>
        <color indexed="8"/>
        <rFont val="方正仿宋_GBK"/>
        <family val="4"/>
      </rPr>
      <t>  2070108</t>
    </r>
  </si>
  <si>
    <r>
      <rPr>
        <sz val="9"/>
        <color indexed="8"/>
        <rFont val="方正仿宋_GBK"/>
        <family val="4"/>
      </rPr>
      <t>  文化活动</t>
    </r>
  </si>
  <si>
    <r>
      <rPr>
        <sz val="9"/>
        <color indexed="8"/>
        <rFont val="方正仿宋_GBK"/>
        <family val="4"/>
      </rPr>
      <t>  2070109</t>
    </r>
  </si>
  <si>
    <r>
      <rPr>
        <sz val="9"/>
        <color indexed="8"/>
        <rFont val="方正仿宋_GBK"/>
        <family val="4"/>
      </rPr>
      <t>  群众文化</t>
    </r>
  </si>
  <si>
    <r>
      <rPr>
        <sz val="9"/>
        <color indexed="8"/>
        <rFont val="方正仿宋_GBK"/>
        <family val="4"/>
      </rPr>
      <t>  2070112</t>
    </r>
  </si>
  <si>
    <r>
      <rPr>
        <sz val="9"/>
        <color indexed="8"/>
        <rFont val="方正仿宋_GBK"/>
        <family val="4"/>
      </rPr>
      <t>  文化和旅游市场管理</t>
    </r>
  </si>
  <si>
    <r>
      <rPr>
        <sz val="9"/>
        <color indexed="8"/>
        <rFont val="方正仿宋_GBK"/>
        <family val="4"/>
      </rPr>
      <t>  2070199</t>
    </r>
  </si>
  <si>
    <r>
      <rPr>
        <sz val="9"/>
        <color indexed="8"/>
        <rFont val="方正仿宋_GBK"/>
        <family val="4"/>
      </rPr>
      <t>  其他文化和旅游支出</t>
    </r>
  </si>
  <si>
    <r>
      <rPr>
        <sz val="9"/>
        <color indexed="8"/>
        <rFont val="方正仿宋_GBK"/>
        <family val="4"/>
      </rPr>
      <t> 20702</t>
    </r>
  </si>
  <si>
    <r>
      <rPr>
        <sz val="9"/>
        <color indexed="8"/>
        <rFont val="方正仿宋_GBK"/>
        <family val="4"/>
      </rPr>
      <t> 文物</t>
    </r>
  </si>
  <si>
    <r>
      <rPr>
        <sz val="9"/>
        <color indexed="8"/>
        <rFont val="方正仿宋_GBK"/>
        <family val="4"/>
      </rPr>
      <t>  2070205</t>
    </r>
  </si>
  <si>
    <r>
      <rPr>
        <sz val="9"/>
        <color indexed="8"/>
        <rFont val="方正仿宋_GBK"/>
        <family val="4"/>
      </rPr>
      <t>  博物馆</t>
    </r>
  </si>
  <si>
    <r>
      <rPr>
        <sz val="9"/>
        <color indexed="8"/>
        <rFont val="方正仿宋_GBK"/>
        <family val="4"/>
      </rPr>
      <t> 20703</t>
    </r>
  </si>
  <si>
    <r>
      <rPr>
        <sz val="9"/>
        <color indexed="8"/>
        <rFont val="方正仿宋_GBK"/>
        <family val="4"/>
      </rPr>
      <t> 体育</t>
    </r>
  </si>
  <si>
    <r>
      <rPr>
        <sz val="9"/>
        <color indexed="8"/>
        <rFont val="方正仿宋_GBK"/>
        <family val="4"/>
      </rPr>
      <t>  2070305</t>
    </r>
  </si>
  <si>
    <r>
      <rPr>
        <sz val="9"/>
        <color indexed="8"/>
        <rFont val="方正仿宋_GBK"/>
        <family val="4"/>
      </rPr>
      <t>  体育竞赛</t>
    </r>
  </si>
  <si>
    <r>
      <rPr>
        <sz val="9"/>
        <color indexed="8"/>
        <rFont val="方正仿宋_GBK"/>
        <family val="4"/>
      </rPr>
      <t>  2070306</t>
    </r>
  </si>
  <si>
    <r>
      <rPr>
        <sz val="9"/>
        <color indexed="8"/>
        <rFont val="方正仿宋_GBK"/>
        <family val="4"/>
      </rPr>
      <t>  体育训练</t>
    </r>
  </si>
  <si>
    <r>
      <rPr>
        <sz val="9"/>
        <color indexed="8"/>
        <rFont val="方正仿宋_GBK"/>
        <family val="4"/>
      </rPr>
      <t>  2070308</t>
    </r>
  </si>
  <si>
    <r>
      <rPr>
        <sz val="9"/>
        <color indexed="8"/>
        <rFont val="方正仿宋_GBK"/>
        <family val="4"/>
      </rPr>
      <t>  群众体育</t>
    </r>
  </si>
  <si>
    <r>
      <rPr>
        <sz val="9"/>
        <color indexed="8"/>
        <rFont val="方正仿宋_GBK"/>
        <family val="4"/>
      </rPr>
      <t> 20708</t>
    </r>
  </si>
  <si>
    <r>
      <rPr>
        <sz val="9"/>
        <color indexed="8"/>
        <rFont val="方正仿宋_GBK"/>
        <family val="4"/>
      </rPr>
      <t> 广播电视</t>
    </r>
  </si>
  <si>
    <r>
      <rPr>
        <sz val="9"/>
        <color indexed="8"/>
        <rFont val="方正仿宋_GBK"/>
        <family val="4"/>
      </rPr>
      <t>  2070806</t>
    </r>
  </si>
  <si>
    <r>
      <rPr>
        <sz val="9"/>
        <color indexed="8"/>
        <rFont val="方正仿宋_GBK"/>
        <family val="4"/>
      </rPr>
      <t>  监测监管</t>
    </r>
  </si>
  <si>
    <r>
      <rPr>
        <sz val="9"/>
        <color indexed="8"/>
        <rFont val="方正仿宋_GBK"/>
        <family val="4"/>
      </rPr>
      <t>  2070899</t>
    </r>
  </si>
  <si>
    <r>
      <rPr>
        <sz val="9"/>
        <color indexed="8"/>
        <rFont val="方正仿宋_GBK"/>
        <family val="4"/>
      </rPr>
      <t>  其他广播电视支出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</si>
  <si>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</si>
  <si>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</si>
  <si>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</si>
  <si>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</si>
  <si>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</si>
  <si>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</si>
  <si>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</si>
  <si>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</si>
  <si>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</si>
  <si>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</si>
  <si>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</si>
  <si>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</si>
  <si>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</si>
  <si>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</si>
  <si>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</si>
  <si>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</si>
  <si>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</si>
  <si>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</si>
  <si>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r>
      <rPr>
        <sz val="9"/>
        <color indexed="8"/>
        <rFont val="方正仿宋_GBK"/>
        <family val="4"/>
      </rPr>
      <t> 22960</t>
    </r>
  </si>
  <si>
    <r>
      <rPr>
        <sz val="9"/>
        <color indexed="8"/>
        <rFont val="方正仿宋_GBK"/>
        <family val="4"/>
      </rPr>
      <t> 彩票公益金安排的支出</t>
    </r>
  </si>
  <si>
    <r>
      <rPr>
        <sz val="9"/>
        <color indexed="8"/>
        <rFont val="方正仿宋_GBK"/>
        <family val="4"/>
      </rPr>
      <t>  2296003</t>
    </r>
  </si>
  <si>
    <r>
      <rPr>
        <sz val="9"/>
        <color indexed="8"/>
        <rFont val="方正仿宋_GBK"/>
        <family val="4"/>
      </rPr>
      <t>  用于体育事业的彩票公益金支出</t>
    </r>
  </si>
  <si>
    <t>附件4-8</t>
  </si>
  <si>
    <t>重庆市綦江区文化和旅游发展委员会（本级）部门支出总表</t>
  </si>
  <si>
    <t>上缴上级支出</t>
  </si>
  <si>
    <t>事业单位经营支出</t>
  </si>
  <si>
    <t>对下级单位补助支出</t>
  </si>
  <si>
    <r>
      <rPr>
        <sz val="12"/>
        <color indexed="8"/>
        <rFont val="方正仿宋_GBK"/>
        <family val="4"/>
      </rPr>
      <t> 20701</t>
    </r>
  </si>
  <si>
    <r>
      <rPr>
        <sz val="12"/>
        <color indexed="8"/>
        <rFont val="方正仿宋_GBK"/>
        <family val="4"/>
      </rPr>
      <t> 文化和旅游</t>
    </r>
  </si>
  <si>
    <r>
      <rPr>
        <sz val="12"/>
        <color indexed="8"/>
        <rFont val="方正仿宋_GBK"/>
        <family val="4"/>
      </rPr>
      <t>  2070101</t>
    </r>
  </si>
  <si>
    <r>
      <rPr>
        <sz val="12"/>
        <color indexed="8"/>
        <rFont val="方正仿宋_GBK"/>
        <family val="4"/>
      </rPr>
      <t>  行政运行</t>
    </r>
  </si>
  <si>
    <r>
      <rPr>
        <sz val="12"/>
        <color indexed="8"/>
        <rFont val="方正仿宋_GBK"/>
        <family val="4"/>
      </rPr>
      <t>  2070102</t>
    </r>
  </si>
  <si>
    <r>
      <rPr>
        <sz val="12"/>
        <color indexed="8"/>
        <rFont val="方正仿宋_GBK"/>
        <family val="4"/>
      </rPr>
      <t>  一般行政管理事务</t>
    </r>
  </si>
  <si>
    <r>
      <rPr>
        <sz val="12"/>
        <color indexed="8"/>
        <rFont val="方正仿宋_GBK"/>
        <family val="4"/>
      </rPr>
      <t>  2070108</t>
    </r>
  </si>
  <si>
    <r>
      <rPr>
        <sz val="12"/>
        <color indexed="8"/>
        <rFont val="方正仿宋_GBK"/>
        <family val="4"/>
      </rPr>
      <t>  文化活动</t>
    </r>
  </si>
  <si>
    <r>
      <rPr>
        <sz val="12"/>
        <color indexed="8"/>
        <rFont val="方正仿宋_GBK"/>
        <family val="4"/>
      </rPr>
      <t>  2070109</t>
    </r>
  </si>
  <si>
    <r>
      <rPr>
        <sz val="12"/>
        <color indexed="8"/>
        <rFont val="方正仿宋_GBK"/>
        <family val="4"/>
      </rPr>
      <t>  群众文化</t>
    </r>
  </si>
  <si>
    <r>
      <rPr>
        <sz val="12"/>
        <color indexed="8"/>
        <rFont val="方正仿宋_GBK"/>
        <family val="4"/>
      </rPr>
      <t>  2070112</t>
    </r>
  </si>
  <si>
    <r>
      <rPr>
        <sz val="12"/>
        <color indexed="8"/>
        <rFont val="方正仿宋_GBK"/>
        <family val="4"/>
      </rPr>
      <t>  文化和旅游市场管理</t>
    </r>
  </si>
  <si>
    <r>
      <rPr>
        <sz val="12"/>
        <color indexed="8"/>
        <rFont val="方正仿宋_GBK"/>
        <family val="4"/>
      </rPr>
      <t>  2070199</t>
    </r>
  </si>
  <si>
    <r>
      <rPr>
        <sz val="12"/>
        <color indexed="8"/>
        <rFont val="方正仿宋_GBK"/>
        <family val="4"/>
      </rPr>
      <t>  其他文化和旅游支出</t>
    </r>
  </si>
  <si>
    <r>
      <rPr>
        <sz val="12"/>
        <color indexed="8"/>
        <rFont val="方正仿宋_GBK"/>
        <family val="4"/>
      </rPr>
      <t> 20702</t>
    </r>
  </si>
  <si>
    <r>
      <rPr>
        <sz val="12"/>
        <color indexed="8"/>
        <rFont val="方正仿宋_GBK"/>
        <family val="4"/>
      </rPr>
      <t> 文物</t>
    </r>
  </si>
  <si>
    <r>
      <rPr>
        <sz val="12"/>
        <color indexed="8"/>
        <rFont val="方正仿宋_GBK"/>
        <family val="4"/>
      </rPr>
      <t>  2070205</t>
    </r>
  </si>
  <si>
    <r>
      <rPr>
        <sz val="12"/>
        <color indexed="8"/>
        <rFont val="方正仿宋_GBK"/>
        <family val="4"/>
      </rPr>
      <t>  博物馆</t>
    </r>
  </si>
  <si>
    <r>
      <rPr>
        <sz val="12"/>
        <color indexed="8"/>
        <rFont val="方正仿宋_GBK"/>
        <family val="4"/>
      </rPr>
      <t> 20703</t>
    </r>
  </si>
  <si>
    <r>
      <rPr>
        <sz val="12"/>
        <color indexed="8"/>
        <rFont val="方正仿宋_GBK"/>
        <family val="4"/>
      </rPr>
      <t> 体育</t>
    </r>
  </si>
  <si>
    <r>
      <rPr>
        <sz val="12"/>
        <color indexed="8"/>
        <rFont val="方正仿宋_GBK"/>
        <family val="4"/>
      </rPr>
      <t>  2070305</t>
    </r>
  </si>
  <si>
    <r>
      <rPr>
        <sz val="12"/>
        <color indexed="8"/>
        <rFont val="方正仿宋_GBK"/>
        <family val="4"/>
      </rPr>
      <t>  体育竞赛</t>
    </r>
  </si>
  <si>
    <r>
      <rPr>
        <sz val="12"/>
        <color indexed="8"/>
        <rFont val="方正仿宋_GBK"/>
        <family val="4"/>
      </rPr>
      <t>  2070306</t>
    </r>
  </si>
  <si>
    <r>
      <rPr>
        <sz val="12"/>
        <color indexed="8"/>
        <rFont val="方正仿宋_GBK"/>
        <family val="4"/>
      </rPr>
      <t>  体育训练</t>
    </r>
  </si>
  <si>
    <r>
      <rPr>
        <sz val="12"/>
        <color indexed="8"/>
        <rFont val="方正仿宋_GBK"/>
        <family val="4"/>
      </rPr>
      <t>  2070308</t>
    </r>
  </si>
  <si>
    <r>
      <rPr>
        <sz val="12"/>
        <color indexed="8"/>
        <rFont val="方正仿宋_GBK"/>
        <family val="4"/>
      </rPr>
      <t>  群众体育</t>
    </r>
  </si>
  <si>
    <r>
      <rPr>
        <sz val="12"/>
        <color indexed="8"/>
        <rFont val="方正仿宋_GBK"/>
        <family val="4"/>
      </rPr>
      <t> 20708</t>
    </r>
  </si>
  <si>
    <r>
      <rPr>
        <sz val="12"/>
        <color indexed="8"/>
        <rFont val="方正仿宋_GBK"/>
        <family val="4"/>
      </rPr>
      <t> 广播电视</t>
    </r>
  </si>
  <si>
    <r>
      <rPr>
        <sz val="12"/>
        <color indexed="8"/>
        <rFont val="方正仿宋_GBK"/>
        <family val="4"/>
      </rPr>
      <t>  2070806</t>
    </r>
  </si>
  <si>
    <r>
      <rPr>
        <sz val="12"/>
        <color indexed="8"/>
        <rFont val="方正仿宋_GBK"/>
        <family val="4"/>
      </rPr>
      <t>  监测监管</t>
    </r>
  </si>
  <si>
    <r>
      <rPr>
        <sz val="12"/>
        <color indexed="8"/>
        <rFont val="方正仿宋_GBK"/>
        <family val="4"/>
      </rPr>
      <t>  2070899</t>
    </r>
  </si>
  <si>
    <r>
      <rPr>
        <sz val="12"/>
        <color indexed="8"/>
        <rFont val="方正仿宋_GBK"/>
        <family val="4"/>
      </rPr>
      <t>  其他广播电视支出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</si>
  <si>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</si>
  <si>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</si>
  <si>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</si>
  <si>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</si>
  <si>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</si>
  <si>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</si>
  <si>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</si>
  <si>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</si>
  <si>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</si>
  <si>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</si>
  <si>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</si>
  <si>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</si>
  <si>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</si>
  <si>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</si>
  <si>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</si>
  <si>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</si>
  <si>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</si>
  <si>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</si>
  <si>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22960</t>
    </r>
  </si>
  <si>
    <r>
      <rPr>
        <sz val="12"/>
        <color indexed="8"/>
        <rFont val="方正仿宋_GBK"/>
        <family val="4"/>
      </rPr>
      <t> 彩票公益金安排的支出</t>
    </r>
  </si>
  <si>
    <r>
      <rPr>
        <sz val="12"/>
        <color indexed="8"/>
        <rFont val="方正仿宋_GBK"/>
        <family val="4"/>
      </rPr>
      <t>  2296003</t>
    </r>
  </si>
  <si>
    <r>
      <rPr>
        <sz val="12"/>
        <color indexed="8"/>
        <rFont val="方正仿宋_GBK"/>
        <family val="4"/>
      </rPr>
      <t>  用于体育事业的彩票公益金支出</t>
    </r>
  </si>
  <si>
    <t>附件4-9</t>
  </si>
  <si>
    <t>重庆市綦江区文化和旅游发展委员会（本级）政府采购预算明细表</t>
  </si>
  <si>
    <t>货物类</t>
  </si>
  <si>
    <t>服务类</t>
  </si>
  <si>
    <t>工程类</t>
  </si>
  <si>
    <t>附件4-10</t>
  </si>
  <si>
    <t>2024年部门（单位）整体支出绩效目标表</t>
  </si>
  <si>
    <t>预算部门</t>
  </si>
  <si>
    <t>重庆市綦江区文化和旅游发展委员会（本级）</t>
  </si>
  <si>
    <t>总体资金情况（元）</t>
  </si>
  <si>
    <t>预算支出总额</t>
  </si>
  <si>
    <t>财政拨款</t>
  </si>
  <si>
    <t>专户资金</t>
  </si>
  <si>
    <t>单位资金</t>
  </si>
  <si>
    <t>部
门
整
体
绩
效
情
况</t>
  </si>
  <si>
    <t>整体绩效目标</t>
  </si>
  <si>
    <t>1.狠抓公共文化服务效能。2.加快文旅产业融合发展。一是加大文旅体产业扶持。二是整合资源激发市场源动力。三是不断推出文旅特色线路。3.强化文物保护活化利用。一是加强红色文物挖掘。二是加大非遗文化传承和保护。4.持续举办体育赛事活动。组团参加全市第七届运动会，力争取得好成绩。与万盛经开区合力申办2028年重庆市第八届运动会。5.保障文化市场平稳有序。</t>
  </si>
  <si>
    <t>年度绩效指标</t>
  </si>
  <si>
    <t>一级指标</t>
  </si>
  <si>
    <t>二级指标</t>
  </si>
  <si>
    <t xml:space="preserve"> 三级指标</t>
  </si>
  <si>
    <t>绩效指标性质</t>
  </si>
  <si>
    <t>绩效指标值</t>
  </si>
  <si>
    <t>绩效度量单位</t>
  </si>
  <si>
    <t>权重</t>
  </si>
  <si>
    <t>效益指标</t>
  </si>
  <si>
    <t>可持续影响指标</t>
  </si>
  <si>
    <t>文旅体宣传营销影响度</t>
  </si>
  <si>
    <t>≥</t>
  </si>
  <si>
    <t>80</t>
  </si>
  <si>
    <t>%</t>
  </si>
  <si>
    <t>10</t>
  </si>
  <si>
    <t>生态效益指标</t>
  </si>
  <si>
    <t>文化遗产保护利用率</t>
  </si>
  <si>
    <t>经济效益指标</t>
  </si>
  <si>
    <t>开展文旅体惠民活动项目</t>
  </si>
  <si>
    <t>项</t>
  </si>
  <si>
    <t>产出指标</t>
  </si>
  <si>
    <t>质量指标</t>
  </si>
  <si>
    <t>文旅体市场安全事故率</t>
  </si>
  <si>
    <t>≤</t>
  </si>
  <si>
    <t>6</t>
  </si>
  <si>
    <t>数量指标</t>
  </si>
  <si>
    <t>培育发展规上文化企业</t>
  </si>
  <si>
    <t>1</t>
  </si>
  <si>
    <t>个</t>
  </si>
  <si>
    <t>新建文化馆图书馆分馆</t>
  </si>
  <si>
    <t>2</t>
  </si>
  <si>
    <t>创作文旅体精品</t>
  </si>
  <si>
    <t>开展文旅体活动及赛事数量</t>
  </si>
  <si>
    <t>20</t>
  </si>
  <si>
    <t>满意度指标</t>
  </si>
  <si>
    <t>服务对象满意度指标</t>
  </si>
  <si>
    <t>服务对象满意度</t>
  </si>
  <si>
    <t>90</t>
  </si>
  <si>
    <t>其他说明</t>
  </si>
  <si>
    <t/>
  </si>
  <si>
    <t>附件4-11</t>
  </si>
  <si>
    <t>2024年项目支出绩效目标表</t>
  </si>
  <si>
    <t>编制单位：</t>
  </si>
  <si>
    <t>220001-重庆市綦江区文化和旅游发展委员会（本级）</t>
  </si>
  <si>
    <t>项目名称</t>
  </si>
  <si>
    <t>50011021T000000047179-办公业务用房租赁费</t>
  </si>
  <si>
    <t>业务主管部门</t>
  </si>
  <si>
    <t>重庆市綦江区文化和旅游发展委员会</t>
  </si>
  <si>
    <t>预算执行率权重</t>
  </si>
  <si>
    <t>项目分类</t>
  </si>
  <si>
    <t>一般性项目</t>
  </si>
  <si>
    <t>当年预算（万元)</t>
  </si>
  <si>
    <t>本级安排（万元)</t>
  </si>
  <si>
    <t>上级补助（万元)</t>
  </si>
  <si>
    <t>项目概述</t>
  </si>
  <si>
    <t xml:space="preserve">根据区府专题会议纪要（2019-12），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</si>
  <si>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立项依据</t>
  </si>
  <si>
    <t>根据区府专题会议纪要，区文化旅游委采用市场化方式租用文龙街道长生路普惠国际社区90号2幢负2-24门面和负1层写字楼，区财政局将租金纳入财政预算。</t>
  </si>
  <si>
    <t>当年绩效目标</t>
  </si>
  <si>
    <t>　保障区文化旅游委办公业务用房需求，租金纳入财政预算，按照合同约定及时支付房租费。</t>
  </si>
  <si>
    <t>绩效指标</t>
  </si>
  <si>
    <t xml:space="preserve">三级指标 </t>
  </si>
  <si>
    <t>指标权重</t>
  </si>
  <si>
    <t>计量单位</t>
  </si>
  <si>
    <t>指标性质</t>
  </si>
  <si>
    <t>指标值</t>
  </si>
  <si>
    <t>是否核心指标</t>
  </si>
  <si>
    <t>时效指标</t>
  </si>
  <si>
    <t xml:space="preserve">按合同支付租赁费 </t>
  </si>
  <si>
    <t>月</t>
  </si>
  <si>
    <t>12</t>
  </si>
  <si>
    <t>否</t>
  </si>
  <si>
    <t xml:space="preserve">满足办公人数 </t>
  </si>
  <si>
    <t>人</t>
  </si>
  <si>
    <t>50</t>
  </si>
  <si>
    <t>是</t>
  </si>
  <si>
    <t>市民对文旅体工作知晓度</t>
  </si>
  <si>
    <t>可持续发展指标</t>
  </si>
  <si>
    <t>全面完成部门工作任务</t>
  </si>
  <si>
    <t>＝</t>
  </si>
  <si>
    <t>100</t>
  </si>
  <si>
    <t xml:space="preserve">保证单位正常办公需要 </t>
  </si>
  <si>
    <t>50011021T000000047185-文体产业发展专项资金</t>
  </si>
  <si>
    <t>渝文委（2017）394号文件，按照市对区考核文件要求，区县文化委对企业投入不得少于3000万元，本项目资金全部用于对文化产业企业的扶持。</t>
  </si>
  <si>
    <t>1、根据《中共重庆市綦江区区委重庆市綦江区人民政府关于加快旅游产业发展的意见》（綦江委发[2015]3号）文件精神，要求增加旅游发展资金专项资金保障旅游产业发展。2、渝文委（2017）394号。</t>
  </si>
  <si>
    <t>　按照《綦江区文化产业扶持办法》每年对本区做得较好的文化企业进行奖补，鼓励企业进一步发展。</t>
  </si>
  <si>
    <t>奖励企业个数</t>
  </si>
  <si>
    <t>8</t>
  </si>
  <si>
    <t>按照《綦江区文化产业扶持办法》及时进行奖补</t>
  </si>
  <si>
    <t>企业满意度</t>
  </si>
  <si>
    <t>文化产业带动经济发展</t>
  </si>
  <si>
    <t>扶持企业运转良好率</t>
  </si>
  <si>
    <t>50011021T000000047190-参加全市乡村文艺大赛小品大赛及文艺调演经费</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</si>
  <si>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</si>
  <si>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1.《中共重庆市委办公厅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2.《重庆市人民政府办公厅关于转发市文化委市财政局向社会力量购买公共文化演出服务实施方案的通知》（渝府办发〔2014〕115号）；3.《重庆市綦江区人民政府办公室关于购买&lt;政府向社会力量购买公共文化演出服务工作实施方案&gt;的通知》（綦江府办发〔2015〕16号）。1.市人大《重庆市实施&lt;中华人民共和国公共文化服务保障法&gt;办法》第五条：区县（自治县）公共文化服务目录应当包含地方特色公共文化服务项目。2.常年举行的地方特色传统。市文化旅游委每年一次的《重庆市区县（自治县）“三馆一站”免费开放绩效评价工作方案》，均将“参与国家级和市级重大文化活动”纳入了评价业务指标，其结果将纳入市对区的考核。</t>
  </si>
  <si>
    <t>　提前谋划，及时组织节目参加全市乡村文艺大赛小品大赛及文艺调演经费，力争全年获市级赛事奖项3个、书画摄影类奖项8个，组织奖1次。</t>
  </si>
  <si>
    <t>社会效益指标</t>
  </si>
  <si>
    <t>应对市对区考核合格率</t>
  </si>
  <si>
    <t>市民对文化活动积极参与度</t>
  </si>
  <si>
    <t>60</t>
  </si>
  <si>
    <t>参加调演比赛人员满意度</t>
  </si>
  <si>
    <t>完成节目及作品</t>
  </si>
  <si>
    <t>参加市级赛事次数</t>
  </si>
  <si>
    <t>次</t>
  </si>
  <si>
    <t>获奖个数</t>
  </si>
  <si>
    <t>3</t>
  </si>
  <si>
    <t>50011021T000000048388-购买公共文化演出服务经费</t>
  </si>
  <si>
    <t xml:space="preserve">根据《中共重庆市委办公厅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       </t>
  </si>
  <si>
    <t>　1.完成四个类别节目采购（国家级非遗展示采购演出进校园21场次、综艺节目进景区采购演出21场次、綦江民歌进社区采购演出21场次、戏曲进校园采购演出21场次。）2.按照夏春秋季节组织完成84场次演出实施。</t>
  </si>
  <si>
    <t>每场节目时长</t>
  </si>
  <si>
    <t>分钟</t>
  </si>
  <si>
    <t>演出场次</t>
  </si>
  <si>
    <t>场次</t>
  </si>
  <si>
    <t>84</t>
  </si>
  <si>
    <t>区域居民和群众满意度</t>
  </si>
  <si>
    <t>文化演出影响度</t>
  </si>
  <si>
    <t>区域居民和群众文化需求满足感</t>
  </si>
  <si>
    <t>85</t>
  </si>
  <si>
    <t>完成率</t>
  </si>
  <si>
    <t>50011021T000000048389-举办一次市级高水平赛事活动经费</t>
  </si>
  <si>
    <t xml:space="preserve">按照市体育局要求，每年各区县要围绕有品牌赛事举办大型赛事活动，营造全民健身氛围。綦江区每年会承办市级以上比赛多次，用于提升綦江城市形象，营造浓厚的全民健身氛围 。       </t>
  </si>
  <si>
    <t>1、《重庆市綦江区文化委、重庆市綦江区教委、重庆市綦江区财政局关于印发綦江区竞技体育奖励办法（暂行）的通知》，綦文委发【2016】14号文件。 2、《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3、《中共中央宣传部等关于2019年深入开展文化科技卫生三下乡活动的通知》（中宣发〔2018〕39号）;中共重庆市綦江区委、重庆市綦江区人民政府关于印发《重庆市綦江区实施乡村振兴战略行动计划》的通知（綦江委发〔2018〕8号）：深化文化等“三下乡”活动，每年开展“三下乡”活动80场，其中文化下乡占30场。  4、"按照市体育局要求，每年各区县要围绕有品牌赛事举办大型赛事活动，营造全民健身氛围。綦江区每年会承办市级以上比赛多次，用于提升綦江城市形象，营造浓厚的全民健身氛围 。5、用于綦江区门球协会赛事活动经费。               
"</t>
  </si>
  <si>
    <t>顺利承办第二届区运会，赛事安全事故率为0，以体育赛事促进綦江经济发展。</t>
  </si>
  <si>
    <t>赛事完成率</t>
  </si>
  <si>
    <t>体育赛事活动促进经济发展影响度</t>
  </si>
  <si>
    <t>群众满意度</t>
  </si>
  <si>
    <t>举办市级高水平赛事活动次数</t>
  </si>
  <si>
    <t xml:space="preserve">打造綦江区体育活动品牌赛事 </t>
  </si>
  <si>
    <t>安全事故率</t>
  </si>
  <si>
    <t>0</t>
  </si>
  <si>
    <t>50011021T000000048390-开展“三下乡”活动经费</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</si>
  <si>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       </t>
  </si>
  <si>
    <t>　1.实现项目规划，对接基层需求，完成项目申报；2.开始开展10个文化项目扶持，下派10个文化专家挂钩街镇、村居，配送部分文艺精品展演到基层，初步呈现成效。</t>
  </si>
  <si>
    <t>文化项目扶持</t>
  </si>
  <si>
    <t>文艺人才培养人次</t>
  </si>
  <si>
    <t>人次</t>
  </si>
  <si>
    <t>文艺展演满足基层群众审美需求</t>
  </si>
  <si>
    <t>活动完成率</t>
  </si>
  <si>
    <t>文艺展演下乡</t>
  </si>
  <si>
    <t>50011021T000000048392-开展街镇文化骨干培训经费</t>
  </si>
  <si>
    <t xml:space="preserve">国务院办公厅《关于推进基层综合性文化服务中心建设的指导意见》（国办发〔2015〕74号）：加强业务培训，乡镇（街道）和村（社区）文化专兼职人员每年参加集中培训时间不少于5天。中共重庆市委办公厅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        </t>
  </si>
  <si>
    <t>"""1.国务院办公厅《关于推进基层综合性文化服务中心建设的指导意见》（国办发〔2015〕74号）：加强业务培训，乡镇（街道）和村（社区）文化专兼职人员每年参加集中培训时间不少于5天。
2.中共重庆市委办公厅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        
"</t>
  </si>
  <si>
    <t>　1.完成全区20个镇街综合文化服务中心文化专干培训3次；2.完成村居文化专干培训3次（农家书屋管理、文体活动组织、免费开放项目设计）。</t>
  </si>
  <si>
    <t>群众文化生活满足感</t>
  </si>
  <si>
    <t>文化专干合格率</t>
  </si>
  <si>
    <t>街镇、村居文化专干满意度</t>
  </si>
  <si>
    <t>完成时间</t>
  </si>
  <si>
    <t>11</t>
  </si>
  <si>
    <t>村居文化专干培训</t>
  </si>
  <si>
    <t>街镇文化专干培训</t>
  </si>
  <si>
    <t>50011021T000000048393-老年体育活动经费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</si>
  <si>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</si>
  <si>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根据中共重庆市綦江区委办公室、重庆市綦江区人民政府办公室《关于进一步加强老年人体育工作的通知》（綦委办[2012]64号）“要将老年体育经费列入本级财政预算，并随着国民经济的发展和老年人口的逐步增长逐步增加投入”</t>
  </si>
  <si>
    <t>　一是年初制定目标，即区内比赛、展示、培训、推广保证完成。二是市老体协安排的比赛、培训、研讨等全部参加。</t>
  </si>
  <si>
    <t>老年人体质健康合格率</t>
  </si>
  <si>
    <t>安全指标</t>
  </si>
  <si>
    <t xml:space="preserve">体育活动次数 </t>
  </si>
  <si>
    <t>50011021T000000048394-旅游发展专项资金</t>
  </si>
  <si>
    <t>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</si>
  <si>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　组团参加市内大型文旅展会，确保綦江文旅体微信公众号年度推文数，增加文创产品，优化生态环境，丰富群众文旅生活，使游客满意度、资金执行率达90%。</t>
  </si>
  <si>
    <t>游客满意度</t>
  </si>
  <si>
    <t>组团参加市内大型文旅展会</t>
  </si>
  <si>
    <t>旅游带动就业能力</t>
  </si>
  <si>
    <t>优化生态环境影响度</t>
  </si>
  <si>
    <t>来綦游客人数、旅游综合收入同比增长</t>
  </si>
  <si>
    <t>50011021T000000048396-门球活动专项经费</t>
  </si>
  <si>
    <t xml:space="preserve">门球项目作为我区传统体育项目，参与人数广，赛事举办多，每年会举办三次以上门球赛事活动。        </t>
  </si>
  <si>
    <t>　每年至少承办3次以上区级门球赛事活动。</t>
  </si>
  <si>
    <t>参赛队员满意度</t>
  </si>
  <si>
    <t>9</t>
  </si>
  <si>
    <t xml:space="preserve">门球赛事活动 </t>
  </si>
  <si>
    <t>赛事活动带动经济发展影响度</t>
  </si>
  <si>
    <t>全民健身影响度</t>
  </si>
  <si>
    <t>50011021T000000048399-南州书画院经费</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</si>
  <si>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t>
  </si>
  <si>
    <t>　团结一批书法美术古典诗词文艺家，每年定期开展文艺交流活动，定期组织文艺展演活动。1.召开诗书画院年会1次；2.举行诗书画展览1次；3.开展诗书画推广交流活动3次。</t>
  </si>
  <si>
    <t>诗书画展览</t>
  </si>
  <si>
    <t>诗书画推广交流活动</t>
  </si>
  <si>
    <t>群众文艺需求满足感</t>
  </si>
  <si>
    <t>促进文化旅游事业蓬勃发展影响力</t>
  </si>
  <si>
    <t>50011021T000000048403-三馆一站免费开放经费区级配套</t>
  </si>
  <si>
    <t>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</si>
  <si>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3、《国家体育总局、财政部关于推进大型体育场馆免费低收费的通知》（体经字【2014】34号）。</t>
  </si>
  <si>
    <t>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t>
  </si>
  <si>
    <t>免费开放时间</t>
  </si>
  <si>
    <t>小时</t>
  </si>
  <si>
    <t>64</t>
  </si>
  <si>
    <t>免费开放影响度</t>
  </si>
  <si>
    <t>区域居民和群众文化需求</t>
  </si>
  <si>
    <t>三馆个数</t>
  </si>
  <si>
    <t>服务项目</t>
  </si>
  <si>
    <t>50011021T000000048406-乡村文化振兴专项经费</t>
  </si>
  <si>
    <t>中共中央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t>
  </si>
  <si>
    <t>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t>
  </si>
  <si>
    <t>　1.完成基层综合文化服务中心建设20个；2.补贴公共文化设施免费开放和运行15个；3.补贴公共文化产品供给15个；4.完成乡村传统文化资源普查项目；5.补贴一村一品乡村文化旅游产业发展10个。</t>
  </si>
  <si>
    <t>乡村文化旅游带动经济发展影响度</t>
  </si>
  <si>
    <t>区域群众满足感</t>
  </si>
  <si>
    <t>公共文化设施免费开放和运行</t>
  </si>
  <si>
    <t>15</t>
  </si>
  <si>
    <t>发展乡村文化旅游产业</t>
  </si>
  <si>
    <t>5</t>
  </si>
  <si>
    <t>乡村传统文化资源普查</t>
  </si>
  <si>
    <t>50011021T000000048409-元旦春节元宵“三节”文体活动专项资金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</si>
  <si>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</si>
  <si>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　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</si>
  <si>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体育惠民活动</t>
  </si>
  <si>
    <t>文化惠民活动</t>
  </si>
  <si>
    <t xml:space="preserve">区级示范性活动 </t>
  </si>
  <si>
    <t>展览活动</t>
  </si>
  <si>
    <t>活动完成时间</t>
  </si>
  <si>
    <t>活动影响力</t>
  </si>
  <si>
    <t>区域居民文体活动需求满足感</t>
  </si>
  <si>
    <t>50011022T000000098980-参加市级以上赛事奖励费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</si>
  <si>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</si>
  <si>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结合体校开展的9个项目（田径、篮球、射击、射箭、游泳、乒乓球、足球、跆拳道、武术），参加相关赛事，对获奖运动员和教练员及领队等给予相应的奖励，及时发放到位，使运动员和教练满意度、资金执行率达90%。</t>
  </si>
  <si>
    <t>参加市级赛事项目</t>
  </si>
  <si>
    <t>群众对青少年竞技体育工作知晓度</t>
  </si>
  <si>
    <t>竞技成绩不断提高</t>
  </si>
  <si>
    <t>参加全国性赛事项目</t>
  </si>
  <si>
    <t>队员及家长满意度</t>
  </si>
  <si>
    <t>50011022T000000098987-文艺作品创作扶持经费</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</si>
  <si>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</si>
  <si>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t>
  </si>
  <si>
    <t>1.储备5-10件文艺作品；2.精心打造文学类作品3-5件，舞台类文艺作品3-5件，美术书法作品5-10件；3.获得市级主渠道奖励不少于3项。</t>
  </si>
  <si>
    <t>获得市级主渠道赛事奖项</t>
  </si>
  <si>
    <t>文艺工作者创作热情</t>
  </si>
  <si>
    <t>帮扶对象满意度指标</t>
  </si>
  <si>
    <t>储备一批文艺作品</t>
  </si>
  <si>
    <t>打造一批文艺精品</t>
  </si>
  <si>
    <t>50011022T000002008293-广播电视监管监测运行维护费</t>
  </si>
  <si>
    <t>整合原预算项目“农村广播电视村村响户户通工程维护费”和“新增监测台运行维护费”，设立新项目广播电视监管监测运行维护费，项目资金主要用于应急广播体系建设运行维护、白云观差转台运行维护、电视监测台运行维护。</t>
  </si>
  <si>
    <t>根据《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要求，2017年建设完成广播电视监测台，为提升广播影视行政部门监测监管能力，确保我区广播电视安全播出。</t>
  </si>
  <si>
    <t>保障应急广播体系正常运行，保障白云观差转台正常运行，保障电视监测台正常运行，全年安全播出事故率为零。</t>
  </si>
  <si>
    <t>应急广播体系</t>
  </si>
  <si>
    <t>套</t>
  </si>
  <si>
    <t>电视监测台</t>
  </si>
  <si>
    <t>广播电视转播台</t>
  </si>
  <si>
    <t>观众听众满意度</t>
  </si>
  <si>
    <t>辖区居民安全感</t>
  </si>
  <si>
    <t>广播电视收听收视率</t>
  </si>
  <si>
    <t>正常运转率</t>
  </si>
  <si>
    <t>安全播出事故率</t>
  </si>
  <si>
    <t>50011022T000002067414-全民健身专项（转移支付）</t>
  </si>
  <si>
    <t>提前下达2022年市级体彩公益金转移支付，主要用于全民健身项目，包括全民健身设施建设及全民健身活动等。</t>
  </si>
  <si>
    <t>提前下达2024年市级体彩公益金转移支付，完成智慧健身长廊、重庆綦江乡村振兴骑跑赛、重庆老瀛山国际越野挑战赛等。</t>
  </si>
  <si>
    <t>体育产业带动经济发展影响度</t>
  </si>
  <si>
    <t>实施具体项目个数</t>
  </si>
  <si>
    <t>年度项目完成时间</t>
  </si>
  <si>
    <t>50011022T000002708141-重庆市綦江区红军长征纪念馆免费开放经费</t>
  </si>
  <si>
    <t>博物馆纪念馆免费开放专项资金-重庆市綦江区红军长征纪念馆116万元,主要用于重庆市红军长征纪念馆藏品征集和布展前期工作，部分兼顾长征国家文化公园相关场馆基本运营和开放。</t>
  </si>
  <si>
    <t>保证重庆红军长征纪念馆正常布展、免费开放，实现红色文化惠民，建设红色文化阵地，打造红色文化高地。</t>
  </si>
  <si>
    <t>免费开放完成度</t>
  </si>
  <si>
    <t>长征纪念馆影响度</t>
  </si>
  <si>
    <t>纪念馆内外环境整洁度</t>
  </si>
  <si>
    <t>参观优客满意度</t>
  </si>
  <si>
    <t>布展面积</t>
  </si>
  <si>
    <t>平方米</t>
  </si>
  <si>
    <t>50011023T000003396620-射箭基地训练及器材购置专项补助经费</t>
  </si>
  <si>
    <t>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t>
  </si>
  <si>
    <t>1、市对区考核指标要求。2、根据市体育局印发《关于开展2017年农民体育健身工程健身器材更新工作的通知》的通知（渝体[2017]289号）。3、根据竞技体育项目特点和体育重点项目布置安排。</t>
  </si>
  <si>
    <t>　基地校训练工作、器材购置经费落实到位，添置器材及时训练比赛顺利开展。</t>
  </si>
  <si>
    <t>训练基地校</t>
  </si>
  <si>
    <t>青少年射箭项目影响度</t>
  </si>
  <si>
    <t>参赛成绩逐步提高</t>
  </si>
  <si>
    <t>保证正常训练率</t>
  </si>
  <si>
    <t>50011023T000003402762-遗属生活补助</t>
  </si>
  <si>
    <t>单位遗属人员3人，根据人社局核定遗属生活补助标准，纳入部门预算，按月发放遗属生活补助费。</t>
  </si>
  <si>
    <t>人社局报批表</t>
  </si>
  <si>
    <t>每月按时发放遗属生活补助，保证遗属群体稳定。</t>
  </si>
  <si>
    <t>遗属满意度</t>
  </si>
  <si>
    <t>遗属人数</t>
  </si>
  <si>
    <t>遗属群体信访稳定率</t>
  </si>
  <si>
    <t>遗属对单位工作理解支持度</t>
  </si>
  <si>
    <t>遗属基本生活有保障</t>
  </si>
  <si>
    <t>50011023T000003746488-三馆一站免费开放经费上级补助</t>
  </si>
  <si>
    <t>根据财政部、文化和旅游部关于印发《中央对地方公共图书馆美术馆文化馆（站）免费开放补助资金管理办法》的通知（财教〔2020〕156号）、《2021年重庆市区县（自治县）“三馆一中心”免费开放绩效评价工作方案》编制，全年展览不少于16次，培训、讲座等对象化服务不少于22次，对外交流不少于11次，组织创作不少于6次，惠及人群3-5万人次，满意度达90%以上。</t>
  </si>
  <si>
    <t>三馆及街镇文化站免费正常开放，保证开放达标率100%。</t>
  </si>
  <si>
    <t>免费开放达标率</t>
  </si>
  <si>
    <t>400</t>
  </si>
  <si>
    <t>免费开放群众影响度</t>
  </si>
  <si>
    <t>群众文化生活幸福感</t>
  </si>
  <si>
    <t>读者满意度</t>
  </si>
  <si>
    <t>三馆一站个数</t>
  </si>
  <si>
    <t>24</t>
  </si>
  <si>
    <t>50011024T000003908791-中央补助地方公共文化服务体系建设专项资金(一般项目）</t>
  </si>
  <si>
    <t>中央补助地方公共文化服务体系建设专项资金(一般项目）</t>
  </si>
  <si>
    <t>中央补助地方公共文化服务体系建设专项资金(一般项目），用于开展文化活动，丰富群众文化生活，提高群众综合文化素质。</t>
  </si>
  <si>
    <t>开展活动场次</t>
  </si>
  <si>
    <t>文化活动群众影响度</t>
  </si>
  <si>
    <t>50011024T000003908851-中央补助地方公共文化服务体系建设专项资金（绩效奖补）</t>
  </si>
  <si>
    <t>中央补助地方公共文化服务体系建设专项资金（绩效奖补）</t>
  </si>
  <si>
    <t>中央补助地方公共文化服务体系建设专项资金（绩效奖补），对免费开放完成得好的单位实施奖励。</t>
  </si>
  <si>
    <t>奖励补助单位数</t>
  </si>
  <si>
    <t>辖区居民满意度</t>
  </si>
  <si>
    <t>区域居民和群众文化需求满足率</t>
  </si>
  <si>
    <t>50011024T000004128595-中央公共文化服务体系建设资金-无线覆盖运行维护费（白云观差转台）</t>
  </si>
  <si>
    <t>中央公服体系广播电视节目无线覆盖运维，主要用于白云观差转台运行维护。</t>
  </si>
  <si>
    <t>正常转播中央节目15套、本地无线广播电视节目3套和綦江广播频率城市之声，全面无线数字化发射，实现广播电视“零事故”安全播出任务。</t>
  </si>
  <si>
    <t>广播电视对群众文化生活影响度</t>
  </si>
  <si>
    <t>收听收视提高率</t>
  </si>
  <si>
    <t>广播电视播出数</t>
  </si>
  <si>
    <t>16</t>
  </si>
  <si>
    <t>播出安全事故率</t>
  </si>
  <si>
    <t>50011024T000004129359-彩票公益金（体育彩票）区县分成资金</t>
  </si>
  <si>
    <t>体彩销售区县分成资金用于体育基础设施建设、竞技体育和群众体育发展。</t>
  </si>
  <si>
    <t>上级活动通知及单位年初工作计划安排</t>
  </si>
  <si>
    <t>2024年用彩票公益金（体育彩票）区县分成资金资助基础体育设施建设、青少年竞技体育发展、各级各类赛事活动、残疾人体育经费，，通过彩票公益金资助，提升体育基础设施水平，推动竞技体育更上一层楼，助推群众体育多样化，营造良好健身氛围，提升群众身体素质。</t>
  </si>
  <si>
    <t>举办承办参加各级各类体育赛事活动场次</t>
  </si>
  <si>
    <t>30</t>
  </si>
  <si>
    <t>竞技体育及全民健身影响度</t>
  </si>
  <si>
    <t>体育产业促进地方经济发展影响力</t>
  </si>
  <si>
    <t>赛事及活动完成率</t>
  </si>
  <si>
    <t>50011024T000004134103-体育健身设备专项</t>
  </si>
  <si>
    <t>对达到使用寿命8年以上的全民健身设备进行更新维护。支持村级农体工程项目，配送篮球架2付9000元，乒乓台2付1000元。</t>
  </si>
  <si>
    <t>对达到使用寿命8年以上的全民健身设备进行更新维护。支持村级农体工程项目，配送篮球架2付9000元，乒乓台2付1000元。完成全民健身点更新维护6个以上。</t>
  </si>
  <si>
    <t>全民健身点更新维护个数</t>
  </si>
  <si>
    <t>全民健身影响力</t>
  </si>
  <si>
    <t>市民体质合格率</t>
  </si>
  <si>
    <t>健身设备使用率</t>
  </si>
  <si>
    <t>50011024T000004299655-中央体彩公益金专项（转移支付）</t>
  </si>
  <si>
    <t>国球进社区（配建乒乓球台8万元）、全民健身迎新登高活动（6万元）、社区运动会、三大球赛事活动（2场4万元）、全国青少年游泳U系列（重庆站）比赛（10万元）。</t>
  </si>
  <si>
    <t>提前下达2024年中央集中彩票公益金支持体育事业专项资金，完成国球进社区（配建乒乓球台8万元）、全民健身迎新登高活动（6万元）、社区运动会、三大球赛事活动（2场4万元）、全国青少年游泳U系列（重庆站）比赛（10万元）。</t>
  </si>
  <si>
    <t>实施项目数</t>
  </si>
  <si>
    <t>4</t>
  </si>
  <si>
    <t>50011022T000002065708-中央公服体系绩效奖补</t>
  </si>
  <si>
    <t>中央公服体系绩效奖补，主要用于开展文化活动，实施绩效奖补。</t>
  </si>
  <si>
    <t>市级转移支付文件</t>
  </si>
  <si>
    <t xml:space="preserve">举办重要赛事4项以上，力争全年获市级赛事奖项3个以上。提高群众综合文化素质，提高群众满意度。     </t>
  </si>
  <si>
    <t>群众综合文化素质提高率</t>
  </si>
  <si>
    <t>开展获此次数</t>
  </si>
  <si>
    <t>50011022T000002067405-中央公服体系一般项目</t>
  </si>
  <si>
    <t>中央公服体系一般项目，主要用于开展文化活动。</t>
  </si>
  <si>
    <t xml:space="preserve">中央公服体系一般项目，开展文化活动，丰富群众文化生活，提高群众综合文化素质。   </t>
  </si>
  <si>
    <t>群众文化生活获得感</t>
  </si>
  <si>
    <t>群众文化素质提高影响力</t>
  </si>
  <si>
    <t>开展文化活动次数</t>
  </si>
  <si>
    <t>50011022T000002067420-彩票公益金与区县分成清算</t>
  </si>
  <si>
    <t>1、积极举办承办参加各级各类体育赛事，努力提高綦江区竞技体育成绩，提升全民健身积极性。2、不断完善体育基础设施建设。3、支持残疾人体育事业。</t>
  </si>
  <si>
    <t>体育产业促进地方经济发展影响力群众文化生活获得感</t>
  </si>
  <si>
    <t>可持续发展</t>
  </si>
  <si>
    <t>50011023T000003515404-提前下达2023年市级体彩公益金转移支付预算-全民健身专项</t>
  </si>
  <si>
    <t>渝财教〔2022〕209号  2023年市级体彩公益金转移支付-全民健身专项103万元.（1.重庆市游泳锻炼等级达标测试活动（綦江区站）5万元。2.重庆老瀛山户外挑战赛10万元。3.重庆.綦江“横山杯”骑跑两项比赛20万元。4.乡镇健身广场（三角镇）50万元。5.农民体育更新工程15个18万元。）</t>
  </si>
  <si>
    <t>2023年市级体彩公益金转移支付-全民健身专项转移支付，主要完成：1.重庆市游泳锻炼等级达标测试活动（綦江区站）。2.重庆老瀛山户外挑战赛。3.重庆.綦江“横山杯”骑跑两项比赛。4.乡镇健身广场（三角镇）。5.农民体育更新工程15个。</t>
  </si>
  <si>
    <t>50011023T000003515413-提前下达2023年度彩票公益金区县分成预算</t>
  </si>
  <si>
    <t>用于体育基础设施建设、竞技体育和群众体育发展。</t>
  </si>
  <si>
    <t>=</t>
  </si>
  <si>
    <t>举办承办参加各级各类体育赛事场次</t>
  </si>
  <si>
    <t>50011023T000003515524-提前下达2023年博物馆纪念馆免费开放专项资金（重庆市綦江区红军长征纪念馆）</t>
  </si>
  <si>
    <t>渝财教〔2022〕[169]号提前下达2023年博物馆纪念馆免费开放专项资金-重庆市綦江区红军长征纪念馆116万元。</t>
  </si>
  <si>
    <t>纪念馆影响度</t>
  </si>
  <si>
    <t>读者满意度指标</t>
  </si>
  <si>
    <t>50011024T000004186807-“欢乐嘉年华·金秋奇遇节”綦江区古剑山秋季旅游消费活动</t>
  </si>
  <si>
    <t>“欢乐嘉年华·金秋奇遇节”綦江区古剑山秋季旅游消费活动专项滞箱费经费</t>
  </si>
  <si>
    <t>成功举办“欢乐嘉年华·金秋奇遇节”綦江区古剑山秋季旅游消费活动，促进綦江旅游业发展。</t>
  </si>
  <si>
    <t>群众对该活动知晓度</t>
  </si>
  <si>
    <t>活动促进古剑山旅游影响度纪念馆影响度</t>
  </si>
  <si>
    <t>观众人数</t>
  </si>
  <si>
    <t xml:space="preserve"> 举办活动场次</t>
  </si>
  <si>
    <t>场</t>
  </si>
  <si>
    <t>50011024T000004216798-重庆市公共体育设施智慧化建设补助资金项目</t>
  </si>
  <si>
    <t>重庆市公共体育设施智慧化建设补助资金项目，主要用于体育场馆智慧化建设。</t>
  </si>
  <si>
    <t>完善体育场馆智慧化建设，提高免费开放绩效。</t>
  </si>
  <si>
    <t>群众健身影响度</t>
  </si>
  <si>
    <t>场馆健身使用率</t>
  </si>
  <si>
    <t>智慧建设体育场馆数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</si>
</sst>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方正仿宋_GBK"/>
      <family val="4"/>
    </font>
    <font>
      <sz val="16"/>
      <color indexed="8"/>
      <name val="方正小标宋_GBK"/>
      <family val="4"/>
    </font>
    <font>
      <sz val="16"/>
      <color indexed="8"/>
      <name val="Times New Roman"/>
      <family val="1"/>
    </font>
    <font>
      <b/>
      <sz val="12"/>
      <color indexed="8"/>
      <name val="宋体"/>
      <family val="0"/>
    </font>
    <font>
      <b/>
      <sz val="12"/>
      <name val="宋体"/>
      <family val="0"/>
    </font>
    <font>
      <sz val="12"/>
      <name val="宋体"/>
      <family val="0"/>
    </font>
    <font>
      <sz val="9"/>
      <name val="宋体"/>
      <family val="0"/>
    </font>
    <font>
      <sz val="16"/>
      <name val="方正小标宋_GBK"/>
      <family val="4"/>
    </font>
    <font>
      <sz val="16"/>
      <name val="Times New Roman"/>
      <family val="1"/>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sz val="10"/>
      <color indexed="8"/>
      <name val="Times New Roman"/>
      <family val="1"/>
    </font>
    <font>
      <b/>
      <sz val="22"/>
      <name val="华文细黑"/>
      <family val="3"/>
    </font>
    <font>
      <sz val="16"/>
      <name val="华文细黑"/>
      <family val="3"/>
    </font>
    <font>
      <b/>
      <sz val="16"/>
      <name val="Times New Roman"/>
      <family val="1"/>
    </font>
    <font>
      <sz val="22"/>
      <name val="方正小标宋_GBK"/>
      <family val="4"/>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16"/>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方正仿宋_GBK"/>
      <family val="4"/>
    </font>
    <font>
      <b/>
      <sz val="10"/>
      <color rgb="FF000000"/>
      <name val="Times New Roman"/>
      <family val="1"/>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color rgb="FF000000"/>
      </left>
      <right style="thin">
        <color rgb="FF000000"/>
      </right>
      <top style="thin">
        <color rgb="FF000000"/>
      </top>
      <bottom/>
    </border>
    <border>
      <left/>
      <right/>
      <top style="thin"/>
      <bottom/>
    </border>
    <border>
      <left style="thin"/>
      <right/>
      <top style="thin"/>
      <bottom/>
    </border>
    <border>
      <left/>
      <right/>
      <top/>
      <bottom style="thin"/>
    </border>
    <border>
      <left style="thin"/>
      <right style="thin"/>
      <top/>
      <bottom style="thin"/>
    </border>
    <border>
      <left style="thin"/>
      <right/>
      <top/>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9" fontId="47" fillId="0" borderId="0" applyFont="0" applyFill="0" applyBorder="0" applyAlignment="0" applyProtection="0"/>
    <xf numFmtId="41" fontId="47" fillId="0" borderId="0" applyFont="0" applyFill="0" applyBorder="0" applyAlignment="0" applyProtection="0"/>
    <xf numFmtId="42" fontId="47"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7" fillId="2" borderId="1"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3" borderId="5" applyNumberFormat="0" applyAlignment="0" applyProtection="0"/>
    <xf numFmtId="0" fontId="74" fillId="4" borderId="6" applyNumberFormat="0" applyAlignment="0" applyProtection="0"/>
    <xf numFmtId="0" fontId="75" fillId="4" borderId="5" applyNumberFormat="0" applyAlignment="0" applyProtection="0"/>
    <xf numFmtId="0" fontId="76" fillId="5" borderId="7" applyNumberFormat="0" applyAlignment="0" applyProtection="0"/>
    <xf numFmtId="0" fontId="77" fillId="0" borderId="8" applyNumberFormat="0" applyFill="0" applyAlignment="0" applyProtection="0"/>
    <xf numFmtId="0" fontId="78" fillId="0" borderId="9" applyNumberFormat="0" applyFill="0" applyAlignment="0" applyProtection="0"/>
    <xf numFmtId="0" fontId="79" fillId="6" borderId="0" applyNumberFormat="0" applyBorder="0" applyAlignment="0" applyProtection="0"/>
    <xf numFmtId="0" fontId="80" fillId="7" borderId="0" applyNumberFormat="0" applyBorder="0" applyAlignment="0" applyProtection="0"/>
    <xf numFmtId="0" fontId="81" fillId="8" borderId="0" applyNumberFormat="0" applyBorder="0" applyAlignment="0" applyProtection="0"/>
    <xf numFmtId="0" fontId="8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2"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0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84" fillId="0" borderId="10" xfId="0" applyFont="1" applyFill="1" applyBorder="1" applyAlignment="1">
      <alignment horizontal="left" vertical="center" wrapText="1"/>
    </xf>
    <xf numFmtId="4" fontId="84" fillId="0" borderId="10" xfId="0" applyNumberFormat="1" applyFont="1" applyFill="1" applyBorder="1" applyAlignment="1">
      <alignment horizontal="center" vertical="center" wrapText="1"/>
    </xf>
    <xf numFmtId="0" fontId="84" fillId="0" borderId="10" xfId="0" applyFont="1" applyFill="1" applyBorder="1" applyAlignment="1">
      <alignment vertical="center" wrapText="1"/>
    </xf>
    <xf numFmtId="0" fontId="84"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85"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6" fillId="0" borderId="11" xfId="0" applyFont="1" applyFill="1" applyBorder="1" applyAlignment="1">
      <alignment horizontal="center" vertical="center" wrapText="1"/>
    </xf>
    <xf numFmtId="0" fontId="85" fillId="0" borderId="11" xfId="0" applyFont="1" applyFill="1" applyBorder="1" applyAlignment="1">
      <alignment horizontal="center" vertical="center"/>
    </xf>
    <xf numFmtId="0" fontId="87" fillId="0" borderId="10" xfId="0" applyFont="1" applyFill="1" applyBorder="1" applyAlignment="1">
      <alignment horizontal="left" vertical="center" wrapText="1"/>
    </xf>
    <xf numFmtId="0" fontId="87" fillId="0" borderId="12"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87" fillId="0" borderId="10"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8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6" xfId="65" applyNumberFormat="1" applyFont="1" applyFill="1" applyBorder="1" applyAlignment="1" applyProtection="1">
      <alignment horizontal="center" vertical="center" wrapText="1"/>
      <protection/>
    </xf>
    <xf numFmtId="0" fontId="89" fillId="0" borderId="10" xfId="0" applyFont="1" applyFill="1" applyBorder="1" applyAlignment="1">
      <alignment horizontal="center" vertical="center" wrapText="1"/>
    </xf>
    <xf numFmtId="4" fontId="90" fillId="0" borderId="10" xfId="0" applyNumberFormat="1" applyFont="1" applyFill="1" applyBorder="1" applyAlignment="1">
      <alignment horizontal="right" vertical="center" wrapText="1"/>
    </xf>
    <xf numFmtId="4" fontId="90" fillId="0" borderId="17" xfId="0" applyNumberFormat="1" applyFont="1" applyFill="1" applyBorder="1" applyAlignment="1">
      <alignment horizontal="right" vertical="center" wrapText="1"/>
    </xf>
    <xf numFmtId="4" fontId="18" fillId="0" borderId="11" xfId="65" applyNumberFormat="1" applyFont="1" applyFill="1" applyBorder="1" applyAlignment="1" applyProtection="1">
      <alignment horizontal="right" vertical="center" wrapText="1"/>
      <protection/>
    </xf>
    <xf numFmtId="0" fontId="91" fillId="0" borderId="10" xfId="0" applyFont="1" applyFill="1" applyBorder="1" applyAlignment="1">
      <alignment horizontal="left" vertical="center"/>
    </xf>
    <xf numFmtId="0" fontId="91" fillId="0" borderId="10" xfId="0" applyFont="1" applyFill="1" applyBorder="1" applyAlignment="1">
      <alignment vertical="center"/>
    </xf>
    <xf numFmtId="4" fontId="92" fillId="0" borderId="10" xfId="0" applyNumberFormat="1" applyFont="1" applyFill="1" applyBorder="1" applyAlignment="1">
      <alignment horizontal="right" vertical="center" wrapText="1"/>
    </xf>
    <xf numFmtId="4" fontId="92" fillId="0" borderId="17" xfId="0" applyNumberFormat="1" applyFont="1" applyFill="1" applyBorder="1" applyAlignment="1">
      <alignment horizontal="right" vertical="center" wrapText="1"/>
    </xf>
    <xf numFmtId="0" fontId="19" fillId="0" borderId="11" xfId="65" applyFill="1" applyBorder="1">
      <alignment/>
      <protection/>
    </xf>
    <xf numFmtId="0" fontId="91" fillId="0" borderId="10" xfId="0" applyFont="1" applyFill="1" applyBorder="1" applyAlignment="1">
      <alignment horizontal="left" vertical="center" wrapText="1"/>
    </xf>
    <xf numFmtId="0" fontId="91" fillId="0" borderId="10" xfId="0" applyFont="1" applyFill="1" applyBorder="1" applyAlignment="1">
      <alignment vertical="center" wrapText="1"/>
    </xf>
    <xf numFmtId="0" fontId="19" fillId="0" borderId="11" xfId="65" applyBorder="1">
      <alignment/>
      <protection/>
    </xf>
    <xf numFmtId="0" fontId="2" fillId="0" borderId="0" xfId="65" applyNumberFormat="1" applyFont="1" applyFill="1" applyAlignment="1" applyProtection="1">
      <alignment horizontal="left" vertical="center"/>
      <protection/>
    </xf>
    <xf numFmtId="0" fontId="2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0" fontId="17" fillId="0" borderId="19" xfId="65" applyNumberFormat="1" applyFont="1" applyFill="1" applyBorder="1" applyAlignment="1" applyProtection="1">
      <alignment horizontal="center" vertical="center" wrapText="1"/>
      <protection/>
    </xf>
    <xf numFmtId="0" fontId="17" fillId="0" borderId="20" xfId="65" applyFont="1" applyBorder="1" applyAlignment="1">
      <alignment horizontal="center" vertical="center" wrapText="1"/>
      <protection/>
    </xf>
    <xf numFmtId="0" fontId="17" fillId="0" borderId="20" xfId="65" applyFont="1" applyFill="1" applyBorder="1" applyAlignment="1">
      <alignment horizontal="center" vertical="center" wrapText="1"/>
      <protection/>
    </xf>
    <xf numFmtId="0" fontId="93" fillId="0" borderId="10" xfId="0" applyFont="1" applyFill="1" applyBorder="1" applyAlignment="1">
      <alignment horizontal="center" vertical="center"/>
    </xf>
    <xf numFmtId="4" fontId="94" fillId="0" borderId="10" xfId="0" applyNumberFormat="1" applyFont="1" applyFill="1" applyBorder="1" applyAlignment="1">
      <alignment horizontal="right" vertical="center"/>
    </xf>
    <xf numFmtId="4" fontId="94" fillId="0" borderId="21" xfId="0" applyNumberFormat="1" applyFont="1" applyFill="1" applyBorder="1" applyAlignment="1">
      <alignment horizontal="right" vertical="center"/>
    </xf>
    <xf numFmtId="4" fontId="18" fillId="0" borderId="22" xfId="65" applyNumberFormat="1" applyFont="1" applyFill="1" applyBorder="1" applyAlignment="1" applyProtection="1">
      <alignment horizontal="right" vertical="center" wrapText="1"/>
      <protection/>
    </xf>
    <xf numFmtId="4" fontId="18" fillId="0" borderId="23" xfId="65" applyNumberFormat="1" applyFont="1" applyFill="1" applyBorder="1" applyAlignment="1" applyProtection="1">
      <alignment horizontal="right" vertical="center" wrapText="1"/>
      <protection/>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6" fillId="0" borderId="17" xfId="0" applyNumberFormat="1" applyFont="1" applyFill="1" applyBorder="1" applyAlignment="1">
      <alignment horizontal="right" vertical="center"/>
    </xf>
    <xf numFmtId="4" fontId="96" fillId="0" borderId="11" xfId="0" applyNumberFormat="1" applyFont="1" applyFill="1" applyBorder="1" applyAlignment="1">
      <alignment horizontal="right" vertical="center"/>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0" fontId="32" fillId="0" borderId="0" xfId="65" applyFont="1" applyFill="1" applyAlignment="1">
      <alignment horizontal="right"/>
      <protection/>
    </xf>
    <xf numFmtId="0" fontId="18" fillId="0" borderId="24" xfId="65" applyNumberFormat="1" applyFont="1" applyFill="1" applyBorder="1" applyAlignment="1" applyProtection="1">
      <alignment horizontal="right"/>
      <protection/>
    </xf>
    <xf numFmtId="0" fontId="17" fillId="0" borderId="25" xfId="65" applyNumberFormat="1" applyFont="1" applyFill="1" applyBorder="1" applyAlignment="1" applyProtection="1">
      <alignment horizontal="center" vertical="center" wrapText="1"/>
      <protection/>
    </xf>
    <xf numFmtId="4" fontId="18" fillId="0" borderId="16" xfId="65" applyNumberFormat="1" applyFont="1" applyFill="1" applyBorder="1" applyAlignment="1" applyProtection="1">
      <alignment horizontal="right" vertical="center" wrapText="1"/>
      <protection/>
    </xf>
    <xf numFmtId="0" fontId="33" fillId="0" borderId="0" xfId="65" applyFont="1" applyFill="1" applyAlignment="1">
      <alignment horizontal="right" vertical="center"/>
      <protection/>
    </xf>
    <xf numFmtId="0" fontId="33" fillId="0" borderId="0" xfId="65" applyFont="1" applyFill="1" applyAlignment="1">
      <alignment vertical="center"/>
      <protection/>
    </xf>
    <xf numFmtId="0" fontId="32" fillId="0" borderId="0" xfId="65" applyFont="1" applyAlignment="1">
      <alignment horizontal="right"/>
      <protection/>
    </xf>
    <xf numFmtId="0" fontId="21"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33"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5" xfId="65" applyNumberFormat="1" applyFont="1" applyFill="1" applyBorder="1" applyAlignment="1" applyProtection="1">
      <alignment horizontal="center" vertical="center"/>
      <protection/>
    </xf>
    <xf numFmtId="0" fontId="17" fillId="0" borderId="25" xfId="65" applyNumberFormat="1" applyFont="1" applyFill="1" applyBorder="1" applyAlignment="1" applyProtection="1">
      <alignment horizontal="centerContinuous" vertical="center" wrapText="1"/>
      <protection/>
    </xf>
    <xf numFmtId="0" fontId="18" fillId="0" borderId="26" xfId="65" applyFont="1" applyFill="1" applyBorder="1" applyAlignment="1">
      <alignment vertical="center"/>
      <protection/>
    </xf>
    <xf numFmtId="4" fontId="92" fillId="0" borderId="10" xfId="0" applyNumberFormat="1" applyFont="1" applyFill="1" applyBorder="1" applyAlignment="1">
      <alignment horizontal="right" vertical="center"/>
    </xf>
    <xf numFmtId="0" fontId="18" fillId="0" borderId="19" xfId="65" applyFont="1" applyBorder="1" applyAlignment="1">
      <alignment vertical="center"/>
      <protection/>
    </xf>
    <xf numFmtId="0" fontId="18" fillId="0" borderId="19"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protection/>
    </xf>
    <xf numFmtId="0" fontId="18" fillId="0" borderId="18" xfId="65" applyFont="1" applyFill="1" applyBorder="1" applyAlignment="1">
      <alignment vertical="center" wrapText="1"/>
      <protection/>
    </xf>
    <xf numFmtId="4" fontId="18" fillId="0" borderId="18" xfId="65" applyNumberFormat="1" applyFont="1" applyBorder="1" applyAlignment="1">
      <alignment vertical="center" wrapText="1"/>
      <protection/>
    </xf>
    <xf numFmtId="4" fontId="18" fillId="0" borderId="2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8" xfId="65" applyFont="1" applyBorder="1" applyAlignment="1">
      <alignmen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6"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5" xfId="65" applyNumberFormat="1" applyFont="1" applyFill="1" applyBorder="1" applyAlignment="1">
      <alignment horizontal="right" vertical="center" wrapText="1"/>
      <protection/>
    </xf>
    <xf numFmtId="0" fontId="33" fillId="0" borderId="0" xfId="65" applyFont="1" applyFill="1">
      <alignment/>
      <protection/>
    </xf>
    <xf numFmtId="0" fontId="20" fillId="0" borderId="0" xfId="65" applyFont="1" applyFill="1" applyAlignment="1">
      <alignment horizontal="center"/>
      <protection/>
    </xf>
    <xf numFmtId="0" fontId="21" fillId="0" borderId="0" xfId="65" applyFont="1" applyFill="1" applyAlignment="1">
      <alignment horizontal="center"/>
      <protection/>
    </xf>
    <xf numFmtId="0" fontId="3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9"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97" fillId="0" borderId="10" xfId="0" applyFont="1" applyFill="1" applyBorder="1" applyAlignment="1">
      <alignment horizontal="center" vertical="center"/>
    </xf>
    <xf numFmtId="4" fontId="98" fillId="0" borderId="10" xfId="0" applyNumberFormat="1" applyFont="1" applyFill="1" applyBorder="1" applyAlignment="1">
      <alignment horizontal="right" vertical="center"/>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99" fillId="0" borderId="10" xfId="0" applyNumberFormat="1" applyFont="1" applyFill="1" applyBorder="1" applyAlignment="1">
      <alignment horizontal="right" vertical="center"/>
    </xf>
    <xf numFmtId="0" fontId="87" fillId="0" borderId="10" xfId="0" applyFont="1" applyFill="1" applyBorder="1" applyAlignment="1">
      <alignment vertical="center" wrapText="1"/>
    </xf>
    <xf numFmtId="49" fontId="18" fillId="0" borderId="0" xfId="65" applyNumberFormat="1" applyFont="1" applyFill="1" applyAlignment="1" applyProtection="1">
      <alignment horizontal="left" vertical="center"/>
      <protection/>
    </xf>
    <xf numFmtId="177" fontId="18" fillId="0" borderId="0" xfId="65" applyNumberFormat="1" applyFont="1" applyFill="1" applyAlignment="1" applyProtection="1">
      <alignment horizontal="left" vertical="center"/>
      <protection/>
    </xf>
    <xf numFmtId="4" fontId="18" fillId="0" borderId="0" xfId="65" applyNumberFormat="1" applyFont="1" applyFill="1" applyAlignment="1" applyProtection="1">
      <alignment horizontal="right" vertical="center" wrapText="1"/>
      <protection/>
    </xf>
    <xf numFmtId="0" fontId="27" fillId="0" borderId="0" xfId="65" applyNumberFormat="1" applyFont="1" applyFill="1" applyAlignment="1" applyProtection="1">
      <alignment horizontal="left" vertical="center"/>
      <protection/>
    </xf>
    <xf numFmtId="0" fontId="39" fillId="0" borderId="0" xfId="65" applyFont="1" applyFill="1" applyAlignment="1">
      <alignment horizontal="centerContinuous"/>
      <protection/>
    </xf>
    <xf numFmtId="0" fontId="35" fillId="0" borderId="0" xfId="65" applyFont="1" applyFill="1" applyAlignment="1">
      <alignment horizontal="centerContinuous"/>
      <protection/>
    </xf>
    <xf numFmtId="0" fontId="33" fillId="0" borderId="0" xfId="65" applyFont="1">
      <alignment/>
      <protection/>
    </xf>
    <xf numFmtId="0" fontId="17" fillId="0" borderId="26" xfId="65" applyNumberFormat="1" applyFont="1" applyFill="1" applyBorder="1" applyAlignment="1" applyProtection="1">
      <alignment horizontal="center" vertical="center" wrapText="1"/>
      <protection/>
    </xf>
    <xf numFmtId="0" fontId="17" fillId="0" borderId="27"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9" xfId="65" applyNumberFormat="1" applyFont="1" applyFill="1" applyBorder="1" applyAlignment="1" applyProtection="1">
      <alignment/>
      <protection/>
    </xf>
    <xf numFmtId="4" fontId="99" fillId="0" borderId="10" xfId="0" applyNumberFormat="1" applyFont="1" applyFill="1" applyBorder="1" applyAlignment="1">
      <alignment horizontal="center" vertical="center" wrapText="1"/>
    </xf>
    <xf numFmtId="0" fontId="32" fillId="0" borderId="0" xfId="65" applyFont="1" applyAlignment="1">
      <alignment horizontal="center" vertical="center"/>
      <protection/>
    </xf>
    <xf numFmtId="0" fontId="32"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40"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41"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97" fillId="0" borderId="10" xfId="0" applyFont="1" applyFill="1" applyBorder="1" applyAlignment="1">
      <alignment horizontal="center" vertical="center" wrapText="1"/>
    </xf>
    <xf numFmtId="4" fontId="98" fillId="0" borderId="10" xfId="0" applyNumberFormat="1" applyFont="1" applyFill="1" applyBorder="1" applyAlignment="1">
      <alignment horizontal="right" vertical="center" wrapText="1"/>
    </xf>
    <xf numFmtId="4" fontId="99" fillId="0" borderId="10" xfId="0" applyNumberFormat="1" applyFont="1" applyFill="1" applyBorder="1" applyAlignment="1">
      <alignment horizontal="right" vertical="center" wrapText="1"/>
    </xf>
    <xf numFmtId="0" fontId="1" fillId="0" borderId="0" xfId="65" applyFont="1" applyFill="1">
      <alignment/>
      <protection/>
    </xf>
    <xf numFmtId="0" fontId="33" fillId="0" borderId="0" xfId="64" applyFont="1">
      <alignment/>
      <protection/>
    </xf>
    <xf numFmtId="0" fontId="19" fillId="0" borderId="0" xfId="64" applyAlignment="1">
      <alignment wrapText="1"/>
      <protection/>
    </xf>
    <xf numFmtId="0" fontId="19" fillId="0" borderId="0" xfId="64">
      <alignment/>
      <protection/>
    </xf>
    <xf numFmtId="0" fontId="33" fillId="0" borderId="0" xfId="64" applyFont="1" applyAlignment="1">
      <alignment wrapText="1"/>
      <protection/>
    </xf>
    <xf numFmtId="0" fontId="42" fillId="0" borderId="0" xfId="64" applyNumberFormat="1" applyFont="1" applyFill="1" applyAlignment="1" applyProtection="1">
      <alignment horizontal="center"/>
      <protection/>
    </xf>
    <xf numFmtId="0" fontId="43" fillId="0" borderId="0" xfId="64" applyNumberFormat="1" applyFont="1" applyFill="1" applyAlignment="1" applyProtection="1">
      <alignment horizontal="center"/>
      <protection/>
    </xf>
    <xf numFmtId="0" fontId="3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5" xfId="64" applyNumberFormat="1" applyFont="1" applyFill="1" applyBorder="1" applyAlignment="1" applyProtection="1">
      <alignment horizontal="center" vertical="center" wrapText="1"/>
      <protection/>
    </xf>
    <xf numFmtId="0" fontId="18" fillId="0" borderId="25" xfId="64" applyFont="1" applyBorder="1" applyAlignment="1">
      <alignment horizontal="center" vertical="center"/>
      <protection/>
    </xf>
    <xf numFmtId="4" fontId="90" fillId="0" borderId="10" xfId="0" applyNumberFormat="1" applyFont="1" applyFill="1" applyBorder="1" applyAlignment="1">
      <alignment horizontal="right" vertical="center"/>
    </xf>
    <xf numFmtId="4" fontId="18" fillId="0" borderId="25" xfId="64" applyNumberFormat="1" applyFont="1" applyBorder="1" applyAlignment="1">
      <alignment horizontal="left" vertical="center"/>
      <protection/>
    </xf>
    <xf numFmtId="4" fontId="18" fillId="0" borderId="25" xfId="64" applyNumberFormat="1" applyFont="1" applyBorder="1" applyAlignment="1">
      <alignment horizontal="right" vertical="center"/>
      <protection/>
    </xf>
    <xf numFmtId="0" fontId="18" fillId="0" borderId="19" xfId="64" applyFont="1" applyFill="1" applyBorder="1" applyAlignment="1">
      <alignment horizontal="left" vertical="center"/>
      <protection/>
    </xf>
    <xf numFmtId="4" fontId="18" fillId="0" borderId="11" xfId="64" applyNumberFormat="1" applyFont="1" applyBorder="1" applyAlignment="1">
      <alignment horizontal="right" vertical="center" wrapText="1"/>
      <protection/>
    </xf>
    <xf numFmtId="0" fontId="18" fillId="0" borderId="19" xfId="64" applyFont="1" applyBorder="1" applyAlignment="1">
      <alignment horizontal="left" vertical="center"/>
      <protection/>
    </xf>
    <xf numFmtId="4" fontId="18" fillId="0" borderId="25" xfId="64" applyNumberFormat="1" applyFont="1" applyFill="1" applyBorder="1" applyAlignment="1" applyProtection="1">
      <alignment horizontal="right" vertical="center" wrapText="1"/>
      <protection/>
    </xf>
    <xf numFmtId="0" fontId="18" fillId="0" borderId="11" xfId="64" applyFont="1" applyBorder="1" applyAlignment="1">
      <alignment horizontal="center" vertical="center"/>
      <protection/>
    </xf>
    <xf numFmtId="4" fontId="18" fillId="0" borderId="20" xfId="64" applyNumberFormat="1" applyFont="1" applyFill="1" applyBorder="1" applyAlignment="1">
      <alignment horizontal="right" vertical="center" wrapText="1"/>
      <protection/>
    </xf>
    <xf numFmtId="4" fontId="18" fillId="0" borderId="16" xfId="64" applyNumberFormat="1" applyFont="1" applyFill="1" applyBorder="1" applyAlignment="1" applyProtection="1">
      <alignment horizontal="right" vertical="center" wrapText="1"/>
      <protection/>
    </xf>
    <xf numFmtId="4" fontId="18" fillId="0" borderId="11" xfId="64" applyNumberFormat="1" applyFont="1" applyFill="1" applyBorder="1" applyAlignment="1" applyProtection="1">
      <alignment horizontal="right" vertical="center" wrapText="1"/>
      <protection/>
    </xf>
    <xf numFmtId="4" fontId="18" fillId="0" borderId="18"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2" xfId="64" applyBorder="1" applyAlignment="1">
      <alignment wrapText="1"/>
      <protection/>
    </xf>
    <xf numFmtId="0" fontId="33" fillId="0" borderId="0" xfId="64" applyFont="1" applyFill="1">
      <alignment/>
      <protection/>
    </xf>
    <xf numFmtId="0" fontId="0" fillId="0" borderId="0" xfId="0" applyAlignment="1">
      <alignment horizontal="center"/>
    </xf>
    <xf numFmtId="0" fontId="44" fillId="0" borderId="0" xfId="0" applyFont="1" applyAlignment="1">
      <alignment horizontal="center"/>
    </xf>
    <xf numFmtId="0" fontId="45" fillId="0" borderId="11" xfId="0" applyFont="1" applyBorder="1" applyAlignment="1">
      <alignment horizontal="center" vertical="center"/>
    </xf>
    <xf numFmtId="0" fontId="46" fillId="0" borderId="11" xfId="0" applyFont="1" applyBorder="1" applyAlignment="1">
      <alignment horizontal="center"/>
    </xf>
    <xf numFmtId="0" fontId="46" fillId="0" borderId="11" xfId="0" applyFont="1" applyBorder="1" applyAlignment="1">
      <alignment/>
    </xf>
    <xf numFmtId="0" fontId="46" fillId="34" borderId="11" xfId="0" applyFont="1" applyFill="1" applyBorder="1" applyAlignment="1">
      <alignment horizontal="center"/>
    </xf>
    <xf numFmtId="0" fontId="46"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2.5">
      <c r="A4" s="203" t="s">
        <v>1</v>
      </c>
      <c r="B4" s="203" t="s">
        <v>2</v>
      </c>
      <c r="C4" s="203" t="s">
        <v>3</v>
      </c>
      <c r="D4" s="203" t="s">
        <v>4</v>
      </c>
      <c r="E4" s="203" t="s">
        <v>5</v>
      </c>
      <c r="F4" s="203" t="s">
        <v>6</v>
      </c>
      <c r="G4" s="203" t="s">
        <v>7</v>
      </c>
      <c r="H4" s="203" t="s">
        <v>8</v>
      </c>
      <c r="I4" s="203" t="s">
        <v>9</v>
      </c>
    </row>
    <row r="5" spans="1:9" ht="22.5">
      <c r="A5" s="204">
        <v>100001</v>
      </c>
      <c r="B5" s="204">
        <v>1</v>
      </c>
      <c r="C5" s="205" t="s">
        <v>10</v>
      </c>
      <c r="D5" s="204"/>
      <c r="E5" s="205" t="s">
        <v>10</v>
      </c>
      <c r="F5" s="205" t="s">
        <v>11</v>
      </c>
      <c r="G5" s="204" t="s">
        <v>12</v>
      </c>
      <c r="H5" s="204"/>
      <c r="I5" s="205"/>
    </row>
    <row r="6" spans="1:9" ht="22.5">
      <c r="A6" s="204">
        <v>102001</v>
      </c>
      <c r="B6" s="204">
        <v>2</v>
      </c>
      <c r="C6" s="205" t="s">
        <v>13</v>
      </c>
      <c r="D6" s="204"/>
      <c r="E6" s="205" t="s">
        <v>13</v>
      </c>
      <c r="F6" s="205" t="s">
        <v>11</v>
      </c>
      <c r="G6" s="204" t="s">
        <v>12</v>
      </c>
      <c r="H6" s="204"/>
      <c r="I6" s="205"/>
    </row>
    <row r="7" spans="1:9" ht="22.5">
      <c r="A7" s="204">
        <v>101001</v>
      </c>
      <c r="B7" s="204">
        <v>3</v>
      </c>
      <c r="C7" s="205" t="s">
        <v>14</v>
      </c>
      <c r="D7" s="204"/>
      <c r="E7" s="205" t="s">
        <v>14</v>
      </c>
      <c r="F7" s="205" t="s">
        <v>11</v>
      </c>
      <c r="G7" s="204" t="s">
        <v>12</v>
      </c>
      <c r="H7" s="204"/>
      <c r="I7" s="205"/>
    </row>
    <row r="8" spans="1:9" ht="22.5">
      <c r="A8" s="204">
        <v>146001</v>
      </c>
      <c r="B8" s="204">
        <v>4</v>
      </c>
      <c r="C8" s="205" t="s">
        <v>15</v>
      </c>
      <c r="D8" s="204" t="s">
        <v>16</v>
      </c>
      <c r="E8" s="205" t="s">
        <v>17</v>
      </c>
      <c r="F8" s="205" t="s">
        <v>11</v>
      </c>
      <c r="G8" s="204" t="s">
        <v>12</v>
      </c>
      <c r="H8" s="204"/>
      <c r="I8" s="205"/>
    </row>
    <row r="9" spans="1:9" ht="22.5">
      <c r="A9" s="204">
        <v>147001</v>
      </c>
      <c r="B9" s="204">
        <v>5</v>
      </c>
      <c r="C9" s="205" t="s">
        <v>18</v>
      </c>
      <c r="D9" s="204"/>
      <c r="E9" s="205" t="s">
        <v>18</v>
      </c>
      <c r="F9" s="205" t="s">
        <v>11</v>
      </c>
      <c r="G9" s="204" t="s">
        <v>12</v>
      </c>
      <c r="H9" s="204"/>
      <c r="I9" s="205"/>
    </row>
    <row r="10" spans="1:9" ht="22.5">
      <c r="A10" s="204">
        <v>148001</v>
      </c>
      <c r="B10" s="204">
        <v>6</v>
      </c>
      <c r="C10" s="205" t="s">
        <v>19</v>
      </c>
      <c r="D10" s="204"/>
      <c r="E10" s="205" t="s">
        <v>19</v>
      </c>
      <c r="F10" s="205" t="s">
        <v>20</v>
      </c>
      <c r="G10" s="204" t="s">
        <v>12</v>
      </c>
      <c r="H10" s="204"/>
      <c r="I10" s="205"/>
    </row>
    <row r="11" spans="1:9" ht="22.5">
      <c r="A11" s="204">
        <v>149001</v>
      </c>
      <c r="B11" s="204">
        <v>7</v>
      </c>
      <c r="C11" s="205" t="s">
        <v>21</v>
      </c>
      <c r="D11" s="204"/>
      <c r="E11" s="205" t="s">
        <v>21</v>
      </c>
      <c r="F11" s="205" t="s">
        <v>11</v>
      </c>
      <c r="G11" s="204" t="s">
        <v>12</v>
      </c>
      <c r="H11" s="204"/>
      <c r="I11" s="205"/>
    </row>
    <row r="12" spans="1:9" ht="22.5">
      <c r="A12" s="204">
        <v>150001</v>
      </c>
      <c r="B12" s="204">
        <v>8</v>
      </c>
      <c r="C12" s="205" t="s">
        <v>22</v>
      </c>
      <c r="D12" s="204"/>
      <c r="E12" s="205" t="s">
        <v>22</v>
      </c>
      <c r="F12" s="205" t="s">
        <v>11</v>
      </c>
      <c r="G12" s="204" t="s">
        <v>12</v>
      </c>
      <c r="H12" s="204"/>
      <c r="I12" s="205"/>
    </row>
    <row r="13" spans="1:9" ht="22.5">
      <c r="A13" s="204">
        <v>154001</v>
      </c>
      <c r="B13" s="204">
        <v>9</v>
      </c>
      <c r="C13" s="205" t="s">
        <v>23</v>
      </c>
      <c r="D13" s="204"/>
      <c r="E13" s="205" t="s">
        <v>23</v>
      </c>
      <c r="F13" s="205" t="s">
        <v>11</v>
      </c>
      <c r="G13" s="204" t="s">
        <v>12</v>
      </c>
      <c r="H13" s="204"/>
      <c r="I13" s="205"/>
    </row>
    <row r="14" spans="1:9" ht="22.5">
      <c r="A14" s="204">
        <v>153001</v>
      </c>
      <c r="B14" s="204">
        <v>10</v>
      </c>
      <c r="C14" s="205" t="s">
        <v>24</v>
      </c>
      <c r="D14" s="204"/>
      <c r="E14" s="205" t="s">
        <v>24</v>
      </c>
      <c r="F14" s="205" t="s">
        <v>11</v>
      </c>
      <c r="G14" s="204" t="s">
        <v>12</v>
      </c>
      <c r="H14" s="204"/>
      <c r="I14" s="205"/>
    </row>
    <row r="15" spans="1:9" ht="22.5">
      <c r="A15" s="204">
        <v>151001</v>
      </c>
      <c r="B15" s="204">
        <v>11</v>
      </c>
      <c r="C15" s="205" t="s">
        <v>25</v>
      </c>
      <c r="D15" s="204"/>
      <c r="E15" s="205" t="s">
        <v>25</v>
      </c>
      <c r="F15" s="205" t="s">
        <v>11</v>
      </c>
      <c r="G15" s="204" t="s">
        <v>12</v>
      </c>
      <c r="H15" s="204"/>
      <c r="I15" s="205"/>
    </row>
    <row r="16" spans="1:9" ht="22.5">
      <c r="A16" s="204">
        <v>155001</v>
      </c>
      <c r="B16" s="204">
        <v>12</v>
      </c>
      <c r="C16" s="205" t="s">
        <v>26</v>
      </c>
      <c r="D16" s="204" t="s">
        <v>16</v>
      </c>
      <c r="E16" s="205" t="s">
        <v>27</v>
      </c>
      <c r="F16" s="205" t="s">
        <v>11</v>
      </c>
      <c r="G16" s="204" t="s">
        <v>12</v>
      </c>
      <c r="H16" s="204"/>
      <c r="I16" s="205"/>
    </row>
    <row r="17" spans="1:9" ht="22.5">
      <c r="A17" s="204">
        <v>335001</v>
      </c>
      <c r="B17" s="204">
        <v>13</v>
      </c>
      <c r="C17" s="205" t="s">
        <v>28</v>
      </c>
      <c r="D17" s="204"/>
      <c r="E17" s="205" t="s">
        <v>28</v>
      </c>
      <c r="F17" s="205" t="s">
        <v>29</v>
      </c>
      <c r="G17" s="204" t="s">
        <v>12</v>
      </c>
      <c r="H17" s="204"/>
      <c r="I17" s="205"/>
    </row>
    <row r="18" spans="1:9" ht="22.5">
      <c r="A18" s="204">
        <v>400001</v>
      </c>
      <c r="B18" s="204">
        <v>14</v>
      </c>
      <c r="C18" s="205" t="s">
        <v>30</v>
      </c>
      <c r="D18" s="204"/>
      <c r="E18" s="205" t="s">
        <v>30</v>
      </c>
      <c r="F18" s="205" t="s">
        <v>31</v>
      </c>
      <c r="G18" s="204" t="s">
        <v>12</v>
      </c>
      <c r="H18" s="204"/>
      <c r="I18" s="205"/>
    </row>
    <row r="19" spans="1:9" ht="22.5">
      <c r="A19" s="204">
        <v>105001</v>
      </c>
      <c r="B19" s="204">
        <v>15</v>
      </c>
      <c r="C19" s="205" t="s">
        <v>32</v>
      </c>
      <c r="D19" s="204"/>
      <c r="E19" s="205" t="s">
        <v>32</v>
      </c>
      <c r="F19" s="205" t="s">
        <v>11</v>
      </c>
      <c r="G19" s="204" t="s">
        <v>12</v>
      </c>
      <c r="H19" s="204"/>
      <c r="I19" s="205"/>
    </row>
    <row r="20" spans="1:9" ht="22.5">
      <c r="A20" s="204">
        <v>103001</v>
      </c>
      <c r="B20" s="204">
        <v>16</v>
      </c>
      <c r="C20" s="205" t="s">
        <v>33</v>
      </c>
      <c r="D20" s="204"/>
      <c r="E20" s="205" t="s">
        <v>33</v>
      </c>
      <c r="F20" s="205" t="s">
        <v>34</v>
      </c>
      <c r="G20" s="204" t="s">
        <v>12</v>
      </c>
      <c r="H20" s="204"/>
      <c r="I20" s="205"/>
    </row>
    <row r="21" spans="1:9" ht="22.5">
      <c r="A21" s="204">
        <v>250001</v>
      </c>
      <c r="B21" s="204">
        <v>17</v>
      </c>
      <c r="C21" s="205" t="s">
        <v>35</v>
      </c>
      <c r="D21" s="204"/>
      <c r="E21" s="205" t="s">
        <v>35</v>
      </c>
      <c r="F21" s="205" t="s">
        <v>20</v>
      </c>
      <c r="G21" s="204" t="s">
        <v>12</v>
      </c>
      <c r="H21" s="204"/>
      <c r="I21" s="205"/>
    </row>
    <row r="22" spans="1:9" ht="22.5">
      <c r="A22" s="204">
        <v>254001</v>
      </c>
      <c r="B22" s="204">
        <v>18</v>
      </c>
      <c r="C22" s="205" t="s">
        <v>36</v>
      </c>
      <c r="D22" s="204" t="s">
        <v>16</v>
      </c>
      <c r="E22" s="205" t="s">
        <v>37</v>
      </c>
      <c r="F22" s="205" t="s">
        <v>20</v>
      </c>
      <c r="G22" s="204" t="s">
        <v>12</v>
      </c>
      <c r="H22" s="204"/>
      <c r="I22" s="205"/>
    </row>
    <row r="23" spans="1:9" ht="22.5">
      <c r="A23" s="204">
        <v>403001</v>
      </c>
      <c r="B23" s="204">
        <v>19</v>
      </c>
      <c r="C23" s="205" t="s">
        <v>38</v>
      </c>
      <c r="D23" s="204" t="s">
        <v>16</v>
      </c>
      <c r="E23" s="205" t="s">
        <v>39</v>
      </c>
      <c r="F23" s="205" t="s">
        <v>31</v>
      </c>
      <c r="G23" s="204" t="s">
        <v>12</v>
      </c>
      <c r="H23" s="204"/>
      <c r="I23" s="205"/>
    </row>
    <row r="24" spans="1:9" ht="22.5">
      <c r="A24" s="204">
        <v>411001</v>
      </c>
      <c r="B24" s="204">
        <v>20</v>
      </c>
      <c r="C24" s="205" t="s">
        <v>40</v>
      </c>
      <c r="D24" s="204" t="s">
        <v>16</v>
      </c>
      <c r="E24" s="205" t="s">
        <v>41</v>
      </c>
      <c r="F24" s="205" t="s">
        <v>31</v>
      </c>
      <c r="G24" s="204" t="s">
        <v>12</v>
      </c>
      <c r="H24" s="204"/>
      <c r="I24" s="205"/>
    </row>
    <row r="25" spans="1:9" ht="22.5">
      <c r="A25" s="204">
        <v>306001</v>
      </c>
      <c r="B25" s="204">
        <v>21</v>
      </c>
      <c r="C25" s="205" t="s">
        <v>42</v>
      </c>
      <c r="D25" s="204" t="s">
        <v>16</v>
      </c>
      <c r="E25" s="205" t="s">
        <v>43</v>
      </c>
      <c r="F25" s="205" t="s">
        <v>44</v>
      </c>
      <c r="G25" s="204" t="s">
        <v>12</v>
      </c>
      <c r="H25" s="204"/>
      <c r="I25" s="205"/>
    </row>
    <row r="26" spans="1:9" ht="22.5">
      <c r="A26" s="204">
        <v>104001</v>
      </c>
      <c r="B26" s="204">
        <v>22</v>
      </c>
      <c r="C26" s="205" t="s">
        <v>45</v>
      </c>
      <c r="D26" s="204"/>
      <c r="E26" s="205" t="s">
        <v>46</v>
      </c>
      <c r="F26" s="205" t="s">
        <v>34</v>
      </c>
      <c r="G26" s="204" t="s">
        <v>12</v>
      </c>
      <c r="H26" s="204"/>
      <c r="I26" s="205"/>
    </row>
    <row r="27" spans="1:9" ht="22.5">
      <c r="A27" s="204">
        <v>157001</v>
      </c>
      <c r="B27" s="204">
        <v>23</v>
      </c>
      <c r="C27" s="205" t="s">
        <v>47</v>
      </c>
      <c r="D27" s="204"/>
      <c r="E27" s="205" t="s">
        <v>47</v>
      </c>
      <c r="F27" s="205" t="s">
        <v>11</v>
      </c>
      <c r="G27" s="204" t="s">
        <v>12</v>
      </c>
      <c r="H27" s="204"/>
      <c r="I27" s="205"/>
    </row>
    <row r="28" spans="1:9" ht="22.5">
      <c r="A28" s="204">
        <v>332001</v>
      </c>
      <c r="B28" s="204">
        <v>24</v>
      </c>
      <c r="C28" s="205" t="s">
        <v>48</v>
      </c>
      <c r="D28" s="204"/>
      <c r="E28" s="205" t="s">
        <v>48</v>
      </c>
      <c r="F28" s="205" t="s">
        <v>29</v>
      </c>
      <c r="G28" s="204" t="s">
        <v>12</v>
      </c>
      <c r="H28" s="204"/>
      <c r="I28" s="205"/>
    </row>
    <row r="29" spans="1:9" ht="22.5">
      <c r="A29" s="204">
        <v>169001</v>
      </c>
      <c r="B29" s="204">
        <v>25</v>
      </c>
      <c r="C29" s="205" t="s">
        <v>49</v>
      </c>
      <c r="D29" s="204"/>
      <c r="E29" s="205" t="s">
        <v>49</v>
      </c>
      <c r="F29" s="205" t="s">
        <v>11</v>
      </c>
      <c r="G29" s="204" t="s">
        <v>12</v>
      </c>
      <c r="H29" s="204"/>
      <c r="I29" s="205"/>
    </row>
    <row r="30" spans="1:9" ht="22.5">
      <c r="A30" s="204">
        <v>334001</v>
      </c>
      <c r="B30" s="204">
        <v>26</v>
      </c>
      <c r="C30" s="205" t="s">
        <v>50</v>
      </c>
      <c r="D30" s="204"/>
      <c r="E30" s="205" t="s">
        <v>50</v>
      </c>
      <c r="F30" s="205" t="s">
        <v>29</v>
      </c>
      <c r="G30" s="204" t="s">
        <v>12</v>
      </c>
      <c r="H30" s="204"/>
      <c r="I30" s="205"/>
    </row>
    <row r="31" spans="1:9" ht="22.5">
      <c r="A31" s="204">
        <v>410001</v>
      </c>
      <c r="B31" s="204">
        <v>27</v>
      </c>
      <c r="C31" s="205" t="s">
        <v>51</v>
      </c>
      <c r="D31" s="204" t="s">
        <v>16</v>
      </c>
      <c r="E31" s="205" t="s">
        <v>52</v>
      </c>
      <c r="F31" s="205" t="s">
        <v>31</v>
      </c>
      <c r="G31" s="204" t="s">
        <v>12</v>
      </c>
      <c r="H31" s="204"/>
      <c r="I31" s="205"/>
    </row>
    <row r="32" spans="1:9" ht="22.5">
      <c r="A32" s="204">
        <v>414001</v>
      </c>
      <c r="B32" s="204">
        <v>28</v>
      </c>
      <c r="C32" s="205" t="s">
        <v>53</v>
      </c>
      <c r="D32" s="204" t="s">
        <v>16</v>
      </c>
      <c r="E32" s="205" t="s">
        <v>54</v>
      </c>
      <c r="F32" s="205" t="s">
        <v>31</v>
      </c>
      <c r="G32" s="204" t="s">
        <v>12</v>
      </c>
      <c r="H32" s="204"/>
      <c r="I32" s="205"/>
    </row>
    <row r="33" spans="1:9" ht="22.5">
      <c r="A33" s="204">
        <v>416001</v>
      </c>
      <c r="B33" s="204">
        <v>29</v>
      </c>
      <c r="C33" s="205" t="s">
        <v>55</v>
      </c>
      <c r="D33" s="204" t="s">
        <v>16</v>
      </c>
      <c r="E33" s="205" t="s">
        <v>56</v>
      </c>
      <c r="F33" s="205" t="s">
        <v>31</v>
      </c>
      <c r="G33" s="204" t="s">
        <v>12</v>
      </c>
      <c r="H33" s="204"/>
      <c r="I33" s="205"/>
    </row>
    <row r="34" spans="1:9" ht="22.5">
      <c r="A34" s="204">
        <v>409001</v>
      </c>
      <c r="B34" s="204">
        <v>30</v>
      </c>
      <c r="C34" s="205" t="s">
        <v>57</v>
      </c>
      <c r="D34" s="204" t="s">
        <v>16</v>
      </c>
      <c r="E34" s="205" t="s">
        <v>58</v>
      </c>
      <c r="F34" s="205" t="s">
        <v>59</v>
      </c>
      <c r="G34" s="204" t="s">
        <v>12</v>
      </c>
      <c r="H34" s="204"/>
      <c r="I34" s="205"/>
    </row>
    <row r="35" spans="1:9" ht="22.5">
      <c r="A35" s="204">
        <v>307001</v>
      </c>
      <c r="B35" s="204">
        <v>31</v>
      </c>
      <c r="C35" s="205" t="s">
        <v>60</v>
      </c>
      <c r="D35" s="204"/>
      <c r="E35" s="205" t="s">
        <v>60</v>
      </c>
      <c r="F35" s="205" t="s">
        <v>44</v>
      </c>
      <c r="G35" s="204" t="s">
        <v>12</v>
      </c>
      <c r="H35" s="204"/>
      <c r="I35" s="205"/>
    </row>
    <row r="36" spans="1:9" ht="22.5">
      <c r="A36" s="204">
        <v>257001</v>
      </c>
      <c r="B36" s="204">
        <v>32</v>
      </c>
      <c r="C36" s="205" t="s">
        <v>61</v>
      </c>
      <c r="D36" s="204" t="s">
        <v>16</v>
      </c>
      <c r="E36" s="205" t="s">
        <v>62</v>
      </c>
      <c r="F36" s="205" t="s">
        <v>20</v>
      </c>
      <c r="G36" s="204" t="s">
        <v>12</v>
      </c>
      <c r="H36" s="204"/>
      <c r="I36" s="205"/>
    </row>
    <row r="37" spans="1:9" ht="22.5">
      <c r="A37" s="204">
        <v>330001</v>
      </c>
      <c r="B37" s="204">
        <v>33</v>
      </c>
      <c r="C37" s="205" t="s">
        <v>63</v>
      </c>
      <c r="D37" s="204" t="s">
        <v>16</v>
      </c>
      <c r="E37" s="205" t="s">
        <v>64</v>
      </c>
      <c r="F37" s="205" t="s">
        <v>29</v>
      </c>
      <c r="G37" s="204" t="s">
        <v>12</v>
      </c>
      <c r="H37" s="204"/>
      <c r="I37" s="205"/>
    </row>
    <row r="38" spans="1:9" ht="22.5">
      <c r="A38" s="204">
        <v>107001</v>
      </c>
      <c r="B38" s="204">
        <v>34</v>
      </c>
      <c r="C38" s="205" t="s">
        <v>65</v>
      </c>
      <c r="D38" s="204"/>
      <c r="E38" s="205" t="s">
        <v>65</v>
      </c>
      <c r="F38" s="205" t="s">
        <v>11</v>
      </c>
      <c r="G38" s="204" t="s">
        <v>12</v>
      </c>
      <c r="H38" s="204"/>
      <c r="I38" s="205"/>
    </row>
    <row r="39" spans="1:9" ht="22.5">
      <c r="A39" s="206">
        <v>193001</v>
      </c>
      <c r="B39" s="206">
        <v>35</v>
      </c>
      <c r="C39" s="207" t="s">
        <v>66</v>
      </c>
      <c r="D39" s="206" t="s">
        <v>16</v>
      </c>
      <c r="E39" s="207" t="s">
        <v>67</v>
      </c>
      <c r="F39" s="207" t="s">
        <v>44</v>
      </c>
      <c r="G39" s="206" t="s">
        <v>12</v>
      </c>
      <c r="H39" s="206"/>
      <c r="I39" s="207" t="s">
        <v>68</v>
      </c>
    </row>
    <row r="40" spans="1:9" ht="22.5">
      <c r="A40" s="204">
        <v>114001</v>
      </c>
      <c r="B40" s="204">
        <v>36</v>
      </c>
      <c r="C40" s="205" t="s">
        <v>69</v>
      </c>
      <c r="D40" s="204"/>
      <c r="E40" s="205" t="s">
        <v>69</v>
      </c>
      <c r="F40" s="205" t="s">
        <v>11</v>
      </c>
      <c r="G40" s="204" t="s">
        <v>12</v>
      </c>
      <c r="H40" s="204"/>
      <c r="I40" s="205"/>
    </row>
    <row r="41" spans="1:9" ht="22.5">
      <c r="A41" s="204">
        <v>152001</v>
      </c>
      <c r="B41" s="204">
        <v>37</v>
      </c>
      <c r="C41" s="205" t="s">
        <v>70</v>
      </c>
      <c r="D41" s="204"/>
      <c r="E41" s="205" t="s">
        <v>70</v>
      </c>
      <c r="F41" s="205" t="s">
        <v>34</v>
      </c>
      <c r="G41" s="204" t="s">
        <v>12</v>
      </c>
      <c r="H41" s="204"/>
      <c r="I41" s="205"/>
    </row>
    <row r="42" spans="1:9" ht="22.5">
      <c r="A42" s="206"/>
      <c r="B42" s="206"/>
      <c r="C42" s="207" t="s">
        <v>71</v>
      </c>
      <c r="D42" s="206"/>
      <c r="E42" s="207" t="s">
        <v>72</v>
      </c>
      <c r="F42" s="207" t="s">
        <v>11</v>
      </c>
      <c r="G42" s="206"/>
      <c r="H42" s="206"/>
      <c r="I42" s="207" t="s">
        <v>73</v>
      </c>
    </row>
    <row r="43" spans="1:9" ht="22.5">
      <c r="A43" s="204">
        <v>109001</v>
      </c>
      <c r="B43" s="204">
        <v>38</v>
      </c>
      <c r="C43" s="205" t="s">
        <v>74</v>
      </c>
      <c r="D43" s="204" t="s">
        <v>16</v>
      </c>
      <c r="E43" s="205" t="s">
        <v>75</v>
      </c>
      <c r="F43" s="205" t="s">
        <v>11</v>
      </c>
      <c r="G43" s="204" t="s">
        <v>12</v>
      </c>
      <c r="H43" s="204"/>
      <c r="I43" s="205"/>
    </row>
    <row r="44" spans="1:9" ht="22.5">
      <c r="A44" s="204">
        <v>110001</v>
      </c>
      <c r="B44" s="204">
        <v>39</v>
      </c>
      <c r="C44" s="205" t="s">
        <v>76</v>
      </c>
      <c r="D44" s="204" t="s">
        <v>16</v>
      </c>
      <c r="E44" s="205" t="s">
        <v>77</v>
      </c>
      <c r="F44" s="205" t="s">
        <v>11</v>
      </c>
      <c r="G44" s="204" t="s">
        <v>12</v>
      </c>
      <c r="H44" s="204"/>
      <c r="I44" s="205"/>
    </row>
    <row r="45" spans="1:9" ht="22.5">
      <c r="A45" s="204">
        <v>262001</v>
      </c>
      <c r="B45" s="204">
        <v>40</v>
      </c>
      <c r="C45" s="205" t="s">
        <v>78</v>
      </c>
      <c r="D45" s="204"/>
      <c r="E45" s="205" t="s">
        <v>78</v>
      </c>
      <c r="F45" s="205" t="s">
        <v>20</v>
      </c>
      <c r="G45" s="204" t="s">
        <v>12</v>
      </c>
      <c r="H45" s="204"/>
      <c r="I45" s="205"/>
    </row>
    <row r="46" spans="1:9" ht="22.5">
      <c r="A46" s="206">
        <v>182001</v>
      </c>
      <c r="B46" s="206">
        <v>41</v>
      </c>
      <c r="C46" s="207" t="s">
        <v>79</v>
      </c>
      <c r="D46" s="206" t="s">
        <v>16</v>
      </c>
      <c r="E46" s="207" t="s">
        <v>80</v>
      </c>
      <c r="F46" s="207" t="s">
        <v>34</v>
      </c>
      <c r="G46" s="206" t="s">
        <v>12</v>
      </c>
      <c r="H46" s="206"/>
      <c r="I46" s="207" t="s">
        <v>81</v>
      </c>
    </row>
    <row r="47" spans="1:9" ht="22.5">
      <c r="A47" s="204">
        <v>111001</v>
      </c>
      <c r="B47" s="204">
        <v>42</v>
      </c>
      <c r="C47" s="205" t="s">
        <v>82</v>
      </c>
      <c r="D47" s="204"/>
      <c r="E47" s="205" t="s">
        <v>82</v>
      </c>
      <c r="F47" s="205" t="s">
        <v>11</v>
      </c>
      <c r="G47" s="204" t="s">
        <v>12</v>
      </c>
      <c r="H47" s="204"/>
      <c r="I47" s="205"/>
    </row>
    <row r="48" spans="1:9" ht="22.5">
      <c r="A48" s="204">
        <v>309001</v>
      </c>
      <c r="B48" s="204">
        <v>43</v>
      </c>
      <c r="C48" s="205" t="s">
        <v>83</v>
      </c>
      <c r="D48" s="204"/>
      <c r="E48" s="205" t="s">
        <v>83</v>
      </c>
      <c r="F48" s="205" t="s">
        <v>44</v>
      </c>
      <c r="G48" s="204" t="s">
        <v>12</v>
      </c>
      <c r="H48" s="204"/>
      <c r="I48" s="205"/>
    </row>
    <row r="49" spans="1:9" ht="22.5">
      <c r="A49" s="206">
        <v>115001</v>
      </c>
      <c r="B49" s="206">
        <v>44</v>
      </c>
      <c r="C49" s="207" t="s">
        <v>84</v>
      </c>
      <c r="D49" s="206" t="s">
        <v>16</v>
      </c>
      <c r="E49" s="207" t="s">
        <v>85</v>
      </c>
      <c r="F49" s="207" t="s">
        <v>34</v>
      </c>
      <c r="G49" s="206" t="s">
        <v>12</v>
      </c>
      <c r="H49" s="206"/>
      <c r="I49" s="207" t="s">
        <v>86</v>
      </c>
    </row>
    <row r="50" spans="1:9" ht="22.5">
      <c r="A50" s="204">
        <v>305001</v>
      </c>
      <c r="B50" s="204">
        <v>45</v>
      </c>
      <c r="C50" s="205" t="s">
        <v>87</v>
      </c>
      <c r="D50" s="204"/>
      <c r="E50" s="205" t="s">
        <v>87</v>
      </c>
      <c r="F50" s="205" t="s">
        <v>44</v>
      </c>
      <c r="G50" s="204" t="s">
        <v>12</v>
      </c>
      <c r="H50" s="204"/>
      <c r="I50" s="205"/>
    </row>
    <row r="51" spans="1:9" ht="22.5">
      <c r="A51" s="206">
        <v>119001</v>
      </c>
      <c r="B51" s="206">
        <v>46</v>
      </c>
      <c r="C51" s="207" t="s">
        <v>88</v>
      </c>
      <c r="D51" s="206" t="s">
        <v>16</v>
      </c>
      <c r="E51" s="207" t="s">
        <v>89</v>
      </c>
      <c r="F51" s="207" t="s">
        <v>11</v>
      </c>
      <c r="G51" s="206" t="s">
        <v>12</v>
      </c>
      <c r="H51" s="206"/>
      <c r="I51" s="207" t="s">
        <v>68</v>
      </c>
    </row>
    <row r="52" spans="1:9" ht="22.5">
      <c r="A52" s="204">
        <v>190001</v>
      </c>
      <c r="B52" s="204">
        <v>47</v>
      </c>
      <c r="C52" s="205" t="s">
        <v>90</v>
      </c>
      <c r="D52" s="204"/>
      <c r="E52" s="205" t="s">
        <v>90</v>
      </c>
      <c r="F52" s="205" t="s">
        <v>11</v>
      </c>
      <c r="G52" s="204" t="s">
        <v>12</v>
      </c>
      <c r="H52" s="204"/>
      <c r="I52" s="205"/>
    </row>
    <row r="53" spans="1:9" ht="22.5">
      <c r="A53" s="204">
        <v>112001</v>
      </c>
      <c r="B53" s="204">
        <v>48</v>
      </c>
      <c r="C53" s="205" t="s">
        <v>91</v>
      </c>
      <c r="D53" s="204"/>
      <c r="E53" s="205" t="s">
        <v>91</v>
      </c>
      <c r="F53" s="205" t="s">
        <v>11</v>
      </c>
      <c r="G53" s="204" t="s">
        <v>12</v>
      </c>
      <c r="H53" s="204"/>
      <c r="I53" s="205"/>
    </row>
    <row r="54" spans="1:9" ht="22.5">
      <c r="A54" s="204">
        <v>189001</v>
      </c>
      <c r="B54" s="204">
        <v>49</v>
      </c>
      <c r="C54" s="205" t="s">
        <v>92</v>
      </c>
      <c r="D54" s="204" t="s">
        <v>16</v>
      </c>
      <c r="E54" s="205" t="s">
        <v>93</v>
      </c>
      <c r="F54" s="205" t="s">
        <v>94</v>
      </c>
      <c r="G54" s="204" t="s">
        <v>12</v>
      </c>
      <c r="H54" s="204"/>
      <c r="I54" s="205"/>
    </row>
    <row r="55" spans="1:9" ht="22.5">
      <c r="A55" s="204">
        <v>118001</v>
      </c>
      <c r="B55" s="204">
        <v>50</v>
      </c>
      <c r="C55" s="205" t="s">
        <v>95</v>
      </c>
      <c r="D55" s="204" t="s">
        <v>16</v>
      </c>
      <c r="E55" s="205" t="s">
        <v>96</v>
      </c>
      <c r="F55" s="205" t="s">
        <v>11</v>
      </c>
      <c r="G55" s="204" t="s">
        <v>12</v>
      </c>
      <c r="H55" s="204"/>
      <c r="I55" s="205"/>
    </row>
    <row r="56" spans="1:9" ht="22.5">
      <c r="A56" s="206">
        <v>479001</v>
      </c>
      <c r="B56" s="206">
        <v>51</v>
      </c>
      <c r="C56" s="207" t="s">
        <v>97</v>
      </c>
      <c r="D56" s="206" t="s">
        <v>16</v>
      </c>
      <c r="E56" s="207" t="s">
        <v>98</v>
      </c>
      <c r="F56" s="207" t="s">
        <v>34</v>
      </c>
      <c r="G56" s="206" t="s">
        <v>12</v>
      </c>
      <c r="H56" s="206"/>
      <c r="I56" s="207" t="s">
        <v>81</v>
      </c>
    </row>
    <row r="57" spans="1:9" ht="22.5">
      <c r="A57" s="204">
        <v>468001</v>
      </c>
      <c r="B57" s="204">
        <v>52</v>
      </c>
      <c r="C57" s="205" t="s">
        <v>99</v>
      </c>
      <c r="D57" s="204"/>
      <c r="E57" s="205" t="s">
        <v>99</v>
      </c>
      <c r="F57" s="205" t="s">
        <v>34</v>
      </c>
      <c r="G57" s="204" t="s">
        <v>12</v>
      </c>
      <c r="H57" s="204"/>
      <c r="I57" s="205"/>
    </row>
    <row r="58" spans="1:9" ht="22.5">
      <c r="A58" s="204">
        <v>475001</v>
      </c>
      <c r="B58" s="204">
        <v>53</v>
      </c>
      <c r="C58" s="205" t="s">
        <v>100</v>
      </c>
      <c r="D58" s="204"/>
      <c r="E58" s="205" t="s">
        <v>100</v>
      </c>
      <c r="F58" s="205" t="s">
        <v>34</v>
      </c>
      <c r="G58" s="204" t="s">
        <v>12</v>
      </c>
      <c r="H58" s="204"/>
      <c r="I58" s="205"/>
    </row>
    <row r="59" spans="1:9" ht="22.5">
      <c r="A59" s="204">
        <v>476001</v>
      </c>
      <c r="B59" s="204">
        <v>54</v>
      </c>
      <c r="C59" s="205" t="s">
        <v>101</v>
      </c>
      <c r="D59" s="204"/>
      <c r="E59" s="205" t="s">
        <v>101</v>
      </c>
      <c r="F59" s="205" t="s">
        <v>34</v>
      </c>
      <c r="G59" s="204" t="s">
        <v>12</v>
      </c>
      <c r="H59" s="204"/>
      <c r="I59" s="205"/>
    </row>
    <row r="60" spans="1:9" ht="22.5">
      <c r="A60" s="204">
        <v>303001</v>
      </c>
      <c r="B60" s="204">
        <v>55</v>
      </c>
      <c r="C60" s="205" t="s">
        <v>102</v>
      </c>
      <c r="D60" s="204" t="s">
        <v>16</v>
      </c>
      <c r="E60" s="205" t="s">
        <v>103</v>
      </c>
      <c r="F60" s="205" t="s">
        <v>44</v>
      </c>
      <c r="G60" s="204" t="s">
        <v>12</v>
      </c>
      <c r="H60" s="204"/>
      <c r="I60" s="205"/>
    </row>
    <row r="61" spans="1:9" ht="22.5">
      <c r="A61" s="206">
        <v>337001</v>
      </c>
      <c r="B61" s="206">
        <v>56</v>
      </c>
      <c r="C61" s="207" t="s">
        <v>104</v>
      </c>
      <c r="D61" s="206" t="s">
        <v>16</v>
      </c>
      <c r="E61" s="207" t="s">
        <v>104</v>
      </c>
      <c r="F61" s="207" t="s">
        <v>29</v>
      </c>
      <c r="G61" s="206" t="s">
        <v>12</v>
      </c>
      <c r="H61" s="206"/>
      <c r="I61" s="207" t="s">
        <v>105</v>
      </c>
    </row>
    <row r="62" spans="1:9" ht="22.5">
      <c r="A62" s="206">
        <v>331001</v>
      </c>
      <c r="B62" s="206">
        <v>57</v>
      </c>
      <c r="C62" s="207" t="s">
        <v>106</v>
      </c>
      <c r="D62" s="206" t="s">
        <v>16</v>
      </c>
      <c r="E62" s="207" t="s">
        <v>107</v>
      </c>
      <c r="F62" s="207" t="s">
        <v>29</v>
      </c>
      <c r="G62" s="206" t="s">
        <v>12</v>
      </c>
      <c r="H62" s="206"/>
      <c r="I62" s="207" t="s">
        <v>108</v>
      </c>
    </row>
    <row r="63" spans="1:9" ht="22.5">
      <c r="A63" s="204">
        <v>338001</v>
      </c>
      <c r="B63" s="204">
        <v>58</v>
      </c>
      <c r="C63" s="205" t="s">
        <v>109</v>
      </c>
      <c r="D63" s="204"/>
      <c r="E63" s="205" t="s">
        <v>109</v>
      </c>
      <c r="F63" s="205" t="s">
        <v>29</v>
      </c>
      <c r="G63" s="204" t="s">
        <v>12</v>
      </c>
      <c r="H63" s="204"/>
      <c r="I63" s="205"/>
    </row>
    <row r="64" spans="1:9" ht="22.5">
      <c r="A64" s="204">
        <v>273001</v>
      </c>
      <c r="B64" s="204">
        <v>59</v>
      </c>
      <c r="C64" s="205" t="s">
        <v>110</v>
      </c>
      <c r="D64" s="204"/>
      <c r="E64" s="205" t="s">
        <v>110</v>
      </c>
      <c r="F64" s="205" t="s">
        <v>20</v>
      </c>
      <c r="G64" s="204" t="s">
        <v>12</v>
      </c>
      <c r="H64" s="204"/>
      <c r="I64" s="205"/>
    </row>
    <row r="65" spans="1:9" ht="22.5">
      <c r="A65" s="206"/>
      <c r="B65" s="206"/>
      <c r="C65" s="207" t="s">
        <v>111</v>
      </c>
      <c r="D65" s="206"/>
      <c r="E65" s="207" t="s">
        <v>58</v>
      </c>
      <c r="F65" s="207" t="s">
        <v>59</v>
      </c>
      <c r="G65" s="206"/>
      <c r="H65" s="206"/>
      <c r="I65" s="207" t="s">
        <v>112</v>
      </c>
    </row>
    <row r="66" spans="1:9" ht="22.5">
      <c r="A66" s="204">
        <v>265001</v>
      </c>
      <c r="B66" s="204">
        <v>60</v>
      </c>
      <c r="C66" s="205" t="s">
        <v>113</v>
      </c>
      <c r="D66" s="204"/>
      <c r="E66" s="205" t="s">
        <v>113</v>
      </c>
      <c r="F66" s="205" t="s">
        <v>20</v>
      </c>
      <c r="G66" s="204" t="s">
        <v>12</v>
      </c>
      <c r="H66" s="204"/>
      <c r="I66" s="205"/>
    </row>
    <row r="67" spans="1:9" ht="22.5">
      <c r="A67" s="204">
        <v>127001</v>
      </c>
      <c r="B67" s="204">
        <v>61</v>
      </c>
      <c r="C67" s="205" t="s">
        <v>114</v>
      </c>
      <c r="D67" s="204"/>
      <c r="E67" s="205" t="s">
        <v>114</v>
      </c>
      <c r="F67" s="205" t="s">
        <v>11</v>
      </c>
      <c r="G67" s="204" t="s">
        <v>12</v>
      </c>
      <c r="H67" s="204"/>
      <c r="I67" s="205"/>
    </row>
    <row r="68" spans="1:9" ht="22.5">
      <c r="A68" s="204">
        <v>128001</v>
      </c>
      <c r="B68" s="204">
        <v>62</v>
      </c>
      <c r="C68" s="205" t="s">
        <v>115</v>
      </c>
      <c r="D68" s="204"/>
      <c r="E68" s="205" t="s">
        <v>115</v>
      </c>
      <c r="F68" s="205" t="s">
        <v>11</v>
      </c>
      <c r="G68" s="204" t="s">
        <v>12</v>
      </c>
      <c r="H68" s="204"/>
      <c r="I68" s="205"/>
    </row>
    <row r="69" spans="1:9" ht="22.5">
      <c r="A69" s="204">
        <v>129001</v>
      </c>
      <c r="B69" s="204">
        <v>63</v>
      </c>
      <c r="C69" s="205" t="s">
        <v>116</v>
      </c>
      <c r="D69" s="204"/>
      <c r="E69" s="205" t="s">
        <v>116</v>
      </c>
      <c r="F69" s="205" t="s">
        <v>11</v>
      </c>
      <c r="G69" s="204" t="s">
        <v>12</v>
      </c>
      <c r="H69" s="204"/>
      <c r="I69" s="205"/>
    </row>
    <row r="70" spans="1:9" ht="22.5">
      <c r="A70" s="204">
        <v>132001</v>
      </c>
      <c r="B70" s="204">
        <v>64</v>
      </c>
      <c r="C70" s="205" t="s">
        <v>117</v>
      </c>
      <c r="D70" s="204"/>
      <c r="E70" s="205" t="s">
        <v>117</v>
      </c>
      <c r="F70" s="205" t="s">
        <v>11</v>
      </c>
      <c r="G70" s="204" t="s">
        <v>12</v>
      </c>
      <c r="H70" s="204"/>
      <c r="I70" s="205"/>
    </row>
    <row r="71" spans="1:9" ht="22.5">
      <c r="A71" s="204">
        <v>301001</v>
      </c>
      <c r="B71" s="204">
        <v>65</v>
      </c>
      <c r="C71" s="205" t="s">
        <v>118</v>
      </c>
      <c r="D71" s="204"/>
      <c r="E71" s="205" t="s">
        <v>118</v>
      </c>
      <c r="F71" s="205" t="s">
        <v>44</v>
      </c>
      <c r="G71" s="204" t="s">
        <v>12</v>
      </c>
      <c r="H71" s="204"/>
      <c r="I71" s="205"/>
    </row>
    <row r="72" spans="1:9" ht="22.5">
      <c r="A72" s="204">
        <v>269001</v>
      </c>
      <c r="B72" s="204">
        <v>66</v>
      </c>
      <c r="C72" s="205" t="s">
        <v>119</v>
      </c>
      <c r="D72" s="204"/>
      <c r="E72" s="205" t="s">
        <v>119</v>
      </c>
      <c r="F72" s="205" t="s">
        <v>20</v>
      </c>
      <c r="G72" s="204" t="s">
        <v>12</v>
      </c>
      <c r="H72" s="204"/>
      <c r="I72" s="205"/>
    </row>
    <row r="73" spans="1:9" ht="22.5">
      <c r="A73" s="204">
        <v>164001</v>
      </c>
      <c r="B73" s="204">
        <v>67</v>
      </c>
      <c r="C73" s="205" t="s">
        <v>120</v>
      </c>
      <c r="D73" s="204"/>
      <c r="E73" s="205" t="s">
        <v>120</v>
      </c>
      <c r="F73" s="205" t="s">
        <v>11</v>
      </c>
      <c r="G73" s="204" t="s">
        <v>12</v>
      </c>
      <c r="H73" s="204"/>
      <c r="I73" s="205"/>
    </row>
    <row r="74" spans="1:9" ht="22.5">
      <c r="A74" s="204">
        <v>165001</v>
      </c>
      <c r="B74" s="204">
        <v>68</v>
      </c>
      <c r="C74" s="205" t="s">
        <v>121</v>
      </c>
      <c r="D74" s="204"/>
      <c r="E74" s="205" t="s">
        <v>121</v>
      </c>
      <c r="F74" s="205" t="s">
        <v>11</v>
      </c>
      <c r="G74" s="204" t="s">
        <v>12</v>
      </c>
      <c r="H74" s="204"/>
      <c r="I74" s="205"/>
    </row>
    <row r="75" spans="1:9" ht="22.5">
      <c r="A75" s="204">
        <v>166001</v>
      </c>
      <c r="B75" s="204">
        <v>69</v>
      </c>
      <c r="C75" s="205" t="s">
        <v>122</v>
      </c>
      <c r="D75" s="204"/>
      <c r="E75" s="205" t="s">
        <v>122</v>
      </c>
      <c r="F75" s="205" t="s">
        <v>11</v>
      </c>
      <c r="G75" s="204" t="s">
        <v>12</v>
      </c>
      <c r="H75" s="204"/>
      <c r="I75" s="205"/>
    </row>
    <row r="76" spans="1:9" ht="22.5">
      <c r="A76" s="204">
        <v>167001</v>
      </c>
      <c r="B76" s="204">
        <v>70</v>
      </c>
      <c r="C76" s="205" t="s">
        <v>123</v>
      </c>
      <c r="D76" s="204"/>
      <c r="E76" s="205" t="s">
        <v>123</v>
      </c>
      <c r="F76" s="205" t="s">
        <v>11</v>
      </c>
      <c r="G76" s="204" t="s">
        <v>12</v>
      </c>
      <c r="H76" s="204"/>
      <c r="I76" s="205"/>
    </row>
    <row r="77" spans="1:9" ht="22.5">
      <c r="A77" s="204">
        <v>168001</v>
      </c>
      <c r="B77" s="204">
        <v>71</v>
      </c>
      <c r="C77" s="205" t="s">
        <v>124</v>
      </c>
      <c r="D77" s="204"/>
      <c r="E77" s="205" t="s">
        <v>124</v>
      </c>
      <c r="F77" s="205" t="s">
        <v>11</v>
      </c>
      <c r="G77" s="204" t="s">
        <v>12</v>
      </c>
      <c r="H77" s="204"/>
      <c r="I77" s="205"/>
    </row>
    <row r="78" spans="1:9" ht="22.5">
      <c r="A78" s="204">
        <v>187001</v>
      </c>
      <c r="B78" s="204">
        <v>72</v>
      </c>
      <c r="C78" s="205" t="s">
        <v>125</v>
      </c>
      <c r="D78" s="204"/>
      <c r="E78" s="205" t="s">
        <v>125</v>
      </c>
      <c r="F78" s="205" t="s">
        <v>11</v>
      </c>
      <c r="G78" s="204" t="s">
        <v>12</v>
      </c>
      <c r="H78" s="204"/>
      <c r="I78" s="205"/>
    </row>
    <row r="79" spans="1:9" ht="22.5">
      <c r="A79" s="204">
        <v>192001</v>
      </c>
      <c r="B79" s="204">
        <v>73</v>
      </c>
      <c r="C79" s="205" t="s">
        <v>126</v>
      </c>
      <c r="D79" s="204"/>
      <c r="E79" s="205" t="s">
        <v>126</v>
      </c>
      <c r="F79" s="205" t="s">
        <v>11</v>
      </c>
      <c r="G79" s="204" t="s">
        <v>12</v>
      </c>
      <c r="H79" s="204"/>
      <c r="I79" s="205"/>
    </row>
    <row r="80" spans="1:9" ht="22.5">
      <c r="A80" s="204">
        <v>159001</v>
      </c>
      <c r="B80" s="204">
        <v>74</v>
      </c>
      <c r="C80" s="205" t="s">
        <v>127</v>
      </c>
      <c r="D80" s="204"/>
      <c r="E80" s="205" t="s">
        <v>127</v>
      </c>
      <c r="F80" s="205" t="s">
        <v>11</v>
      </c>
      <c r="G80" s="204" t="s">
        <v>12</v>
      </c>
      <c r="H80" s="204"/>
      <c r="I80" s="205"/>
    </row>
    <row r="81" spans="1:9" ht="22.5">
      <c r="A81" s="204">
        <v>160001</v>
      </c>
      <c r="B81" s="204">
        <v>75</v>
      </c>
      <c r="C81" s="205" t="s">
        <v>128</v>
      </c>
      <c r="D81" s="204"/>
      <c r="E81" s="205" t="s">
        <v>128</v>
      </c>
      <c r="F81" s="205" t="s">
        <v>11</v>
      </c>
      <c r="G81" s="204" t="s">
        <v>12</v>
      </c>
      <c r="H81" s="204"/>
      <c r="I81" s="205"/>
    </row>
    <row r="82" spans="1:9" ht="22.5">
      <c r="A82" s="204">
        <v>161001</v>
      </c>
      <c r="B82" s="204">
        <v>76</v>
      </c>
      <c r="C82" s="205" t="s">
        <v>129</v>
      </c>
      <c r="D82" s="204"/>
      <c r="E82" s="205" t="s">
        <v>129</v>
      </c>
      <c r="F82" s="205" t="s">
        <v>11</v>
      </c>
      <c r="G82" s="204" t="s">
        <v>12</v>
      </c>
      <c r="H82" s="204"/>
      <c r="I82" s="205"/>
    </row>
    <row r="83" spans="1:9" ht="22.5">
      <c r="A83" s="204">
        <v>162001</v>
      </c>
      <c r="B83" s="204">
        <v>77</v>
      </c>
      <c r="C83" s="205" t="s">
        <v>130</v>
      </c>
      <c r="D83" s="204"/>
      <c r="E83" s="205" t="s">
        <v>130</v>
      </c>
      <c r="F83" s="205" t="s">
        <v>11</v>
      </c>
      <c r="G83" s="204" t="s">
        <v>12</v>
      </c>
      <c r="H83" s="204"/>
      <c r="I83" s="205"/>
    </row>
    <row r="84" spans="1:9" ht="22.5">
      <c r="A84" s="204">
        <v>163001</v>
      </c>
      <c r="B84" s="204">
        <v>78</v>
      </c>
      <c r="C84" s="205" t="s">
        <v>131</v>
      </c>
      <c r="D84" s="204"/>
      <c r="E84" s="205" t="s">
        <v>131</v>
      </c>
      <c r="F84" s="205" t="s">
        <v>11</v>
      </c>
      <c r="G84" s="204" t="s">
        <v>12</v>
      </c>
      <c r="H84" s="204"/>
      <c r="I84" s="205"/>
    </row>
    <row r="85" spans="1:9" ht="22.5">
      <c r="A85" s="204">
        <v>186001</v>
      </c>
      <c r="B85" s="204">
        <v>79</v>
      </c>
      <c r="C85" s="205" t="s">
        <v>132</v>
      </c>
      <c r="D85" s="204"/>
      <c r="E85" s="205" t="s">
        <v>132</v>
      </c>
      <c r="F85" s="205" t="s">
        <v>11</v>
      </c>
      <c r="G85" s="204" t="s">
        <v>12</v>
      </c>
      <c r="H85" s="204"/>
      <c r="I85" s="205"/>
    </row>
    <row r="86" spans="1:9" ht="22.5">
      <c r="A86" s="204">
        <v>191001</v>
      </c>
      <c r="B86" s="204">
        <v>80</v>
      </c>
      <c r="C86" s="205" t="s">
        <v>133</v>
      </c>
      <c r="D86" s="204"/>
      <c r="E86" s="205" t="s">
        <v>133</v>
      </c>
      <c r="F86" s="205" t="s">
        <v>11</v>
      </c>
      <c r="G86" s="204" t="s">
        <v>12</v>
      </c>
      <c r="H86" s="204"/>
      <c r="I86" s="205"/>
    </row>
    <row r="87" spans="1:9" ht="22.5">
      <c r="A87" s="204">
        <v>137001</v>
      </c>
      <c r="B87" s="204">
        <v>81</v>
      </c>
      <c r="C87" s="205" t="s">
        <v>134</v>
      </c>
      <c r="D87" s="204"/>
      <c r="E87" s="205" t="s">
        <v>134</v>
      </c>
      <c r="F87" s="205" t="s">
        <v>11</v>
      </c>
      <c r="G87" s="204" t="s">
        <v>12</v>
      </c>
      <c r="H87" s="204"/>
      <c r="I87" s="205"/>
    </row>
    <row r="88" spans="1:9" ht="22.5">
      <c r="A88" s="204">
        <v>138001</v>
      </c>
      <c r="B88" s="204">
        <v>82</v>
      </c>
      <c r="C88" s="205" t="s">
        <v>135</v>
      </c>
      <c r="D88" s="204"/>
      <c r="E88" s="205" t="s">
        <v>135</v>
      </c>
      <c r="F88" s="205" t="s">
        <v>11</v>
      </c>
      <c r="G88" s="204" t="s">
        <v>12</v>
      </c>
      <c r="H88" s="204"/>
      <c r="I88" s="205"/>
    </row>
    <row r="89" spans="1:9" ht="22.5">
      <c r="A89" s="204">
        <v>139001</v>
      </c>
      <c r="B89" s="204">
        <v>83</v>
      </c>
      <c r="C89" s="205" t="s">
        <v>136</v>
      </c>
      <c r="D89" s="204"/>
      <c r="E89" s="205" t="s">
        <v>136</v>
      </c>
      <c r="F89" s="205" t="s">
        <v>11</v>
      </c>
      <c r="G89" s="204" t="s">
        <v>12</v>
      </c>
      <c r="H89" s="204"/>
      <c r="I89" s="205"/>
    </row>
    <row r="90" spans="1:9" ht="22.5">
      <c r="A90" s="204">
        <v>140001</v>
      </c>
      <c r="B90" s="204">
        <v>84</v>
      </c>
      <c r="C90" s="205" t="s">
        <v>137</v>
      </c>
      <c r="D90" s="204"/>
      <c r="E90" s="205" t="s">
        <v>137</v>
      </c>
      <c r="F90" s="205" t="s">
        <v>11</v>
      </c>
      <c r="G90" s="204" t="s">
        <v>12</v>
      </c>
      <c r="H90" s="204"/>
      <c r="I90" s="205"/>
    </row>
    <row r="91" spans="1:9" ht="22.5">
      <c r="A91" s="204">
        <v>141001</v>
      </c>
      <c r="B91" s="204">
        <v>85</v>
      </c>
      <c r="C91" s="205" t="s">
        <v>138</v>
      </c>
      <c r="D91" s="204"/>
      <c r="E91" s="205" t="s">
        <v>138</v>
      </c>
      <c r="F91" s="205" t="s">
        <v>11</v>
      </c>
      <c r="G91" s="204" t="s">
        <v>12</v>
      </c>
      <c r="H91" s="204"/>
      <c r="I91" s="205"/>
    </row>
    <row r="92" spans="1:9" ht="22.5">
      <c r="A92" s="204">
        <v>142001</v>
      </c>
      <c r="B92" s="204">
        <v>86</v>
      </c>
      <c r="C92" s="205" t="s">
        <v>139</v>
      </c>
      <c r="D92" s="204"/>
      <c r="E92" s="205" t="s">
        <v>139</v>
      </c>
      <c r="F92" s="205" t="s">
        <v>11</v>
      </c>
      <c r="G92" s="204" t="s">
        <v>12</v>
      </c>
      <c r="H92" s="204"/>
      <c r="I92" s="205"/>
    </row>
    <row r="93" spans="1:9" ht="22.5">
      <c r="A93" s="204">
        <v>143001</v>
      </c>
      <c r="B93" s="204">
        <v>87</v>
      </c>
      <c r="C93" s="205" t="s">
        <v>140</v>
      </c>
      <c r="D93" s="204"/>
      <c r="E93" s="205" t="s">
        <v>140</v>
      </c>
      <c r="F93" s="205" t="s">
        <v>11</v>
      </c>
      <c r="G93" s="204" t="s">
        <v>12</v>
      </c>
      <c r="H93" s="204"/>
      <c r="I93" s="205"/>
    </row>
    <row r="94" spans="1:9" ht="22.5">
      <c r="A94" s="204">
        <v>134001</v>
      </c>
      <c r="B94" s="204">
        <v>88</v>
      </c>
      <c r="C94" s="205" t="s">
        <v>141</v>
      </c>
      <c r="D94" s="204"/>
      <c r="E94" s="205" t="s">
        <v>141</v>
      </c>
      <c r="F94" s="205" t="s">
        <v>11</v>
      </c>
      <c r="G94" s="204" t="s">
        <v>12</v>
      </c>
      <c r="H94" s="204"/>
      <c r="I94" s="205"/>
    </row>
    <row r="95" spans="1:9" ht="22.5">
      <c r="A95" s="204">
        <v>133001</v>
      </c>
      <c r="B95" s="204">
        <v>89</v>
      </c>
      <c r="C95" s="205" t="s">
        <v>142</v>
      </c>
      <c r="D95" s="204"/>
      <c r="E95" s="205" t="s">
        <v>142</v>
      </c>
      <c r="F95" s="205" t="s">
        <v>11</v>
      </c>
      <c r="G95" s="204" t="s">
        <v>12</v>
      </c>
      <c r="H95" s="204"/>
      <c r="I95" s="205"/>
    </row>
    <row r="96" spans="1:9" ht="22.5">
      <c r="A96" s="204">
        <v>135001</v>
      </c>
      <c r="B96" s="204">
        <v>90</v>
      </c>
      <c r="C96" s="205" t="s">
        <v>143</v>
      </c>
      <c r="D96" s="204"/>
      <c r="E96" s="205" t="s">
        <v>143</v>
      </c>
      <c r="F96" s="205" t="s">
        <v>11</v>
      </c>
      <c r="G96" s="204" t="s">
        <v>12</v>
      </c>
      <c r="H96" s="204"/>
      <c r="I96" s="205"/>
    </row>
    <row r="97" spans="1:9" ht="22.5">
      <c r="A97" s="204">
        <v>175001</v>
      </c>
      <c r="B97" s="204">
        <v>91</v>
      </c>
      <c r="C97" s="205" t="s">
        <v>144</v>
      </c>
      <c r="D97" s="204"/>
      <c r="E97" s="205" t="s">
        <v>144</v>
      </c>
      <c r="F97" s="205" t="s">
        <v>11</v>
      </c>
      <c r="G97" s="204" t="s">
        <v>12</v>
      </c>
      <c r="H97" s="204"/>
      <c r="I97" s="205"/>
    </row>
    <row r="98" spans="1:9" ht="22.5">
      <c r="A98" s="204">
        <v>255001</v>
      </c>
      <c r="B98" s="204">
        <v>92</v>
      </c>
      <c r="C98" s="205" t="s">
        <v>145</v>
      </c>
      <c r="D98" s="204"/>
      <c r="E98" s="205" t="s">
        <v>145</v>
      </c>
      <c r="F98" s="205" t="s">
        <v>20</v>
      </c>
      <c r="G98" s="204" t="s">
        <v>12</v>
      </c>
      <c r="H98" s="204"/>
      <c r="I98" s="205"/>
    </row>
    <row r="99" spans="1:9" ht="22.5">
      <c r="A99" s="204">
        <v>267001</v>
      </c>
      <c r="B99" s="204">
        <v>93</v>
      </c>
      <c r="C99" s="205" t="s">
        <v>146</v>
      </c>
      <c r="D99" s="204"/>
      <c r="E99" s="205" t="s">
        <v>146</v>
      </c>
      <c r="F99" s="205" t="s">
        <v>20</v>
      </c>
      <c r="G99" s="204" t="s">
        <v>12</v>
      </c>
      <c r="H99" s="204"/>
      <c r="I99" s="205"/>
    </row>
    <row r="100" spans="1:9" ht="22.5">
      <c r="A100" s="204">
        <v>144001</v>
      </c>
      <c r="B100" s="204">
        <v>94</v>
      </c>
      <c r="C100" s="205" t="s">
        <v>147</v>
      </c>
      <c r="D100" s="204"/>
      <c r="E100" s="205" t="s">
        <v>147</v>
      </c>
      <c r="F100" s="205" t="s">
        <v>11</v>
      </c>
      <c r="G100" s="204" t="s">
        <v>12</v>
      </c>
      <c r="H100" s="204"/>
      <c r="I100" s="205"/>
    </row>
    <row r="101" spans="1:9" ht="22.5">
      <c r="A101" s="204">
        <v>259001</v>
      </c>
      <c r="B101" s="204">
        <v>95</v>
      </c>
      <c r="C101" s="205" t="s">
        <v>148</v>
      </c>
      <c r="D101" s="204"/>
      <c r="E101" s="205" t="s">
        <v>148</v>
      </c>
      <c r="F101" s="205" t="s">
        <v>20</v>
      </c>
      <c r="G101" s="204" t="s">
        <v>12</v>
      </c>
      <c r="H101" s="204"/>
      <c r="I101" s="205"/>
    </row>
    <row r="102" spans="1:9" ht="22.5">
      <c r="A102" s="204">
        <v>260001</v>
      </c>
      <c r="B102" s="204">
        <v>96</v>
      </c>
      <c r="C102" s="205" t="s">
        <v>149</v>
      </c>
      <c r="D102" s="204"/>
      <c r="E102" s="205" t="s">
        <v>149</v>
      </c>
      <c r="F102" s="205" t="s">
        <v>20</v>
      </c>
      <c r="G102" s="204" t="s">
        <v>12</v>
      </c>
      <c r="H102" s="204"/>
      <c r="I102" s="205"/>
    </row>
    <row r="103" spans="1:9" ht="22.5">
      <c r="A103" s="204">
        <v>185001</v>
      </c>
      <c r="B103" s="204">
        <v>97</v>
      </c>
      <c r="C103" s="205" t="s">
        <v>150</v>
      </c>
      <c r="D103" s="204"/>
      <c r="E103" s="205" t="s">
        <v>150</v>
      </c>
      <c r="F103" s="205" t="s">
        <v>11</v>
      </c>
      <c r="G103" s="204" t="s">
        <v>12</v>
      </c>
      <c r="H103" s="204"/>
      <c r="I103" s="205"/>
    </row>
    <row r="104" spans="1:9" ht="22.5">
      <c r="A104" s="204">
        <v>333001</v>
      </c>
      <c r="B104" s="204">
        <v>98</v>
      </c>
      <c r="C104" s="205" t="s">
        <v>151</v>
      </c>
      <c r="D104" s="204"/>
      <c r="E104" s="205" t="s">
        <v>151</v>
      </c>
      <c r="F104" s="205" t="s">
        <v>29</v>
      </c>
      <c r="G104" s="204" t="s">
        <v>12</v>
      </c>
      <c r="H104" s="204"/>
      <c r="I104" s="205"/>
    </row>
    <row r="105" spans="1:9" ht="22.5">
      <c r="A105" s="204">
        <v>122001</v>
      </c>
      <c r="B105" s="204">
        <v>99</v>
      </c>
      <c r="C105" s="205" t="s">
        <v>152</v>
      </c>
      <c r="D105" s="204"/>
      <c r="E105" s="205" t="s">
        <v>152</v>
      </c>
      <c r="F105" s="205" t="s">
        <v>34</v>
      </c>
      <c r="G105" s="204" t="s">
        <v>12</v>
      </c>
      <c r="H105" s="204"/>
      <c r="I105" s="205"/>
    </row>
    <row r="106" spans="1:9" ht="22.5">
      <c r="A106" s="204">
        <v>136001</v>
      </c>
      <c r="B106" s="204">
        <v>100</v>
      </c>
      <c r="C106" s="205" t="s">
        <v>153</v>
      </c>
      <c r="D106" s="204"/>
      <c r="E106" s="205" t="s">
        <v>153</v>
      </c>
      <c r="F106" s="205" t="s">
        <v>29</v>
      </c>
      <c r="G106" s="204" t="s">
        <v>12</v>
      </c>
      <c r="H106" s="204"/>
      <c r="I106" s="205"/>
    </row>
    <row r="107" spans="1:9" ht="22.5">
      <c r="A107" s="204">
        <v>251001</v>
      </c>
      <c r="B107" s="204">
        <v>101</v>
      </c>
      <c r="C107" s="205" t="s">
        <v>154</v>
      </c>
      <c r="D107" s="204"/>
      <c r="E107" s="205" t="s">
        <v>154</v>
      </c>
      <c r="F107" s="205" t="s">
        <v>20</v>
      </c>
      <c r="G107" s="204" t="s">
        <v>12</v>
      </c>
      <c r="H107" s="204"/>
      <c r="I107" s="205"/>
    </row>
    <row r="108" spans="1:9" ht="22.5">
      <c r="A108" s="204">
        <v>174001</v>
      </c>
      <c r="B108" s="204">
        <v>102</v>
      </c>
      <c r="C108" s="205" t="s">
        <v>155</v>
      </c>
      <c r="D108" s="204"/>
      <c r="E108" s="205" t="s">
        <v>155</v>
      </c>
      <c r="F108" s="205" t="s">
        <v>11</v>
      </c>
      <c r="G108" s="204" t="s">
        <v>12</v>
      </c>
      <c r="H108" s="204"/>
      <c r="I108" s="205"/>
    </row>
    <row r="109" spans="1:9" ht="22.5">
      <c r="A109" s="204">
        <v>268001</v>
      </c>
      <c r="B109" s="204">
        <v>103</v>
      </c>
      <c r="C109" s="205" t="s">
        <v>156</v>
      </c>
      <c r="D109" s="204"/>
      <c r="E109" s="205" t="s">
        <v>156</v>
      </c>
      <c r="F109" s="205" t="s">
        <v>20</v>
      </c>
      <c r="G109" s="204" t="s">
        <v>12</v>
      </c>
      <c r="H109" s="204"/>
      <c r="I109" s="205"/>
    </row>
    <row r="110" spans="1:9" ht="22.5">
      <c r="A110" s="204">
        <v>258001</v>
      </c>
      <c r="B110" s="204">
        <v>104</v>
      </c>
      <c r="C110" s="205" t="s">
        <v>157</v>
      </c>
      <c r="D110" s="204"/>
      <c r="E110" s="205" t="s">
        <v>157</v>
      </c>
      <c r="F110" s="205" t="s">
        <v>20</v>
      </c>
      <c r="G110" s="204" t="s">
        <v>12</v>
      </c>
      <c r="H110" s="204"/>
      <c r="I110" s="205"/>
    </row>
    <row r="111" spans="1:9" ht="22.5">
      <c r="A111" s="204">
        <v>252002</v>
      </c>
      <c r="B111" s="204">
        <v>105</v>
      </c>
      <c r="C111" s="205" t="s">
        <v>158</v>
      </c>
      <c r="D111" s="204"/>
      <c r="E111" s="205" t="s">
        <v>158</v>
      </c>
      <c r="F111" s="205" t="s">
        <v>11</v>
      </c>
      <c r="G111" s="204" t="s">
        <v>12</v>
      </c>
      <c r="H111" s="204"/>
      <c r="I111" s="205"/>
    </row>
    <row r="112" spans="1:9" ht="22.5">
      <c r="A112" s="204">
        <v>256001</v>
      </c>
      <c r="B112" s="204">
        <v>106</v>
      </c>
      <c r="C112" s="205" t="s">
        <v>159</v>
      </c>
      <c r="D112" s="204"/>
      <c r="E112" s="205" t="s">
        <v>159</v>
      </c>
      <c r="F112" s="205" t="s">
        <v>20</v>
      </c>
      <c r="G112" s="204" t="s">
        <v>12</v>
      </c>
      <c r="H112" s="204"/>
      <c r="I112" s="205"/>
    </row>
    <row r="113" spans="1:9" ht="22.5">
      <c r="A113" s="204">
        <v>272001</v>
      </c>
      <c r="B113" s="204">
        <v>107</v>
      </c>
      <c r="C113" s="205" t="s">
        <v>160</v>
      </c>
      <c r="D113" s="204"/>
      <c r="E113" s="205" t="s">
        <v>160</v>
      </c>
      <c r="F113" s="205" t="s">
        <v>20</v>
      </c>
      <c r="G113" s="204" t="s">
        <v>12</v>
      </c>
      <c r="H113" s="204"/>
      <c r="I113" s="205"/>
    </row>
    <row r="114" spans="1:9" ht="22.5">
      <c r="A114" s="204">
        <v>311001</v>
      </c>
      <c r="B114" s="204">
        <v>108</v>
      </c>
      <c r="C114" s="205" t="s">
        <v>161</v>
      </c>
      <c r="D114" s="204"/>
      <c r="E114" s="205" t="s">
        <v>161</v>
      </c>
      <c r="F114" s="205" t="s">
        <v>44</v>
      </c>
      <c r="G114" s="204" t="s">
        <v>12</v>
      </c>
      <c r="H114" s="204"/>
      <c r="I114" s="205"/>
    </row>
    <row r="115" spans="1:9" ht="22.5">
      <c r="A115" s="204">
        <v>312001</v>
      </c>
      <c r="B115" s="204">
        <v>109</v>
      </c>
      <c r="C115" s="205" t="s">
        <v>162</v>
      </c>
      <c r="D115" s="204"/>
      <c r="E115" s="205" t="s">
        <v>162</v>
      </c>
      <c r="F115" s="205" t="s">
        <v>44</v>
      </c>
      <c r="G115" s="204" t="s">
        <v>12</v>
      </c>
      <c r="H115" s="204"/>
      <c r="I115" s="205"/>
    </row>
    <row r="116" spans="1:9" ht="22.5">
      <c r="A116" s="204">
        <v>314001</v>
      </c>
      <c r="B116" s="204">
        <v>110</v>
      </c>
      <c r="C116" s="205" t="s">
        <v>163</v>
      </c>
      <c r="D116" s="204"/>
      <c r="E116" s="205" t="s">
        <v>163</v>
      </c>
      <c r="F116" s="205" t="s">
        <v>44</v>
      </c>
      <c r="G116" s="204" t="s">
        <v>12</v>
      </c>
      <c r="H116" s="204"/>
      <c r="I116" s="205"/>
    </row>
    <row r="117" spans="1:9" ht="22.5">
      <c r="A117" s="204">
        <v>371001</v>
      </c>
      <c r="B117" s="204">
        <v>111</v>
      </c>
      <c r="C117" s="205" t="s">
        <v>164</v>
      </c>
      <c r="D117" s="204"/>
      <c r="E117" s="205" t="s">
        <v>164</v>
      </c>
      <c r="F117" s="205" t="s">
        <v>34</v>
      </c>
      <c r="G117" s="204" t="s">
        <v>12</v>
      </c>
      <c r="H117" s="204"/>
      <c r="I117" s="205"/>
    </row>
    <row r="118" spans="1:9" ht="22.5">
      <c r="A118" s="204">
        <v>372001</v>
      </c>
      <c r="B118" s="204">
        <v>112</v>
      </c>
      <c r="C118" s="205" t="s">
        <v>165</v>
      </c>
      <c r="D118" s="204"/>
      <c r="E118" s="205" t="s">
        <v>165</v>
      </c>
      <c r="F118" s="205" t="s">
        <v>34</v>
      </c>
      <c r="G118" s="204" t="s">
        <v>12</v>
      </c>
      <c r="H118" s="204"/>
      <c r="I118" s="205"/>
    </row>
    <row r="119" spans="1:9" ht="22.5">
      <c r="A119" s="204">
        <v>415001</v>
      </c>
      <c r="B119" s="204">
        <v>113</v>
      </c>
      <c r="C119" s="205" t="s">
        <v>166</v>
      </c>
      <c r="D119" s="204"/>
      <c r="E119" s="205" t="s">
        <v>166</v>
      </c>
      <c r="F119" s="205" t="s">
        <v>31</v>
      </c>
      <c r="G119" s="204" t="s">
        <v>12</v>
      </c>
      <c r="H119" s="204"/>
      <c r="I119" s="205"/>
    </row>
    <row r="120" spans="1:9" ht="22.5">
      <c r="A120" s="204">
        <v>426001</v>
      </c>
      <c r="B120" s="204">
        <v>114</v>
      </c>
      <c r="C120" s="205" t="s">
        <v>167</v>
      </c>
      <c r="D120" s="204"/>
      <c r="E120" s="205" t="s">
        <v>167</v>
      </c>
      <c r="F120" s="205" t="s">
        <v>31</v>
      </c>
      <c r="G120" s="204" t="s">
        <v>12</v>
      </c>
      <c r="H120" s="204"/>
      <c r="I120" s="205"/>
    </row>
    <row r="121" spans="1:9" ht="22.5">
      <c r="A121" s="204">
        <v>412001</v>
      </c>
      <c r="B121" s="204">
        <v>115</v>
      </c>
      <c r="C121" s="205" t="s">
        <v>168</v>
      </c>
      <c r="D121" s="204"/>
      <c r="E121" s="205" t="s">
        <v>168</v>
      </c>
      <c r="F121" s="205" t="s">
        <v>31</v>
      </c>
      <c r="G121" s="204" t="s">
        <v>12</v>
      </c>
      <c r="H121" s="204"/>
      <c r="I121" s="205"/>
    </row>
    <row r="122" spans="1:9" ht="22.5">
      <c r="A122" s="204">
        <v>336001</v>
      </c>
      <c r="B122" s="204">
        <v>116</v>
      </c>
      <c r="C122" s="205" t="s">
        <v>169</v>
      </c>
      <c r="D122" s="204"/>
      <c r="E122" s="205" t="s">
        <v>169</v>
      </c>
      <c r="F122" s="205" t="s">
        <v>29</v>
      </c>
      <c r="G122" s="204" t="s">
        <v>12</v>
      </c>
      <c r="H122" s="204"/>
      <c r="I122" s="205"/>
    </row>
    <row r="123" spans="1:9" ht="22.5">
      <c r="A123" s="204">
        <v>474001</v>
      </c>
      <c r="B123" s="204">
        <v>117</v>
      </c>
      <c r="C123" s="205" t="s">
        <v>170</v>
      </c>
      <c r="D123" s="204"/>
      <c r="E123" s="205" t="s">
        <v>170</v>
      </c>
      <c r="F123" s="205" t="s">
        <v>34</v>
      </c>
      <c r="G123" s="204" t="s">
        <v>12</v>
      </c>
      <c r="H123" s="204"/>
      <c r="I123" s="205"/>
    </row>
    <row r="124" spans="1:9" ht="22.5">
      <c r="A124" s="204">
        <v>478001</v>
      </c>
      <c r="B124" s="204">
        <v>118</v>
      </c>
      <c r="C124" s="205" t="s">
        <v>171</v>
      </c>
      <c r="D124" s="204"/>
      <c r="E124" s="205" t="s">
        <v>171</v>
      </c>
      <c r="F124" s="205" t="s">
        <v>34</v>
      </c>
      <c r="G124" s="204" t="s">
        <v>12</v>
      </c>
      <c r="H124" s="204"/>
      <c r="I124" s="205"/>
    </row>
    <row r="125" spans="1:9" ht="22.5">
      <c r="A125" s="204">
        <v>370001</v>
      </c>
      <c r="B125" s="204">
        <v>119</v>
      </c>
      <c r="C125" s="205" t="s">
        <v>172</v>
      </c>
      <c r="D125" s="204"/>
      <c r="E125" s="205" t="s">
        <v>172</v>
      </c>
      <c r="F125" s="205" t="s">
        <v>34</v>
      </c>
      <c r="G125" s="204" t="s">
        <v>12</v>
      </c>
      <c r="H125" s="204"/>
      <c r="I125" s="205"/>
    </row>
    <row r="126" spans="1:9" ht="22.5">
      <c r="A126" s="204">
        <v>270004</v>
      </c>
      <c r="B126" s="204">
        <v>120</v>
      </c>
      <c r="C126" s="205" t="s">
        <v>173</v>
      </c>
      <c r="D126" s="204"/>
      <c r="E126" s="205" t="s">
        <v>173</v>
      </c>
      <c r="F126" s="205" t="s">
        <v>20</v>
      </c>
      <c r="G126" s="204" t="s">
        <v>12</v>
      </c>
      <c r="H126" s="204"/>
      <c r="I126" s="205"/>
    </row>
    <row r="127" spans="1:9" ht="22.5">
      <c r="A127" s="204">
        <v>250005</v>
      </c>
      <c r="B127" s="204">
        <v>121</v>
      </c>
      <c r="C127" s="205" t="s">
        <v>174</v>
      </c>
      <c r="D127" s="204"/>
      <c r="E127" s="205" t="s">
        <v>174</v>
      </c>
      <c r="F127" s="205" t="s">
        <v>20</v>
      </c>
      <c r="G127" s="204" t="s">
        <v>175</v>
      </c>
      <c r="H127" s="204"/>
      <c r="I127" s="205"/>
    </row>
    <row r="128" spans="1:9" ht="22.5">
      <c r="A128" s="204">
        <v>250006</v>
      </c>
      <c r="B128" s="204">
        <v>122</v>
      </c>
      <c r="C128" s="205" t="s">
        <v>176</v>
      </c>
      <c r="D128" s="204"/>
      <c r="E128" s="205" t="s">
        <v>176</v>
      </c>
      <c r="F128" s="205" t="s">
        <v>20</v>
      </c>
      <c r="G128" s="204" t="s">
        <v>175</v>
      </c>
      <c r="H128" s="204"/>
      <c r="I128" s="205"/>
    </row>
    <row r="129" spans="1:9" ht="22.5">
      <c r="A129" s="204">
        <v>250007</v>
      </c>
      <c r="B129" s="204">
        <v>123</v>
      </c>
      <c r="C129" s="205" t="s">
        <v>177</v>
      </c>
      <c r="D129" s="204"/>
      <c r="E129" s="205" t="s">
        <v>177</v>
      </c>
      <c r="F129" s="205" t="s">
        <v>20</v>
      </c>
      <c r="G129" s="204" t="s">
        <v>175</v>
      </c>
      <c r="H129" s="204"/>
      <c r="I129" s="205"/>
    </row>
    <row r="130" spans="1:9" ht="22.5">
      <c r="A130" s="204">
        <v>250008</v>
      </c>
      <c r="B130" s="204">
        <v>124</v>
      </c>
      <c r="C130" s="205" t="s">
        <v>178</v>
      </c>
      <c r="D130" s="204"/>
      <c r="E130" s="205" t="s">
        <v>178</v>
      </c>
      <c r="F130" s="205" t="s">
        <v>20</v>
      </c>
      <c r="G130" s="204" t="s">
        <v>175</v>
      </c>
      <c r="H130" s="204"/>
      <c r="I130" s="205"/>
    </row>
    <row r="131" spans="1:9" ht="22.5">
      <c r="A131" s="204">
        <v>250009</v>
      </c>
      <c r="B131" s="204">
        <v>125</v>
      </c>
      <c r="C131" s="205" t="s">
        <v>179</v>
      </c>
      <c r="D131" s="204"/>
      <c r="E131" s="205" t="s">
        <v>179</v>
      </c>
      <c r="F131" s="205" t="s">
        <v>20</v>
      </c>
      <c r="G131" s="204" t="s">
        <v>175</v>
      </c>
      <c r="H131" s="204"/>
      <c r="I131" s="205"/>
    </row>
    <row r="132" spans="1:9" ht="22.5">
      <c r="A132" s="204">
        <v>250010</v>
      </c>
      <c r="B132" s="204">
        <v>126</v>
      </c>
      <c r="C132" s="205" t="s">
        <v>180</v>
      </c>
      <c r="D132" s="204"/>
      <c r="E132" s="205" t="s">
        <v>180</v>
      </c>
      <c r="F132" s="205" t="s">
        <v>20</v>
      </c>
      <c r="G132" s="204" t="s">
        <v>175</v>
      </c>
      <c r="H132" s="204"/>
      <c r="I132" s="205"/>
    </row>
    <row r="133" spans="1:9" ht="22.5">
      <c r="A133" s="204">
        <v>250011</v>
      </c>
      <c r="B133" s="204">
        <v>127</v>
      </c>
      <c r="C133" s="205" t="s">
        <v>181</v>
      </c>
      <c r="D133" s="204"/>
      <c r="E133" s="205" t="s">
        <v>181</v>
      </c>
      <c r="F133" s="205" t="s">
        <v>20</v>
      </c>
      <c r="G133" s="204" t="s">
        <v>175</v>
      </c>
      <c r="H133" s="204"/>
      <c r="I133" s="205"/>
    </row>
    <row r="134" spans="1:9" ht="22.5">
      <c r="A134" s="204">
        <v>250012</v>
      </c>
      <c r="B134" s="204">
        <v>128</v>
      </c>
      <c r="C134" s="205" t="s">
        <v>182</v>
      </c>
      <c r="D134" s="204"/>
      <c r="E134" s="205" t="s">
        <v>182</v>
      </c>
      <c r="F134" s="205" t="s">
        <v>20</v>
      </c>
      <c r="G134" s="204" t="s">
        <v>175</v>
      </c>
      <c r="H134" s="204"/>
      <c r="I134" s="205"/>
    </row>
    <row r="135" spans="1:9" ht="22.5">
      <c r="A135" s="204">
        <v>250013</v>
      </c>
      <c r="B135" s="204">
        <v>129</v>
      </c>
      <c r="C135" s="205" t="s">
        <v>183</v>
      </c>
      <c r="D135" s="204"/>
      <c r="E135" s="205" t="s">
        <v>183</v>
      </c>
      <c r="F135" s="205" t="s">
        <v>20</v>
      </c>
      <c r="G135" s="204" t="s">
        <v>175</v>
      </c>
      <c r="H135" s="204"/>
      <c r="I135" s="205"/>
    </row>
    <row r="136" spans="1:9" ht="22.5">
      <c r="A136" s="204">
        <v>250014</v>
      </c>
      <c r="B136" s="204">
        <v>130</v>
      </c>
      <c r="C136" s="205" t="s">
        <v>184</v>
      </c>
      <c r="D136" s="204"/>
      <c r="E136" s="205" t="s">
        <v>184</v>
      </c>
      <c r="F136" s="205" t="s">
        <v>20</v>
      </c>
      <c r="G136" s="204" t="s">
        <v>175</v>
      </c>
      <c r="H136" s="204"/>
      <c r="I136" s="205"/>
    </row>
    <row r="137" spans="1:9" ht="22.5">
      <c r="A137" s="204">
        <v>250015</v>
      </c>
      <c r="B137" s="204">
        <v>131</v>
      </c>
      <c r="C137" s="205" t="s">
        <v>185</v>
      </c>
      <c r="D137" s="204"/>
      <c r="E137" s="205" t="s">
        <v>185</v>
      </c>
      <c r="F137" s="205" t="s">
        <v>20</v>
      </c>
      <c r="G137" s="204" t="s">
        <v>175</v>
      </c>
      <c r="H137" s="204"/>
      <c r="I137" s="205"/>
    </row>
    <row r="138" spans="1:9" ht="22.5">
      <c r="A138" s="204">
        <v>250016</v>
      </c>
      <c r="B138" s="204">
        <v>132</v>
      </c>
      <c r="C138" s="205" t="s">
        <v>186</v>
      </c>
      <c r="D138" s="204"/>
      <c r="E138" s="205" t="s">
        <v>186</v>
      </c>
      <c r="F138" s="205" t="s">
        <v>20</v>
      </c>
      <c r="G138" s="204" t="s">
        <v>175</v>
      </c>
      <c r="H138" s="204"/>
      <c r="I138" s="205"/>
    </row>
    <row r="139" spans="1:9" ht="22.5">
      <c r="A139" s="204">
        <v>250017</v>
      </c>
      <c r="B139" s="204">
        <v>133</v>
      </c>
      <c r="C139" s="205" t="s">
        <v>187</v>
      </c>
      <c r="D139" s="204"/>
      <c r="E139" s="205" t="s">
        <v>187</v>
      </c>
      <c r="F139" s="205" t="s">
        <v>20</v>
      </c>
      <c r="G139" s="204" t="s">
        <v>175</v>
      </c>
      <c r="H139" s="204"/>
      <c r="I139" s="205"/>
    </row>
    <row r="140" spans="1:9" ht="22.5">
      <c r="A140" s="204">
        <v>250018</v>
      </c>
      <c r="B140" s="204">
        <v>134</v>
      </c>
      <c r="C140" s="205" t="s">
        <v>188</v>
      </c>
      <c r="D140" s="204"/>
      <c r="E140" s="205" t="s">
        <v>188</v>
      </c>
      <c r="F140" s="205" t="s">
        <v>20</v>
      </c>
      <c r="G140" s="204" t="s">
        <v>175</v>
      </c>
      <c r="H140" s="204"/>
      <c r="I140" s="205"/>
    </row>
    <row r="141" spans="1:9" ht="22.5">
      <c r="A141" s="204">
        <v>250019</v>
      </c>
      <c r="B141" s="204">
        <v>135</v>
      </c>
      <c r="C141" s="205" t="s">
        <v>189</v>
      </c>
      <c r="D141" s="204"/>
      <c r="E141" s="205" t="s">
        <v>189</v>
      </c>
      <c r="F141" s="205" t="s">
        <v>20</v>
      </c>
      <c r="G141" s="204" t="s">
        <v>175</v>
      </c>
      <c r="H141" s="204"/>
      <c r="I141" s="205"/>
    </row>
    <row r="142" spans="1:9" ht="22.5">
      <c r="A142" s="204">
        <v>250021</v>
      </c>
      <c r="B142" s="204">
        <v>136</v>
      </c>
      <c r="C142" s="205" t="s">
        <v>190</v>
      </c>
      <c r="D142" s="204"/>
      <c r="E142" s="205" t="s">
        <v>190</v>
      </c>
      <c r="F142" s="205" t="s">
        <v>20</v>
      </c>
      <c r="G142" s="204" t="s">
        <v>175</v>
      </c>
      <c r="H142" s="204"/>
      <c r="I142" s="205"/>
    </row>
    <row r="143" spans="1:9" ht="22.5">
      <c r="A143" s="204">
        <v>250048</v>
      </c>
      <c r="B143" s="204">
        <v>137</v>
      </c>
      <c r="C143" s="205" t="s">
        <v>191</v>
      </c>
      <c r="D143" s="204"/>
      <c r="E143" s="205" t="s">
        <v>191</v>
      </c>
      <c r="F143" s="205" t="s">
        <v>20</v>
      </c>
      <c r="G143" s="204" t="s">
        <v>175</v>
      </c>
      <c r="H143" s="204"/>
      <c r="I143" s="205"/>
    </row>
    <row r="144" spans="1:9" ht="22.5">
      <c r="A144" s="204">
        <v>250050</v>
      </c>
      <c r="B144" s="204">
        <v>138</v>
      </c>
      <c r="C144" s="205" t="s">
        <v>192</v>
      </c>
      <c r="D144" s="204"/>
      <c r="E144" s="205" t="s">
        <v>192</v>
      </c>
      <c r="F144" s="205" t="s">
        <v>20</v>
      </c>
      <c r="G144" s="204" t="s">
        <v>175</v>
      </c>
      <c r="H144" s="204"/>
      <c r="I144" s="205"/>
    </row>
    <row r="145" spans="1:9" ht="22.5">
      <c r="A145" s="204">
        <v>250051</v>
      </c>
      <c r="B145" s="204">
        <v>139</v>
      </c>
      <c r="C145" s="205" t="s">
        <v>193</v>
      </c>
      <c r="D145" s="204"/>
      <c r="E145" s="205" t="s">
        <v>193</v>
      </c>
      <c r="F145" s="205" t="s">
        <v>20</v>
      </c>
      <c r="G145" s="204" t="s">
        <v>175</v>
      </c>
      <c r="H145" s="204"/>
      <c r="I145" s="205"/>
    </row>
    <row r="146" spans="1:9" ht="22.5">
      <c r="A146" s="204">
        <v>250053</v>
      </c>
      <c r="B146" s="204">
        <v>140</v>
      </c>
      <c r="C146" s="205" t="s">
        <v>194</v>
      </c>
      <c r="D146" s="204"/>
      <c r="E146" s="205" t="s">
        <v>194</v>
      </c>
      <c r="F146" s="205" t="s">
        <v>20</v>
      </c>
      <c r="G146" s="204" t="s">
        <v>175</v>
      </c>
      <c r="H146" s="204"/>
      <c r="I146" s="205"/>
    </row>
    <row r="147" spans="1:9" ht="22.5">
      <c r="A147" s="204">
        <v>250054</v>
      </c>
      <c r="B147" s="204">
        <v>141</v>
      </c>
      <c r="C147" s="205" t="s">
        <v>195</v>
      </c>
      <c r="D147" s="204"/>
      <c r="E147" s="205" t="s">
        <v>195</v>
      </c>
      <c r="F147" s="205" t="s">
        <v>20</v>
      </c>
      <c r="G147" s="204" t="s">
        <v>175</v>
      </c>
      <c r="H147" s="204"/>
      <c r="I147" s="205"/>
    </row>
    <row r="148" spans="1:9" ht="22.5">
      <c r="A148" s="204">
        <v>250055</v>
      </c>
      <c r="B148" s="204">
        <v>142</v>
      </c>
      <c r="C148" s="205" t="s">
        <v>196</v>
      </c>
      <c r="D148" s="204"/>
      <c r="E148" s="205" t="s">
        <v>196</v>
      </c>
      <c r="F148" s="205" t="s">
        <v>20</v>
      </c>
      <c r="G148" s="204" t="s">
        <v>175</v>
      </c>
      <c r="H148" s="204"/>
      <c r="I148" s="205"/>
    </row>
    <row r="149" spans="1:9" ht="22.5">
      <c r="A149" s="204">
        <v>250057</v>
      </c>
      <c r="B149" s="204">
        <v>143</v>
      </c>
      <c r="C149" s="205" t="s">
        <v>197</v>
      </c>
      <c r="D149" s="204"/>
      <c r="E149" s="205" t="s">
        <v>197</v>
      </c>
      <c r="F149" s="205" t="s">
        <v>20</v>
      </c>
      <c r="G149" s="204" t="s">
        <v>175</v>
      </c>
      <c r="H149" s="204"/>
      <c r="I149" s="205"/>
    </row>
    <row r="150" spans="1:9" ht="22.5">
      <c r="A150" s="204">
        <v>250058</v>
      </c>
      <c r="B150" s="204">
        <v>144</v>
      </c>
      <c r="C150" s="205" t="s">
        <v>198</v>
      </c>
      <c r="D150" s="204"/>
      <c r="E150" s="205" t="s">
        <v>198</v>
      </c>
      <c r="F150" s="205" t="s">
        <v>20</v>
      </c>
      <c r="G150" s="204" t="s">
        <v>175</v>
      </c>
      <c r="H150" s="204"/>
      <c r="I150" s="205"/>
    </row>
    <row r="151" spans="1:9" ht="22.5">
      <c r="A151" s="204">
        <v>361001</v>
      </c>
      <c r="B151" s="204">
        <v>145</v>
      </c>
      <c r="C151" s="205" t="s">
        <v>199</v>
      </c>
      <c r="D151" s="204"/>
      <c r="E151" s="205" t="s">
        <v>199</v>
      </c>
      <c r="F151" s="205" t="s">
        <v>34</v>
      </c>
      <c r="G151" s="204" t="s">
        <v>12</v>
      </c>
      <c r="H151" s="204"/>
      <c r="I151" s="205"/>
    </row>
    <row r="152" spans="1:9" ht="22.5">
      <c r="A152" s="204">
        <v>362001</v>
      </c>
      <c r="B152" s="204">
        <v>146</v>
      </c>
      <c r="C152" s="205" t="s">
        <v>200</v>
      </c>
      <c r="D152" s="204"/>
      <c r="E152" s="205" t="s">
        <v>200</v>
      </c>
      <c r="F152" s="205" t="s">
        <v>34</v>
      </c>
      <c r="G152" s="204" t="s">
        <v>12</v>
      </c>
      <c r="H152" s="204"/>
      <c r="I152" s="205"/>
    </row>
    <row r="153" spans="1:9" ht="22.5">
      <c r="A153" s="204">
        <v>373001</v>
      </c>
      <c r="B153" s="204">
        <v>147</v>
      </c>
      <c r="C153" s="205" t="s">
        <v>201</v>
      </c>
      <c r="D153" s="204"/>
      <c r="E153" s="205" t="s">
        <v>201</v>
      </c>
      <c r="F153" s="205" t="s">
        <v>34</v>
      </c>
      <c r="G153" s="204" t="s">
        <v>12</v>
      </c>
      <c r="H153" s="204"/>
      <c r="I153" s="205"/>
    </row>
    <row r="154" spans="1:9" ht="22.5">
      <c r="A154" s="204">
        <v>470001</v>
      </c>
      <c r="B154" s="204">
        <v>148</v>
      </c>
      <c r="C154" s="205" t="s">
        <v>202</v>
      </c>
      <c r="D154" s="204"/>
      <c r="E154" s="205" t="s">
        <v>202</v>
      </c>
      <c r="F154" s="205" t="s">
        <v>34</v>
      </c>
      <c r="G154" s="204" t="s">
        <v>12</v>
      </c>
      <c r="H154" s="204"/>
      <c r="I154" s="205"/>
    </row>
    <row r="155" spans="1:9" ht="22.5">
      <c r="A155" s="204">
        <v>471001</v>
      </c>
      <c r="B155" s="204">
        <v>149</v>
      </c>
      <c r="C155" s="205" t="s">
        <v>203</v>
      </c>
      <c r="D155" s="204"/>
      <c r="E155" s="205" t="s">
        <v>203</v>
      </c>
      <c r="F155" s="205" t="s">
        <v>34</v>
      </c>
      <c r="G155" s="204" t="s">
        <v>12</v>
      </c>
      <c r="H155" s="204"/>
      <c r="I155" s="205"/>
    </row>
    <row r="156" spans="1:9" ht="22.5">
      <c r="A156" s="204">
        <v>363001</v>
      </c>
      <c r="B156" s="204">
        <v>150</v>
      </c>
      <c r="C156" s="205" t="s">
        <v>204</v>
      </c>
      <c r="D156" s="204"/>
      <c r="E156" s="205" t="s">
        <v>204</v>
      </c>
      <c r="F156" s="205" t="s">
        <v>34</v>
      </c>
      <c r="G156" s="204" t="s">
        <v>12</v>
      </c>
      <c r="H156" s="204"/>
      <c r="I156" s="205"/>
    </row>
    <row r="157" spans="1:9" ht="22.5">
      <c r="A157" s="204">
        <v>450001</v>
      </c>
      <c r="B157" s="204">
        <v>151</v>
      </c>
      <c r="C157" s="205" t="s">
        <v>205</v>
      </c>
      <c r="D157" s="204"/>
      <c r="E157" s="205" t="s">
        <v>205</v>
      </c>
      <c r="F157" s="205" t="s">
        <v>20</v>
      </c>
      <c r="G157" s="204" t="s">
        <v>12</v>
      </c>
      <c r="H157" s="204"/>
      <c r="I157" s="205"/>
    </row>
    <row r="158" spans="1:9" ht="22.5">
      <c r="A158" s="204">
        <v>454001</v>
      </c>
      <c r="B158" s="204">
        <v>152</v>
      </c>
      <c r="C158" s="205" t="s">
        <v>206</v>
      </c>
      <c r="D158" s="204"/>
      <c r="E158" s="205" t="s">
        <v>206</v>
      </c>
      <c r="F158" s="205" t="s">
        <v>34</v>
      </c>
      <c r="G158" s="204" t="s">
        <v>12</v>
      </c>
      <c r="H158" s="204"/>
      <c r="I158" s="205"/>
    </row>
    <row r="159" spans="1:9" ht="22.5">
      <c r="A159" s="204">
        <v>455001</v>
      </c>
      <c r="B159" s="204">
        <v>153</v>
      </c>
      <c r="C159" s="205" t="s">
        <v>207</v>
      </c>
      <c r="D159" s="204"/>
      <c r="E159" s="205" t="s">
        <v>207</v>
      </c>
      <c r="F159" s="205" t="s">
        <v>34</v>
      </c>
      <c r="G159" s="204" t="s">
        <v>12</v>
      </c>
      <c r="H159" s="204"/>
      <c r="I159" s="205"/>
    </row>
    <row r="160" spans="1:9" ht="22.5">
      <c r="A160" s="204">
        <v>457001</v>
      </c>
      <c r="B160" s="204">
        <v>154</v>
      </c>
      <c r="C160" s="205" t="s">
        <v>208</v>
      </c>
      <c r="D160" s="204"/>
      <c r="E160" s="205" t="s">
        <v>208</v>
      </c>
      <c r="F160" s="205" t="s">
        <v>34</v>
      </c>
      <c r="G160" s="204" t="s">
        <v>12</v>
      </c>
      <c r="H160" s="204"/>
      <c r="I160" s="205"/>
    </row>
    <row r="161" spans="1:9" ht="22.5">
      <c r="A161" s="204">
        <v>459001</v>
      </c>
      <c r="B161" s="204">
        <v>155</v>
      </c>
      <c r="C161" s="205" t="s">
        <v>209</v>
      </c>
      <c r="D161" s="204"/>
      <c r="E161" s="205" t="s">
        <v>209</v>
      </c>
      <c r="F161" s="205" t="s">
        <v>34</v>
      </c>
      <c r="G161" s="204" t="s">
        <v>12</v>
      </c>
      <c r="H161" s="204"/>
      <c r="I161" s="205"/>
    </row>
    <row r="162" spans="1:9" ht="22.5">
      <c r="A162" s="204">
        <v>461001</v>
      </c>
      <c r="B162" s="204">
        <v>156</v>
      </c>
      <c r="C162" s="205" t="s">
        <v>210</v>
      </c>
      <c r="D162" s="204"/>
      <c r="E162" s="205" t="s">
        <v>210</v>
      </c>
      <c r="F162" s="205" t="s">
        <v>34</v>
      </c>
      <c r="G162" s="204" t="s">
        <v>12</v>
      </c>
      <c r="H162" s="204"/>
      <c r="I162" s="205"/>
    </row>
    <row r="163" spans="1:9" ht="22.5">
      <c r="A163" s="204">
        <v>463001</v>
      </c>
      <c r="B163" s="204">
        <v>157</v>
      </c>
      <c r="C163" s="205" t="s">
        <v>211</v>
      </c>
      <c r="D163" s="204"/>
      <c r="E163" s="205" t="s">
        <v>211</v>
      </c>
      <c r="F163" s="205" t="s">
        <v>34</v>
      </c>
      <c r="G163" s="204" t="s">
        <v>12</v>
      </c>
      <c r="H163" s="204"/>
      <c r="I163" s="205"/>
    </row>
    <row r="164" spans="1:9" ht="22.5">
      <c r="A164" s="204">
        <v>465001</v>
      </c>
      <c r="B164" s="204">
        <v>158</v>
      </c>
      <c r="C164" s="205" t="s">
        <v>212</v>
      </c>
      <c r="D164" s="204"/>
      <c r="E164" s="205" t="s">
        <v>212</v>
      </c>
      <c r="F164" s="205" t="s">
        <v>34</v>
      </c>
      <c r="G164" s="204" t="s">
        <v>12</v>
      </c>
      <c r="H164" s="204"/>
      <c r="I164" s="205"/>
    </row>
    <row r="165" spans="1:9" ht="22.5">
      <c r="A165" s="204">
        <v>466001</v>
      </c>
      <c r="B165" s="204">
        <v>159</v>
      </c>
      <c r="C165" s="205" t="s">
        <v>213</v>
      </c>
      <c r="D165" s="204"/>
      <c r="E165" s="205" t="s">
        <v>213</v>
      </c>
      <c r="F165" s="205" t="s">
        <v>34</v>
      </c>
      <c r="G165" s="204" t="s">
        <v>12</v>
      </c>
      <c r="H165" s="204"/>
      <c r="I165" s="205"/>
    </row>
    <row r="166" spans="1:9" ht="22.5">
      <c r="A166" s="204">
        <v>467001</v>
      </c>
      <c r="B166" s="204">
        <v>160</v>
      </c>
      <c r="C166" s="205" t="s">
        <v>214</v>
      </c>
      <c r="D166" s="204"/>
      <c r="E166" s="205" t="s">
        <v>214</v>
      </c>
      <c r="F166" s="205" t="s">
        <v>34</v>
      </c>
      <c r="G166" s="204" t="s">
        <v>12</v>
      </c>
      <c r="H166" s="204"/>
      <c r="I166" s="205"/>
    </row>
    <row r="167" spans="1:9" ht="22.5">
      <c r="A167" s="204">
        <v>469001</v>
      </c>
      <c r="B167" s="204">
        <v>161</v>
      </c>
      <c r="C167" s="205" t="s">
        <v>215</v>
      </c>
      <c r="D167" s="204"/>
      <c r="E167" s="205" t="s">
        <v>215</v>
      </c>
      <c r="F167" s="205" t="s">
        <v>34</v>
      </c>
      <c r="G167" s="204" t="s">
        <v>12</v>
      </c>
      <c r="H167" s="204"/>
      <c r="I167" s="205"/>
    </row>
    <row r="168" spans="1:9" ht="22.5">
      <c r="A168" s="204">
        <v>250059</v>
      </c>
      <c r="B168" s="204">
        <v>162</v>
      </c>
      <c r="C168" s="205" t="s">
        <v>216</v>
      </c>
      <c r="D168" s="204"/>
      <c r="E168" s="205" t="s">
        <v>216</v>
      </c>
      <c r="F168" s="205" t="s">
        <v>20</v>
      </c>
      <c r="G168" s="204" t="s">
        <v>175</v>
      </c>
      <c r="H168" s="204"/>
      <c r="I168" s="205"/>
    </row>
    <row r="169" spans="1:9" ht="22.5">
      <c r="A169" s="204">
        <v>601001</v>
      </c>
      <c r="B169" s="204">
        <v>163</v>
      </c>
      <c r="C169" s="205" t="s">
        <v>217</v>
      </c>
      <c r="D169" s="204"/>
      <c r="E169" s="205" t="s">
        <v>217</v>
      </c>
      <c r="F169" s="205" t="s">
        <v>11</v>
      </c>
      <c r="G169" s="204" t="s">
        <v>12</v>
      </c>
      <c r="H169" s="204"/>
      <c r="I169" s="205"/>
    </row>
    <row r="170" spans="1:9" ht="22.5">
      <c r="A170" s="204">
        <v>602001</v>
      </c>
      <c r="B170" s="204">
        <v>164</v>
      </c>
      <c r="C170" s="205" t="s">
        <v>218</v>
      </c>
      <c r="D170" s="204"/>
      <c r="E170" s="205" t="s">
        <v>218</v>
      </c>
      <c r="F170" s="205" t="s">
        <v>11</v>
      </c>
      <c r="G170" s="204" t="s">
        <v>12</v>
      </c>
      <c r="H170" s="204"/>
      <c r="I170" s="205"/>
    </row>
    <row r="171" spans="1:9" ht="22.5">
      <c r="A171" s="204">
        <v>603001</v>
      </c>
      <c r="B171" s="204">
        <v>165</v>
      </c>
      <c r="C171" s="205" t="s">
        <v>219</v>
      </c>
      <c r="D171" s="204"/>
      <c r="E171" s="205" t="s">
        <v>219</v>
      </c>
      <c r="F171" s="205" t="s">
        <v>11</v>
      </c>
      <c r="G171" s="204" t="s">
        <v>12</v>
      </c>
      <c r="H171" s="204"/>
      <c r="I171" s="205"/>
    </row>
    <row r="172" spans="1:9" ht="22.5">
      <c r="A172" s="204">
        <v>604001</v>
      </c>
      <c r="B172" s="204">
        <v>166</v>
      </c>
      <c r="C172" s="205" t="s">
        <v>220</v>
      </c>
      <c r="D172" s="204"/>
      <c r="E172" s="205" t="s">
        <v>220</v>
      </c>
      <c r="F172" s="205" t="s">
        <v>11</v>
      </c>
      <c r="G172" s="204" t="s">
        <v>12</v>
      </c>
      <c r="H172" s="204"/>
      <c r="I172" s="205"/>
    </row>
    <row r="173" spans="1:9" ht="22.5">
      <c r="A173" s="204">
        <v>605001</v>
      </c>
      <c r="B173" s="204">
        <v>167</v>
      </c>
      <c r="C173" s="205" t="s">
        <v>221</v>
      </c>
      <c r="D173" s="204"/>
      <c r="E173" s="205" t="s">
        <v>221</v>
      </c>
      <c r="F173" s="205" t="s">
        <v>11</v>
      </c>
      <c r="G173" s="204" t="s">
        <v>12</v>
      </c>
      <c r="H173" s="204"/>
      <c r="I173" s="205"/>
    </row>
    <row r="174" spans="1:9" ht="22.5">
      <c r="A174" s="204">
        <v>606001</v>
      </c>
      <c r="B174" s="204">
        <v>168</v>
      </c>
      <c r="C174" s="205" t="s">
        <v>222</v>
      </c>
      <c r="D174" s="204"/>
      <c r="E174" s="205" t="s">
        <v>222</v>
      </c>
      <c r="F174" s="205" t="s">
        <v>11</v>
      </c>
      <c r="G174" s="204" t="s">
        <v>12</v>
      </c>
      <c r="H174" s="204"/>
      <c r="I174" s="205"/>
    </row>
    <row r="175" spans="1:9" ht="22.5">
      <c r="A175" s="204">
        <v>607001</v>
      </c>
      <c r="B175" s="204">
        <v>169</v>
      </c>
      <c r="C175" s="205" t="s">
        <v>223</v>
      </c>
      <c r="D175" s="204"/>
      <c r="E175" s="205" t="s">
        <v>223</v>
      </c>
      <c r="F175" s="205" t="s">
        <v>11</v>
      </c>
      <c r="G175" s="204" t="s">
        <v>12</v>
      </c>
      <c r="H175" s="204"/>
      <c r="I175" s="205"/>
    </row>
    <row r="176" spans="1:9" ht="22.5">
      <c r="A176" s="204">
        <v>608001</v>
      </c>
      <c r="B176" s="204">
        <v>170</v>
      </c>
      <c r="C176" s="205" t="s">
        <v>224</v>
      </c>
      <c r="D176" s="204"/>
      <c r="E176" s="205" t="s">
        <v>224</v>
      </c>
      <c r="F176" s="205" t="s">
        <v>11</v>
      </c>
      <c r="G176" s="204" t="s">
        <v>12</v>
      </c>
      <c r="H176" s="204"/>
      <c r="I176" s="205"/>
    </row>
    <row r="177" spans="1:9" ht="22.5">
      <c r="A177" s="204">
        <v>609001</v>
      </c>
      <c r="B177" s="204">
        <v>171</v>
      </c>
      <c r="C177" s="205" t="s">
        <v>225</v>
      </c>
      <c r="D177" s="204"/>
      <c r="E177" s="205" t="s">
        <v>225</v>
      </c>
      <c r="F177" s="205" t="s">
        <v>11</v>
      </c>
      <c r="G177" s="204" t="s">
        <v>12</v>
      </c>
      <c r="H177" s="204"/>
      <c r="I177" s="205"/>
    </row>
    <row r="178" spans="1:9" ht="22.5">
      <c r="A178" s="204">
        <v>610001</v>
      </c>
      <c r="B178" s="204">
        <v>172</v>
      </c>
      <c r="C178" s="205" t="s">
        <v>226</v>
      </c>
      <c r="D178" s="204"/>
      <c r="E178" s="205" t="s">
        <v>226</v>
      </c>
      <c r="F178" s="205" t="s">
        <v>11</v>
      </c>
      <c r="G178" s="204" t="s">
        <v>12</v>
      </c>
      <c r="H178" s="204"/>
      <c r="I178" s="205"/>
    </row>
    <row r="179" spans="1:9" ht="22.5">
      <c r="A179" s="204">
        <v>611001</v>
      </c>
      <c r="B179" s="204">
        <v>173</v>
      </c>
      <c r="C179" s="205" t="s">
        <v>227</v>
      </c>
      <c r="D179" s="204"/>
      <c r="E179" s="205" t="s">
        <v>227</v>
      </c>
      <c r="F179" s="205" t="s">
        <v>11</v>
      </c>
      <c r="G179" s="204" t="s">
        <v>12</v>
      </c>
      <c r="H179" s="204"/>
      <c r="I179" s="205"/>
    </row>
    <row r="180" spans="1:9" ht="22.5">
      <c r="A180" s="204">
        <v>612001</v>
      </c>
      <c r="B180" s="204">
        <v>174</v>
      </c>
      <c r="C180" s="205" t="s">
        <v>228</v>
      </c>
      <c r="D180" s="204"/>
      <c r="E180" s="205" t="s">
        <v>228</v>
      </c>
      <c r="F180" s="205" t="s">
        <v>11</v>
      </c>
      <c r="G180" s="204" t="s">
        <v>12</v>
      </c>
      <c r="H180" s="204"/>
      <c r="I180" s="205"/>
    </row>
    <row r="181" spans="1:9" ht="22.5">
      <c r="A181" s="204">
        <v>613001</v>
      </c>
      <c r="B181" s="204">
        <v>175</v>
      </c>
      <c r="C181" s="205" t="s">
        <v>229</v>
      </c>
      <c r="D181" s="204"/>
      <c r="E181" s="205" t="s">
        <v>229</v>
      </c>
      <c r="F181" s="205" t="s">
        <v>11</v>
      </c>
      <c r="G181" s="204" t="s">
        <v>12</v>
      </c>
      <c r="H181" s="204"/>
      <c r="I181" s="205"/>
    </row>
    <row r="182" spans="1:9" ht="22.5">
      <c r="A182" s="204">
        <v>614001</v>
      </c>
      <c r="B182" s="204">
        <v>176</v>
      </c>
      <c r="C182" s="205" t="s">
        <v>230</v>
      </c>
      <c r="D182" s="204"/>
      <c r="E182" s="205" t="s">
        <v>230</v>
      </c>
      <c r="F182" s="205" t="s">
        <v>11</v>
      </c>
      <c r="G182" s="204" t="s">
        <v>12</v>
      </c>
      <c r="H182" s="204"/>
      <c r="I182" s="205"/>
    </row>
    <row r="183" spans="1:9" ht="22.5">
      <c r="A183" s="204">
        <v>615001</v>
      </c>
      <c r="B183" s="204">
        <v>177</v>
      </c>
      <c r="C183" s="205" t="s">
        <v>231</v>
      </c>
      <c r="D183" s="204"/>
      <c r="E183" s="205" t="s">
        <v>231</v>
      </c>
      <c r="F183" s="205" t="s">
        <v>11</v>
      </c>
      <c r="G183" s="204" t="s">
        <v>12</v>
      </c>
      <c r="H183" s="204"/>
      <c r="I183" s="205"/>
    </row>
    <row r="184" spans="1:9" ht="22.5">
      <c r="A184" s="204">
        <v>616001</v>
      </c>
      <c r="B184" s="204">
        <v>178</v>
      </c>
      <c r="C184" s="205" t="s">
        <v>232</v>
      </c>
      <c r="D184" s="204"/>
      <c r="E184" s="205" t="s">
        <v>232</v>
      </c>
      <c r="F184" s="205" t="s">
        <v>11</v>
      </c>
      <c r="G184" s="204" t="s">
        <v>12</v>
      </c>
      <c r="H184" s="204"/>
      <c r="I184" s="205"/>
    </row>
    <row r="185" spans="1:9" ht="22.5">
      <c r="A185" s="204">
        <v>617001</v>
      </c>
      <c r="B185" s="204">
        <v>179</v>
      </c>
      <c r="C185" s="205" t="s">
        <v>233</v>
      </c>
      <c r="D185" s="204"/>
      <c r="E185" s="205" t="s">
        <v>233</v>
      </c>
      <c r="F185" s="205" t="s">
        <v>11</v>
      </c>
      <c r="G185" s="204" t="s">
        <v>12</v>
      </c>
      <c r="H185" s="204"/>
      <c r="I185" s="205"/>
    </row>
    <row r="186" spans="1:9" ht="22.5">
      <c r="A186" s="204">
        <v>618001</v>
      </c>
      <c r="B186" s="204">
        <v>180</v>
      </c>
      <c r="C186" s="205" t="s">
        <v>234</v>
      </c>
      <c r="D186" s="204"/>
      <c r="E186" s="205" t="s">
        <v>234</v>
      </c>
      <c r="F186" s="205" t="s">
        <v>11</v>
      </c>
      <c r="G186" s="204" t="s">
        <v>12</v>
      </c>
      <c r="H186" s="204"/>
      <c r="I186" s="205"/>
    </row>
    <row r="187" spans="1:9" ht="22.5">
      <c r="A187" s="204">
        <v>619001</v>
      </c>
      <c r="B187" s="204">
        <v>181</v>
      </c>
      <c r="C187" s="205" t="s">
        <v>235</v>
      </c>
      <c r="D187" s="204"/>
      <c r="E187" s="205" t="s">
        <v>235</v>
      </c>
      <c r="F187" s="205" t="s">
        <v>11</v>
      </c>
      <c r="G187" s="204" t="s">
        <v>12</v>
      </c>
      <c r="H187" s="204"/>
      <c r="I187" s="205"/>
    </row>
    <row r="188" spans="1:9" ht="22.5">
      <c r="A188" s="204">
        <v>620001</v>
      </c>
      <c r="B188" s="204">
        <v>182</v>
      </c>
      <c r="C188" s="205" t="s">
        <v>236</v>
      </c>
      <c r="D188" s="204"/>
      <c r="E188" s="205" t="s">
        <v>236</v>
      </c>
      <c r="F188" s="205" t="s">
        <v>11</v>
      </c>
      <c r="G188" s="204" t="s">
        <v>12</v>
      </c>
      <c r="H188" s="204"/>
      <c r="I188" s="205"/>
    </row>
    <row r="189" spans="1:9" ht="22.5">
      <c r="A189" s="204">
        <v>621001</v>
      </c>
      <c r="B189" s="204">
        <v>183</v>
      </c>
      <c r="C189" s="205" t="s">
        <v>237</v>
      </c>
      <c r="D189" s="204"/>
      <c r="E189" s="205" t="s">
        <v>237</v>
      </c>
      <c r="F189" s="205" t="s">
        <v>11</v>
      </c>
      <c r="G189" s="204" t="s">
        <v>12</v>
      </c>
      <c r="H189" s="204"/>
      <c r="I189" s="205"/>
    </row>
    <row r="190" spans="1:9" ht="22.5">
      <c r="A190" s="204">
        <v>622001</v>
      </c>
      <c r="B190" s="204">
        <v>184</v>
      </c>
      <c r="C190" s="205" t="s">
        <v>238</v>
      </c>
      <c r="D190" s="204"/>
      <c r="E190" s="205" t="s">
        <v>238</v>
      </c>
      <c r="F190" s="205" t="s">
        <v>11</v>
      </c>
      <c r="G190" s="204" t="s">
        <v>12</v>
      </c>
      <c r="H190" s="204"/>
      <c r="I190" s="205"/>
    </row>
    <row r="191" spans="1:9" ht="22.5">
      <c r="A191" s="204">
        <v>623001</v>
      </c>
      <c r="B191" s="204">
        <v>185</v>
      </c>
      <c r="C191" s="205" t="s">
        <v>239</v>
      </c>
      <c r="D191" s="204"/>
      <c r="E191" s="205" t="s">
        <v>239</v>
      </c>
      <c r="F191" s="205" t="s">
        <v>11</v>
      </c>
      <c r="G191" s="204" t="s">
        <v>12</v>
      </c>
      <c r="H191" s="204"/>
      <c r="I191" s="205"/>
    </row>
    <row r="192" spans="1:9" ht="22.5">
      <c r="A192" s="204">
        <v>624001</v>
      </c>
      <c r="B192" s="204">
        <v>186</v>
      </c>
      <c r="C192" s="205" t="s">
        <v>240</v>
      </c>
      <c r="D192" s="204"/>
      <c r="E192" s="205" t="s">
        <v>240</v>
      </c>
      <c r="F192" s="205" t="s">
        <v>11</v>
      </c>
      <c r="G192" s="204" t="s">
        <v>12</v>
      </c>
      <c r="H192" s="204"/>
      <c r="I192" s="205"/>
    </row>
    <row r="193" spans="1:9" ht="22.5">
      <c r="A193" s="204">
        <v>625001</v>
      </c>
      <c r="B193" s="204">
        <v>187</v>
      </c>
      <c r="C193" s="205" t="s">
        <v>241</v>
      </c>
      <c r="D193" s="204"/>
      <c r="E193" s="205" t="s">
        <v>241</v>
      </c>
      <c r="F193" s="205" t="s">
        <v>11</v>
      </c>
      <c r="G193" s="204" t="s">
        <v>12</v>
      </c>
      <c r="H193" s="204"/>
      <c r="I193" s="205"/>
    </row>
    <row r="194" spans="1:9" ht="22.5">
      <c r="A194" s="204">
        <v>626001</v>
      </c>
      <c r="B194" s="204">
        <v>188</v>
      </c>
      <c r="C194" s="205" t="s">
        <v>242</v>
      </c>
      <c r="D194" s="204"/>
      <c r="E194" s="205" t="s">
        <v>242</v>
      </c>
      <c r="F194" s="205" t="s">
        <v>11</v>
      </c>
      <c r="G194" s="204" t="s">
        <v>12</v>
      </c>
      <c r="H194" s="204"/>
      <c r="I194" s="205"/>
    </row>
    <row r="195" spans="1:9" ht="22.5">
      <c r="A195" s="204">
        <v>627001</v>
      </c>
      <c r="B195" s="204">
        <v>189</v>
      </c>
      <c r="C195" s="205" t="s">
        <v>243</v>
      </c>
      <c r="D195" s="204"/>
      <c r="E195" s="205" t="s">
        <v>243</v>
      </c>
      <c r="F195" s="205" t="s">
        <v>11</v>
      </c>
      <c r="G195" s="204" t="s">
        <v>12</v>
      </c>
      <c r="H195" s="204"/>
      <c r="I195" s="205"/>
    </row>
    <row r="196" spans="1:9" ht="22.5">
      <c r="A196" s="204">
        <v>628001</v>
      </c>
      <c r="B196" s="204">
        <v>190</v>
      </c>
      <c r="C196" s="205" t="s">
        <v>244</v>
      </c>
      <c r="D196" s="204"/>
      <c r="E196" s="205" t="s">
        <v>244</v>
      </c>
      <c r="F196" s="205" t="s">
        <v>11</v>
      </c>
      <c r="G196" s="204" t="s">
        <v>12</v>
      </c>
      <c r="H196" s="204"/>
      <c r="I196" s="205"/>
    </row>
    <row r="197" spans="1:9" ht="22.5">
      <c r="A197" s="204">
        <v>629001</v>
      </c>
      <c r="B197" s="204">
        <v>191</v>
      </c>
      <c r="C197" s="205" t="s">
        <v>245</v>
      </c>
      <c r="D197" s="204"/>
      <c r="E197" s="205" t="s">
        <v>245</v>
      </c>
      <c r="F197" s="205" t="s">
        <v>11</v>
      </c>
      <c r="G197" s="204" t="s">
        <v>12</v>
      </c>
      <c r="H197" s="204"/>
      <c r="I197" s="205"/>
    </row>
    <row r="198" spans="1:9" ht="22.5">
      <c r="A198" s="204">
        <v>630001</v>
      </c>
      <c r="B198" s="204">
        <v>192</v>
      </c>
      <c r="C198" s="205" t="s">
        <v>246</v>
      </c>
      <c r="D198" s="204"/>
      <c r="E198" s="205" t="s">
        <v>246</v>
      </c>
      <c r="F198" s="205" t="s">
        <v>11</v>
      </c>
      <c r="G198" s="204" t="s">
        <v>12</v>
      </c>
      <c r="H198" s="204"/>
      <c r="I198" s="205"/>
    </row>
    <row r="199" spans="1:9" ht="22.5">
      <c r="A199" s="204">
        <v>631001</v>
      </c>
      <c r="B199" s="204">
        <v>193</v>
      </c>
      <c r="C199" s="205" t="s">
        <v>247</v>
      </c>
      <c r="D199" s="204"/>
      <c r="E199" s="205" t="s">
        <v>247</v>
      </c>
      <c r="F199" s="205" t="s">
        <v>11</v>
      </c>
      <c r="G199" s="204" t="s">
        <v>12</v>
      </c>
      <c r="H199" s="204"/>
      <c r="I199" s="205"/>
    </row>
    <row r="200" spans="1:9" ht="22.5">
      <c r="A200" s="204">
        <v>632001</v>
      </c>
      <c r="B200" s="204">
        <v>194</v>
      </c>
      <c r="C200" s="205" t="s">
        <v>248</v>
      </c>
      <c r="D200" s="204"/>
      <c r="E200" s="205" t="s">
        <v>248</v>
      </c>
      <c r="F200" s="205" t="s">
        <v>11</v>
      </c>
      <c r="G200" s="204" t="s">
        <v>12</v>
      </c>
      <c r="H200" s="204"/>
      <c r="I200" s="205"/>
    </row>
    <row r="201" spans="1:9" ht="22.5">
      <c r="A201" s="204">
        <v>633001</v>
      </c>
      <c r="B201" s="204">
        <v>195</v>
      </c>
      <c r="C201" s="205" t="s">
        <v>249</v>
      </c>
      <c r="D201" s="204"/>
      <c r="E201" s="205" t="s">
        <v>249</v>
      </c>
      <c r="F201" s="205" t="s">
        <v>11</v>
      </c>
      <c r="G201" s="204" t="s">
        <v>12</v>
      </c>
      <c r="H201" s="204"/>
      <c r="I201" s="205"/>
    </row>
    <row r="202" spans="1:9" ht="22.5">
      <c r="A202" s="204">
        <v>634001</v>
      </c>
      <c r="B202" s="204">
        <v>196</v>
      </c>
      <c r="C202" s="205" t="s">
        <v>250</v>
      </c>
      <c r="D202" s="204"/>
      <c r="E202" s="205" t="s">
        <v>250</v>
      </c>
      <c r="F202" s="205" t="s">
        <v>11</v>
      </c>
      <c r="G202" s="204" t="s">
        <v>12</v>
      </c>
      <c r="H202" s="204"/>
      <c r="I202" s="205"/>
    </row>
    <row r="203" spans="1:9" ht="22.5">
      <c r="A203" s="204">
        <v>635001</v>
      </c>
      <c r="B203" s="204">
        <v>197</v>
      </c>
      <c r="C203" s="205" t="s">
        <v>251</v>
      </c>
      <c r="D203" s="204"/>
      <c r="E203" s="205" t="s">
        <v>251</v>
      </c>
      <c r="F203" s="205" t="s">
        <v>11</v>
      </c>
      <c r="G203" s="204" t="s">
        <v>12</v>
      </c>
      <c r="H203" s="204"/>
      <c r="I203" s="205"/>
    </row>
    <row r="204" spans="1:9" ht="22.5">
      <c r="A204" s="204">
        <v>636001</v>
      </c>
      <c r="B204" s="204">
        <v>198</v>
      </c>
      <c r="C204" s="205" t="s">
        <v>252</v>
      </c>
      <c r="D204" s="204"/>
      <c r="E204" s="205" t="s">
        <v>252</v>
      </c>
      <c r="F204" s="205" t="s">
        <v>11</v>
      </c>
      <c r="G204" s="204" t="s">
        <v>12</v>
      </c>
      <c r="H204" s="204"/>
      <c r="I204" s="205"/>
    </row>
    <row r="205" spans="1:9" ht="22.5">
      <c r="A205" s="204">
        <v>637001</v>
      </c>
      <c r="B205" s="204">
        <v>199</v>
      </c>
      <c r="C205" s="205" t="s">
        <v>253</v>
      </c>
      <c r="D205" s="204"/>
      <c r="E205" s="205" t="s">
        <v>253</v>
      </c>
      <c r="F205" s="205" t="s">
        <v>11</v>
      </c>
      <c r="G205" s="204" t="s">
        <v>12</v>
      </c>
      <c r="H205" s="204"/>
      <c r="I205" s="205"/>
    </row>
    <row r="206" spans="1:9" ht="22.5">
      <c r="A206" s="204">
        <v>638001</v>
      </c>
      <c r="B206" s="204">
        <v>200</v>
      </c>
      <c r="C206" s="205" t="s">
        <v>254</v>
      </c>
      <c r="D206" s="204"/>
      <c r="E206" s="205" t="s">
        <v>254</v>
      </c>
      <c r="F206" s="205" t="s">
        <v>11</v>
      </c>
      <c r="G206" s="204" t="s">
        <v>12</v>
      </c>
      <c r="H206" s="204"/>
      <c r="I206" s="205"/>
    </row>
    <row r="207" spans="1:9" ht="22.5">
      <c r="A207" s="204">
        <v>641001</v>
      </c>
      <c r="B207" s="204">
        <v>201</v>
      </c>
      <c r="C207" s="205" t="s">
        <v>255</v>
      </c>
      <c r="D207" s="204"/>
      <c r="E207" s="205" t="s">
        <v>255</v>
      </c>
      <c r="F207" s="205" t="s">
        <v>11</v>
      </c>
      <c r="G207" s="204" t="s">
        <v>12</v>
      </c>
      <c r="H207" s="204"/>
      <c r="I207" s="205"/>
    </row>
    <row r="208" spans="1:9" ht="22.5">
      <c r="A208" s="204">
        <v>642001</v>
      </c>
      <c r="B208" s="204">
        <v>202</v>
      </c>
      <c r="C208" s="205" t="s">
        <v>256</v>
      </c>
      <c r="D208" s="204"/>
      <c r="E208" s="205" t="s">
        <v>256</v>
      </c>
      <c r="F208" s="205" t="s">
        <v>11</v>
      </c>
      <c r="G208" s="204" t="s">
        <v>12</v>
      </c>
      <c r="H208" s="204"/>
      <c r="I208" s="205"/>
    </row>
    <row r="209" spans="1:9" ht="22.5">
      <c r="A209" s="204">
        <v>643001</v>
      </c>
      <c r="B209" s="204">
        <v>203</v>
      </c>
      <c r="C209" s="205" t="s">
        <v>257</v>
      </c>
      <c r="D209" s="204"/>
      <c r="E209" s="205" t="s">
        <v>257</v>
      </c>
      <c r="F209" s="205" t="s">
        <v>11</v>
      </c>
      <c r="G209" s="204" t="s">
        <v>12</v>
      </c>
      <c r="H209" s="204"/>
      <c r="I209" s="205"/>
    </row>
    <row r="210" spans="1:9" ht="22.5">
      <c r="A210" s="204">
        <v>644001</v>
      </c>
      <c r="B210" s="204">
        <v>204</v>
      </c>
      <c r="C210" s="205" t="s">
        <v>258</v>
      </c>
      <c r="D210" s="204"/>
      <c r="E210" s="205" t="s">
        <v>258</v>
      </c>
      <c r="F210" s="205" t="s">
        <v>11</v>
      </c>
      <c r="G210" s="204" t="s">
        <v>12</v>
      </c>
      <c r="H210" s="204"/>
      <c r="I210" s="205"/>
    </row>
    <row r="211" spans="1:9" ht="22.5">
      <c r="A211" s="204">
        <v>645001</v>
      </c>
      <c r="B211" s="204">
        <v>205</v>
      </c>
      <c r="C211" s="205" t="s">
        <v>259</v>
      </c>
      <c r="D211" s="204"/>
      <c r="E211" s="205" t="s">
        <v>259</v>
      </c>
      <c r="F211" s="205" t="s">
        <v>11</v>
      </c>
      <c r="G211" s="204" t="s">
        <v>12</v>
      </c>
      <c r="H211" s="204"/>
      <c r="I211" s="205"/>
    </row>
    <row r="212" spans="1:9" ht="22.5">
      <c r="A212" s="204">
        <v>646001</v>
      </c>
      <c r="B212" s="204">
        <v>206</v>
      </c>
      <c r="C212" s="205" t="s">
        <v>260</v>
      </c>
      <c r="D212" s="204"/>
      <c r="E212" s="205" t="s">
        <v>260</v>
      </c>
      <c r="F212" s="205" t="s">
        <v>11</v>
      </c>
      <c r="G212" s="204" t="s">
        <v>12</v>
      </c>
      <c r="H212" s="204"/>
      <c r="I212" s="205"/>
    </row>
    <row r="213" spans="1:9" ht="22.5">
      <c r="A213" s="204">
        <v>647001</v>
      </c>
      <c r="B213" s="204">
        <v>207</v>
      </c>
      <c r="C213" s="205" t="s">
        <v>261</v>
      </c>
      <c r="D213" s="204"/>
      <c r="E213" s="205" t="s">
        <v>261</v>
      </c>
      <c r="F213" s="205" t="s">
        <v>11</v>
      </c>
      <c r="G213" s="204" t="s">
        <v>12</v>
      </c>
      <c r="H213" s="204"/>
      <c r="I213" s="205"/>
    </row>
    <row r="214" spans="1:9" ht="22.5">
      <c r="A214" s="204">
        <v>648001</v>
      </c>
      <c r="B214" s="204">
        <v>208</v>
      </c>
      <c r="C214" s="205" t="s">
        <v>262</v>
      </c>
      <c r="D214" s="204"/>
      <c r="E214" s="205" t="s">
        <v>262</v>
      </c>
      <c r="F214" s="205" t="s">
        <v>11</v>
      </c>
      <c r="G214" s="204" t="s">
        <v>12</v>
      </c>
      <c r="H214" s="204"/>
      <c r="I214" s="205"/>
    </row>
    <row r="215" spans="1:9" ht="22.5">
      <c r="A215" s="204">
        <v>649001</v>
      </c>
      <c r="B215" s="204">
        <v>209</v>
      </c>
      <c r="C215" s="205" t="s">
        <v>263</v>
      </c>
      <c r="D215" s="204"/>
      <c r="E215" s="205" t="s">
        <v>263</v>
      </c>
      <c r="F215" s="205" t="s">
        <v>11</v>
      </c>
      <c r="G215" s="204" t="s">
        <v>12</v>
      </c>
      <c r="H215" s="204"/>
      <c r="I215" s="205"/>
    </row>
    <row r="216" spans="1:9" ht="22.5">
      <c r="A216" s="204">
        <v>650001</v>
      </c>
      <c r="B216" s="204">
        <v>210</v>
      </c>
      <c r="C216" s="205" t="s">
        <v>264</v>
      </c>
      <c r="D216" s="204"/>
      <c r="E216" s="205" t="s">
        <v>264</v>
      </c>
      <c r="F216" s="205" t="s">
        <v>11</v>
      </c>
      <c r="G216" s="204" t="s">
        <v>12</v>
      </c>
      <c r="H216" s="204"/>
      <c r="I216" s="205"/>
    </row>
    <row r="217" spans="1:9" ht="22.5">
      <c r="A217" s="204">
        <v>651001</v>
      </c>
      <c r="B217" s="204">
        <v>211</v>
      </c>
      <c r="C217" s="205" t="s">
        <v>265</v>
      </c>
      <c r="D217" s="204"/>
      <c r="E217" s="205" t="s">
        <v>265</v>
      </c>
      <c r="F217" s="205" t="s">
        <v>11</v>
      </c>
      <c r="G217" s="204" t="s">
        <v>12</v>
      </c>
      <c r="H217" s="204"/>
      <c r="I217" s="205"/>
    </row>
    <row r="218" spans="1:9" ht="22.5">
      <c r="A218" s="204">
        <v>652001</v>
      </c>
      <c r="B218" s="204">
        <v>212</v>
      </c>
      <c r="C218" s="205" t="s">
        <v>266</v>
      </c>
      <c r="D218" s="204"/>
      <c r="E218" s="205" t="s">
        <v>266</v>
      </c>
      <c r="F218" s="205" t="s">
        <v>11</v>
      </c>
      <c r="G218" s="204" t="s">
        <v>12</v>
      </c>
      <c r="H218" s="204"/>
      <c r="I218" s="205"/>
    </row>
    <row r="219" spans="1:9" ht="22.5">
      <c r="A219" s="204">
        <v>653001</v>
      </c>
      <c r="B219" s="204">
        <v>213</v>
      </c>
      <c r="C219" s="205" t="s">
        <v>267</v>
      </c>
      <c r="D219" s="204"/>
      <c r="E219" s="205" t="s">
        <v>267</v>
      </c>
      <c r="F219" s="205" t="s">
        <v>11</v>
      </c>
      <c r="G219" s="204" t="s">
        <v>12</v>
      </c>
      <c r="H219" s="204"/>
      <c r="I219" s="205"/>
    </row>
    <row r="220" spans="1:9" ht="22.5">
      <c r="A220" s="204">
        <v>654001</v>
      </c>
      <c r="B220" s="204">
        <v>214</v>
      </c>
      <c r="C220" s="205" t="s">
        <v>268</v>
      </c>
      <c r="D220" s="204"/>
      <c r="E220" s="205" t="s">
        <v>268</v>
      </c>
      <c r="F220" s="205" t="s">
        <v>11</v>
      </c>
      <c r="G220" s="204" t="s">
        <v>12</v>
      </c>
      <c r="H220" s="204"/>
      <c r="I220" s="205"/>
    </row>
    <row r="221" spans="1:9" ht="22.5">
      <c r="A221" s="204">
        <v>655001</v>
      </c>
      <c r="B221" s="204">
        <v>215</v>
      </c>
      <c r="C221" s="205" t="s">
        <v>269</v>
      </c>
      <c r="D221" s="204"/>
      <c r="E221" s="205" t="s">
        <v>269</v>
      </c>
      <c r="F221" s="205" t="s">
        <v>11</v>
      </c>
      <c r="G221" s="204" t="s">
        <v>12</v>
      </c>
      <c r="H221" s="204"/>
      <c r="I221" s="205"/>
    </row>
    <row r="222" spans="1:9" ht="22.5">
      <c r="A222" s="204">
        <v>656001</v>
      </c>
      <c r="B222" s="204">
        <v>216</v>
      </c>
      <c r="C222" s="205" t="s">
        <v>270</v>
      </c>
      <c r="D222" s="204"/>
      <c r="E222" s="205" t="s">
        <v>270</v>
      </c>
      <c r="F222" s="205" t="s">
        <v>11</v>
      </c>
      <c r="G222" s="204" t="s">
        <v>12</v>
      </c>
      <c r="H222" s="204"/>
      <c r="I222" s="205"/>
    </row>
    <row r="223" spans="1:9" ht="22.5">
      <c r="A223" s="204">
        <v>657001</v>
      </c>
      <c r="B223" s="204">
        <v>217</v>
      </c>
      <c r="C223" s="205" t="s">
        <v>271</v>
      </c>
      <c r="D223" s="204"/>
      <c r="E223" s="205" t="s">
        <v>271</v>
      </c>
      <c r="F223" s="205" t="s">
        <v>11</v>
      </c>
      <c r="G223" s="204" t="s">
        <v>12</v>
      </c>
      <c r="H223" s="204"/>
      <c r="I223" s="205"/>
    </row>
    <row r="224" spans="1:9" ht="22.5">
      <c r="A224" s="204">
        <v>658001</v>
      </c>
      <c r="B224" s="204">
        <v>218</v>
      </c>
      <c r="C224" s="205" t="s">
        <v>272</v>
      </c>
      <c r="D224" s="204"/>
      <c r="E224" s="205" t="s">
        <v>272</v>
      </c>
      <c r="F224" s="205" t="s">
        <v>11</v>
      </c>
      <c r="G224" s="204" t="s">
        <v>12</v>
      </c>
      <c r="H224" s="204"/>
      <c r="I224" s="205"/>
    </row>
    <row r="225" spans="1:9" ht="22.5">
      <c r="A225" s="204">
        <v>659001</v>
      </c>
      <c r="B225" s="204">
        <v>219</v>
      </c>
      <c r="C225" s="205" t="s">
        <v>273</v>
      </c>
      <c r="D225" s="204"/>
      <c r="E225" s="205" t="s">
        <v>273</v>
      </c>
      <c r="F225" s="205" t="s">
        <v>11</v>
      </c>
      <c r="G225" s="204" t="s">
        <v>12</v>
      </c>
      <c r="H225" s="204"/>
      <c r="I225" s="205"/>
    </row>
    <row r="226" spans="1:9" ht="22.5">
      <c r="A226" s="204">
        <v>660001</v>
      </c>
      <c r="B226" s="204">
        <v>220</v>
      </c>
      <c r="C226" s="205" t="s">
        <v>274</v>
      </c>
      <c r="D226" s="204"/>
      <c r="E226" s="205" t="s">
        <v>274</v>
      </c>
      <c r="F226" s="205" t="s">
        <v>11</v>
      </c>
      <c r="G226" s="204" t="s">
        <v>12</v>
      </c>
      <c r="H226" s="204"/>
      <c r="I226" s="205"/>
    </row>
    <row r="227" spans="1:9" ht="22.5">
      <c r="A227" s="204">
        <v>661001</v>
      </c>
      <c r="B227" s="204">
        <v>221</v>
      </c>
      <c r="C227" s="205" t="s">
        <v>275</v>
      </c>
      <c r="D227" s="204"/>
      <c r="E227" s="205" t="s">
        <v>275</v>
      </c>
      <c r="F227" s="205" t="s">
        <v>11</v>
      </c>
      <c r="G227" s="204" t="s">
        <v>12</v>
      </c>
      <c r="H227" s="204"/>
      <c r="I227" s="205"/>
    </row>
    <row r="228" spans="1:9" ht="22.5">
      <c r="A228" s="204">
        <v>662001</v>
      </c>
      <c r="B228" s="204">
        <v>222</v>
      </c>
      <c r="C228" s="205" t="s">
        <v>276</v>
      </c>
      <c r="D228" s="204"/>
      <c r="E228" s="205" t="s">
        <v>276</v>
      </c>
      <c r="F228" s="205" t="s">
        <v>11</v>
      </c>
      <c r="G228" s="204" t="s">
        <v>12</v>
      </c>
      <c r="H228" s="204"/>
      <c r="I228" s="205"/>
    </row>
    <row r="229" spans="1:9" ht="22.5">
      <c r="A229" s="204">
        <v>663001</v>
      </c>
      <c r="B229" s="204">
        <v>223</v>
      </c>
      <c r="C229" s="205" t="s">
        <v>277</v>
      </c>
      <c r="D229" s="204"/>
      <c r="E229" s="205" t="s">
        <v>277</v>
      </c>
      <c r="F229" s="205" t="s">
        <v>11</v>
      </c>
      <c r="G229" s="204" t="s">
        <v>12</v>
      </c>
      <c r="H229" s="204"/>
      <c r="I229" s="205"/>
    </row>
    <row r="230" spans="1:9" ht="22.5">
      <c r="A230" s="204">
        <v>664001</v>
      </c>
      <c r="B230" s="204">
        <v>224</v>
      </c>
      <c r="C230" s="205" t="s">
        <v>278</v>
      </c>
      <c r="D230" s="204"/>
      <c r="E230" s="205" t="s">
        <v>278</v>
      </c>
      <c r="F230" s="205" t="s">
        <v>11</v>
      </c>
      <c r="G230" s="204" t="s">
        <v>12</v>
      </c>
      <c r="H230" s="204"/>
      <c r="I230" s="205"/>
    </row>
    <row r="231" spans="1:9" ht="22.5">
      <c r="A231" s="204">
        <v>665001</v>
      </c>
      <c r="B231" s="204">
        <v>225</v>
      </c>
      <c r="C231" s="205" t="s">
        <v>279</v>
      </c>
      <c r="D231" s="204"/>
      <c r="E231" s="205" t="s">
        <v>279</v>
      </c>
      <c r="F231" s="205" t="s">
        <v>11</v>
      </c>
      <c r="G231" s="204" t="s">
        <v>12</v>
      </c>
      <c r="H231" s="204"/>
      <c r="I231" s="205"/>
    </row>
    <row r="232" spans="1:9" ht="22.5">
      <c r="A232" s="204">
        <v>666001</v>
      </c>
      <c r="B232" s="204">
        <v>226</v>
      </c>
      <c r="C232" s="205" t="s">
        <v>280</v>
      </c>
      <c r="D232" s="204"/>
      <c r="E232" s="205" t="s">
        <v>280</v>
      </c>
      <c r="F232" s="205" t="s">
        <v>11</v>
      </c>
      <c r="G232" s="204" t="s">
        <v>12</v>
      </c>
      <c r="H232" s="204"/>
      <c r="I232" s="205"/>
    </row>
    <row r="233" spans="1:9" ht="22.5">
      <c r="A233" s="204">
        <v>667001</v>
      </c>
      <c r="B233" s="204">
        <v>227</v>
      </c>
      <c r="C233" s="205" t="s">
        <v>281</v>
      </c>
      <c r="D233" s="204"/>
      <c r="E233" s="205" t="s">
        <v>281</v>
      </c>
      <c r="F233" s="205" t="s">
        <v>11</v>
      </c>
      <c r="G233" s="204" t="s">
        <v>12</v>
      </c>
      <c r="H233" s="204"/>
      <c r="I233" s="205"/>
    </row>
    <row r="234" spans="1:9" ht="22.5">
      <c r="A234" s="204">
        <v>668001</v>
      </c>
      <c r="B234" s="204">
        <v>228</v>
      </c>
      <c r="C234" s="205" t="s">
        <v>282</v>
      </c>
      <c r="D234" s="204"/>
      <c r="E234" s="205" t="s">
        <v>282</v>
      </c>
      <c r="F234" s="205" t="s">
        <v>11</v>
      </c>
      <c r="G234" s="204" t="s">
        <v>12</v>
      </c>
      <c r="H234" s="204"/>
      <c r="I234" s="205"/>
    </row>
    <row r="235" spans="1:9" ht="22.5">
      <c r="A235" s="204">
        <v>669001</v>
      </c>
      <c r="B235" s="204">
        <v>229</v>
      </c>
      <c r="C235" s="205" t="s">
        <v>283</v>
      </c>
      <c r="D235" s="204"/>
      <c r="E235" s="205" t="s">
        <v>283</v>
      </c>
      <c r="F235" s="205" t="s">
        <v>11</v>
      </c>
      <c r="G235" s="204" t="s">
        <v>12</v>
      </c>
      <c r="H235" s="204"/>
      <c r="I235" s="205"/>
    </row>
    <row r="236" spans="1:9" ht="22.5">
      <c r="A236" s="204">
        <v>670001</v>
      </c>
      <c r="B236" s="204">
        <v>230</v>
      </c>
      <c r="C236" s="205" t="s">
        <v>284</v>
      </c>
      <c r="D236" s="204"/>
      <c r="E236" s="205" t="s">
        <v>284</v>
      </c>
      <c r="F236" s="205" t="s">
        <v>11</v>
      </c>
      <c r="G236" s="204" t="s">
        <v>12</v>
      </c>
      <c r="H236" s="204"/>
      <c r="I236" s="205"/>
    </row>
    <row r="237" spans="1:9" ht="22.5">
      <c r="A237" s="204">
        <v>671001</v>
      </c>
      <c r="B237" s="204">
        <v>231</v>
      </c>
      <c r="C237" s="205" t="s">
        <v>285</v>
      </c>
      <c r="D237" s="204"/>
      <c r="E237" s="205" t="s">
        <v>285</v>
      </c>
      <c r="F237" s="205" t="s">
        <v>11</v>
      </c>
      <c r="G237" s="204" t="s">
        <v>12</v>
      </c>
      <c r="H237" s="204"/>
      <c r="I237" s="205"/>
    </row>
    <row r="238" spans="1:9" ht="22.5">
      <c r="A238" s="204">
        <v>672001</v>
      </c>
      <c r="B238" s="204">
        <v>232</v>
      </c>
      <c r="C238" s="205" t="s">
        <v>286</v>
      </c>
      <c r="D238" s="204"/>
      <c r="E238" s="205" t="s">
        <v>286</v>
      </c>
      <c r="F238" s="205" t="s">
        <v>11</v>
      </c>
      <c r="G238" s="204" t="s">
        <v>12</v>
      </c>
      <c r="H238" s="204"/>
      <c r="I238" s="205"/>
    </row>
    <row r="239" spans="1:9" ht="22.5">
      <c r="A239" s="204">
        <v>673001</v>
      </c>
      <c r="B239" s="204">
        <v>233</v>
      </c>
      <c r="C239" s="205" t="s">
        <v>287</v>
      </c>
      <c r="D239" s="204"/>
      <c r="E239" s="205" t="s">
        <v>287</v>
      </c>
      <c r="F239" s="205" t="s">
        <v>11</v>
      </c>
      <c r="G239" s="204" t="s">
        <v>12</v>
      </c>
      <c r="H239" s="204"/>
      <c r="I239" s="205"/>
    </row>
    <row r="240" spans="1:9" ht="22.5">
      <c r="A240" s="204">
        <v>674001</v>
      </c>
      <c r="B240" s="204">
        <v>234</v>
      </c>
      <c r="C240" s="205" t="s">
        <v>288</v>
      </c>
      <c r="D240" s="204"/>
      <c r="E240" s="205" t="s">
        <v>288</v>
      </c>
      <c r="F240" s="205" t="s">
        <v>11</v>
      </c>
      <c r="G240" s="204" t="s">
        <v>12</v>
      </c>
      <c r="H240" s="204"/>
      <c r="I240" s="205"/>
    </row>
    <row r="241" spans="1:9" ht="22.5">
      <c r="A241" s="204">
        <v>675001</v>
      </c>
      <c r="B241" s="204">
        <v>235</v>
      </c>
      <c r="C241" s="205" t="s">
        <v>289</v>
      </c>
      <c r="D241" s="204"/>
      <c r="E241" s="205" t="s">
        <v>289</v>
      </c>
      <c r="F241" s="205" t="s">
        <v>11</v>
      </c>
      <c r="G241" s="204" t="s">
        <v>12</v>
      </c>
      <c r="H241" s="204"/>
      <c r="I241" s="205"/>
    </row>
    <row r="242" spans="1:9" ht="22.5">
      <c r="A242" s="204">
        <v>676001</v>
      </c>
      <c r="B242" s="204">
        <v>236</v>
      </c>
      <c r="C242" s="205" t="s">
        <v>290</v>
      </c>
      <c r="D242" s="204"/>
      <c r="E242" s="205" t="s">
        <v>290</v>
      </c>
      <c r="F242" s="205" t="s">
        <v>11</v>
      </c>
      <c r="G242" s="204" t="s">
        <v>12</v>
      </c>
      <c r="H242" s="204"/>
      <c r="I242" s="205"/>
    </row>
    <row r="243" spans="1:9" ht="22.5">
      <c r="A243" s="204">
        <v>677001</v>
      </c>
      <c r="B243" s="204">
        <v>237</v>
      </c>
      <c r="C243" s="205" t="s">
        <v>291</v>
      </c>
      <c r="D243" s="204"/>
      <c r="E243" s="205" t="s">
        <v>291</v>
      </c>
      <c r="F243" s="205" t="s">
        <v>11</v>
      </c>
      <c r="G243" s="204" t="s">
        <v>12</v>
      </c>
      <c r="H243" s="204"/>
      <c r="I243" s="205"/>
    </row>
    <row r="244" spans="1:9" ht="22.5">
      <c r="A244" s="204">
        <v>678001</v>
      </c>
      <c r="B244" s="204">
        <v>238</v>
      </c>
      <c r="C244" s="205" t="s">
        <v>292</v>
      </c>
      <c r="D244" s="204"/>
      <c r="E244" s="205" t="s">
        <v>292</v>
      </c>
      <c r="F244" s="205" t="s">
        <v>11</v>
      </c>
      <c r="G244" s="204" t="s">
        <v>12</v>
      </c>
      <c r="H244" s="204"/>
      <c r="I244" s="205"/>
    </row>
    <row r="245" spans="1:9" ht="22.5">
      <c r="A245" s="204">
        <v>194001</v>
      </c>
      <c r="B245" s="204">
        <v>239</v>
      </c>
      <c r="C245" s="205" t="s">
        <v>293</v>
      </c>
      <c r="D245" s="204" t="s">
        <v>16</v>
      </c>
      <c r="E245" s="205" t="s">
        <v>294</v>
      </c>
      <c r="F245" s="205" t="s">
        <v>34</v>
      </c>
      <c r="G245" s="204" t="s">
        <v>12</v>
      </c>
      <c r="H245" s="204"/>
      <c r="I245" s="205"/>
    </row>
    <row r="246" spans="1:9" ht="22.5">
      <c r="A246" s="204">
        <v>701001</v>
      </c>
      <c r="B246" s="204">
        <v>240</v>
      </c>
      <c r="C246" s="205" t="s">
        <v>295</v>
      </c>
      <c r="D246" s="204"/>
      <c r="E246" s="205" t="s">
        <v>295</v>
      </c>
      <c r="F246" s="205" t="s">
        <v>296</v>
      </c>
      <c r="G246" s="204" t="s">
        <v>12</v>
      </c>
      <c r="H246" s="204"/>
      <c r="I246" s="205"/>
    </row>
    <row r="247" spans="1:9" ht="22.5">
      <c r="A247" s="204">
        <v>702001</v>
      </c>
      <c r="B247" s="204">
        <v>241</v>
      </c>
      <c r="C247" s="205" t="s">
        <v>297</v>
      </c>
      <c r="D247" s="204"/>
      <c r="E247" s="205" t="s">
        <v>297</v>
      </c>
      <c r="F247" s="205" t="s">
        <v>296</v>
      </c>
      <c r="G247" s="204" t="s">
        <v>12</v>
      </c>
      <c r="H247" s="204"/>
      <c r="I247" s="205"/>
    </row>
    <row r="248" spans="1:9" ht="22.5">
      <c r="A248" s="204">
        <v>703001</v>
      </c>
      <c r="B248" s="204">
        <v>242</v>
      </c>
      <c r="C248" s="205" t="s">
        <v>298</v>
      </c>
      <c r="D248" s="204"/>
      <c r="E248" s="205" t="s">
        <v>298</v>
      </c>
      <c r="F248" s="205" t="s">
        <v>296</v>
      </c>
      <c r="G248" s="204" t="s">
        <v>12</v>
      </c>
      <c r="H248" s="204"/>
      <c r="I248" s="205"/>
    </row>
    <row r="249" spans="1:9" ht="22.5">
      <c r="A249" s="204">
        <v>250062</v>
      </c>
      <c r="B249" s="204">
        <v>243</v>
      </c>
      <c r="C249" s="205" t="s">
        <v>299</v>
      </c>
      <c r="D249" s="204"/>
      <c r="E249" s="205" t="s">
        <v>299</v>
      </c>
      <c r="F249" s="205" t="s">
        <v>20</v>
      </c>
      <c r="G249" s="204" t="s">
        <v>175</v>
      </c>
      <c r="H249" s="204"/>
      <c r="I249" s="205"/>
    </row>
    <row r="250" spans="1:9" ht="22.5">
      <c r="A250" s="204">
        <v>250063</v>
      </c>
      <c r="B250" s="204">
        <v>244</v>
      </c>
      <c r="C250" s="205" t="s">
        <v>300</v>
      </c>
      <c r="D250" s="204"/>
      <c r="E250" s="205" t="s">
        <v>300</v>
      </c>
      <c r="F250" s="205" t="s">
        <v>20</v>
      </c>
      <c r="G250" s="204" t="s">
        <v>175</v>
      </c>
      <c r="H250" s="204"/>
      <c r="I250" s="205"/>
    </row>
    <row r="251" spans="1:9" ht="22.5">
      <c r="A251" s="204">
        <v>429001</v>
      </c>
      <c r="B251" s="204">
        <v>245</v>
      </c>
      <c r="C251" s="205" t="s">
        <v>301</v>
      </c>
      <c r="D251" s="204"/>
      <c r="E251" s="205" t="s">
        <v>301</v>
      </c>
      <c r="F251" s="205" t="s">
        <v>31</v>
      </c>
      <c r="G251" s="204" t="s">
        <v>12</v>
      </c>
      <c r="H251" s="204"/>
      <c r="I251" s="205"/>
    </row>
    <row r="252" spans="1:9" ht="22.5">
      <c r="A252" s="204">
        <v>145001</v>
      </c>
      <c r="B252" s="204">
        <v>246</v>
      </c>
      <c r="C252" s="205" t="s">
        <v>302</v>
      </c>
      <c r="D252" s="204"/>
      <c r="E252" s="205" t="s">
        <v>302</v>
      </c>
      <c r="F252" s="205" t="s">
        <v>11</v>
      </c>
      <c r="G252" s="204" t="s">
        <v>12</v>
      </c>
      <c r="H252" s="204"/>
      <c r="I252" s="205"/>
    </row>
    <row r="253" spans="1:9" ht="22.5">
      <c r="A253" s="204">
        <v>170001</v>
      </c>
      <c r="B253" s="204">
        <v>247</v>
      </c>
      <c r="C253" s="205" t="s">
        <v>303</v>
      </c>
      <c r="D253" s="204"/>
      <c r="E253" s="205" t="s">
        <v>303</v>
      </c>
      <c r="F253" s="205" t="s">
        <v>11</v>
      </c>
      <c r="G253" s="204" t="s">
        <v>12</v>
      </c>
      <c r="H253" s="204"/>
      <c r="I253" s="205"/>
    </row>
    <row r="254" spans="1:9" ht="22.5">
      <c r="A254" s="204">
        <v>171001</v>
      </c>
      <c r="B254" s="204">
        <v>248</v>
      </c>
      <c r="C254" s="205" t="s">
        <v>304</v>
      </c>
      <c r="D254" s="204"/>
      <c r="E254" s="205" t="s">
        <v>304</v>
      </c>
      <c r="F254" s="205" t="s">
        <v>11</v>
      </c>
      <c r="G254" s="204" t="s">
        <v>12</v>
      </c>
      <c r="H254" s="204"/>
      <c r="I254" s="205"/>
    </row>
    <row r="255" spans="1:9" ht="22.5">
      <c r="A255" s="204">
        <v>156001</v>
      </c>
      <c r="B255" s="204">
        <v>249</v>
      </c>
      <c r="C255" s="205" t="s">
        <v>305</v>
      </c>
      <c r="D255" s="204" t="s">
        <v>16</v>
      </c>
      <c r="E255" s="205" t="s">
        <v>306</v>
      </c>
      <c r="F255" s="205" t="s">
        <v>11</v>
      </c>
      <c r="G255" s="204" t="s">
        <v>12</v>
      </c>
      <c r="H255" s="204"/>
      <c r="I255" s="205"/>
    </row>
    <row r="256" spans="1:9" ht="22.5">
      <c r="A256" s="206">
        <v>177001</v>
      </c>
      <c r="B256" s="206">
        <v>250</v>
      </c>
      <c r="C256" s="207"/>
      <c r="D256" s="206"/>
      <c r="E256" s="207" t="s">
        <v>307</v>
      </c>
      <c r="F256" s="207" t="s">
        <v>11</v>
      </c>
      <c r="G256" s="206" t="s">
        <v>12</v>
      </c>
      <c r="H256" s="206"/>
      <c r="I256" s="207" t="s">
        <v>308</v>
      </c>
    </row>
    <row r="257" spans="1:9" ht="22.5">
      <c r="A257" s="206">
        <v>302001</v>
      </c>
      <c r="B257" s="206">
        <v>251</v>
      </c>
      <c r="C257" s="207"/>
      <c r="D257" s="206"/>
      <c r="E257" s="207" t="s">
        <v>309</v>
      </c>
      <c r="F257" s="207" t="s">
        <v>44</v>
      </c>
      <c r="G257" s="206" t="s">
        <v>12</v>
      </c>
      <c r="H257" s="206"/>
      <c r="I257" s="207" t="s">
        <v>308</v>
      </c>
    </row>
    <row r="258" spans="1:9" ht="22.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658</v>
      </c>
      <c r="B1" s="36"/>
      <c r="C1" s="36"/>
      <c r="D1" s="36"/>
      <c r="E1" s="36"/>
      <c r="F1" s="36"/>
    </row>
    <row r="2" spans="1:11" ht="40.5" customHeight="1">
      <c r="A2" s="37" t="s">
        <v>659</v>
      </c>
      <c r="B2" s="38"/>
      <c r="C2" s="38"/>
      <c r="D2" s="38"/>
      <c r="E2" s="38"/>
      <c r="F2" s="38"/>
      <c r="G2" s="38"/>
      <c r="H2" s="38"/>
      <c r="I2" s="38"/>
      <c r="J2" s="38"/>
      <c r="K2" s="38"/>
    </row>
    <row r="3" spans="1:11" ht="21.75" customHeight="1">
      <c r="A3" s="36"/>
      <c r="B3" s="36"/>
      <c r="C3" s="36"/>
      <c r="D3" s="36"/>
      <c r="E3" s="36"/>
      <c r="F3" s="36"/>
      <c r="K3" t="s">
        <v>313</v>
      </c>
    </row>
    <row r="4" spans="1:11" ht="22.5" customHeight="1">
      <c r="A4" s="39" t="s">
        <v>316</v>
      </c>
      <c r="B4" s="40" t="s">
        <v>318</v>
      </c>
      <c r="C4" s="40" t="s">
        <v>537</v>
      </c>
      <c r="D4" s="40" t="s">
        <v>527</v>
      </c>
      <c r="E4" s="40" t="s">
        <v>528</v>
      </c>
      <c r="F4" s="40" t="s">
        <v>529</v>
      </c>
      <c r="G4" s="40" t="s">
        <v>530</v>
      </c>
      <c r="H4" s="40"/>
      <c r="I4" s="40" t="s">
        <v>531</v>
      </c>
      <c r="J4" s="40" t="s">
        <v>532</v>
      </c>
      <c r="K4" s="40" t="s">
        <v>535</v>
      </c>
    </row>
    <row r="5" spans="1:11" s="35" customFormat="1" ht="57" customHeight="1">
      <c r="A5" s="39"/>
      <c r="B5" s="40"/>
      <c r="C5" s="40"/>
      <c r="D5" s="40"/>
      <c r="E5" s="40"/>
      <c r="F5" s="40"/>
      <c r="G5" s="40" t="s">
        <v>543</v>
      </c>
      <c r="H5" s="40" t="s">
        <v>544</v>
      </c>
      <c r="I5" s="40"/>
      <c r="J5" s="40"/>
      <c r="K5" s="40"/>
    </row>
    <row r="6" spans="1:11" ht="30" customHeight="1">
      <c r="A6" s="41" t="s">
        <v>318</v>
      </c>
      <c r="B6" s="42">
        <v>84</v>
      </c>
      <c r="C6" s="42"/>
      <c r="D6" s="42">
        <v>84</v>
      </c>
      <c r="E6" s="42"/>
      <c r="F6" s="42"/>
      <c r="G6" s="42"/>
      <c r="H6" s="42"/>
      <c r="I6" s="42"/>
      <c r="J6" s="42"/>
      <c r="K6" s="42"/>
    </row>
    <row r="7" spans="1:11" ht="48" customHeight="1">
      <c r="A7" s="43" t="s">
        <v>660</v>
      </c>
      <c r="B7" s="42"/>
      <c r="C7" s="42"/>
      <c r="D7" s="42"/>
      <c r="E7" s="42"/>
      <c r="F7" s="42"/>
      <c r="G7" s="42"/>
      <c r="H7" s="42"/>
      <c r="I7" s="42"/>
      <c r="J7" s="42"/>
      <c r="K7" s="42"/>
    </row>
    <row r="8" spans="1:11" ht="48" customHeight="1">
      <c r="A8" s="43" t="s">
        <v>661</v>
      </c>
      <c r="B8" s="42">
        <v>84</v>
      </c>
      <c r="C8" s="42"/>
      <c r="D8" s="42">
        <v>84</v>
      </c>
      <c r="E8" s="42"/>
      <c r="F8" s="42"/>
      <c r="G8" s="42"/>
      <c r="H8" s="42"/>
      <c r="I8" s="42"/>
      <c r="J8" s="42"/>
      <c r="K8" s="42"/>
    </row>
    <row r="9" spans="1:11" ht="49.5" customHeight="1">
      <c r="A9" s="43" t="s">
        <v>662</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A2" sqref="A2:K2"/>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2.375" style="11" customWidth="1"/>
    <col min="7" max="7" width="9.00390625" style="11" customWidth="1"/>
    <col min="8" max="8" width="14.87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663</v>
      </c>
    </row>
    <row r="2" spans="1:11" s="1" customFormat="1" ht="30" customHeight="1">
      <c r="A2" s="12" t="s">
        <v>664</v>
      </c>
      <c r="B2" s="12"/>
      <c r="C2" s="12"/>
      <c r="D2" s="12"/>
      <c r="E2" s="12"/>
      <c r="F2" s="12"/>
      <c r="G2" s="12"/>
      <c r="H2" s="12"/>
      <c r="I2" s="12"/>
      <c r="J2" s="12"/>
      <c r="K2" s="12"/>
    </row>
    <row r="3" spans="1:12" s="1" customFormat="1" ht="30" customHeight="1">
      <c r="A3" s="13" t="s">
        <v>665</v>
      </c>
      <c r="B3" s="14" t="s">
        <v>666</v>
      </c>
      <c r="C3" s="14"/>
      <c r="D3" s="14"/>
      <c r="E3" s="14"/>
      <c r="F3" s="14"/>
      <c r="G3" s="14"/>
      <c r="H3" s="14"/>
      <c r="I3" s="14"/>
      <c r="J3" s="14"/>
      <c r="K3" s="14"/>
      <c r="L3" s="33"/>
    </row>
    <row r="4" spans="1:12" s="1" customFormat="1" ht="30" customHeight="1">
      <c r="A4" s="15" t="s">
        <v>667</v>
      </c>
      <c r="B4" s="15"/>
      <c r="C4" s="16" t="s">
        <v>668</v>
      </c>
      <c r="D4" s="13" t="s">
        <v>343</v>
      </c>
      <c r="E4" s="13"/>
      <c r="F4" s="13"/>
      <c r="G4" s="13"/>
      <c r="H4" s="15" t="s">
        <v>344</v>
      </c>
      <c r="I4" s="15"/>
      <c r="J4" s="15"/>
      <c r="K4" s="15"/>
      <c r="L4" s="33"/>
    </row>
    <row r="5" spans="1:11" s="1" customFormat="1" ht="30" customHeight="1">
      <c r="A5" s="15"/>
      <c r="B5" s="15"/>
      <c r="C5" s="16"/>
      <c r="D5" s="15" t="s">
        <v>318</v>
      </c>
      <c r="E5" s="15" t="s">
        <v>669</v>
      </c>
      <c r="F5" s="15" t="s">
        <v>670</v>
      </c>
      <c r="G5" s="15" t="s">
        <v>671</v>
      </c>
      <c r="H5" s="15" t="s">
        <v>318</v>
      </c>
      <c r="I5" s="15" t="s">
        <v>669</v>
      </c>
      <c r="J5" s="15" t="s">
        <v>670</v>
      </c>
      <c r="K5" s="15" t="s">
        <v>671</v>
      </c>
    </row>
    <row r="6" spans="1:11" s="1" customFormat="1" ht="30" customHeight="1">
      <c r="A6" s="15"/>
      <c r="B6" s="15"/>
      <c r="C6" s="17">
        <v>203332987.89</v>
      </c>
      <c r="D6" s="18">
        <v>7275787.89</v>
      </c>
      <c r="E6" s="18">
        <v>7275787.89</v>
      </c>
      <c r="F6" s="18"/>
      <c r="G6" s="18"/>
      <c r="H6" s="18">
        <v>13057200</v>
      </c>
      <c r="I6" s="34">
        <v>13057200</v>
      </c>
      <c r="J6" s="18"/>
      <c r="K6" s="18"/>
    </row>
    <row r="7" spans="1:11" s="1" customFormat="1" ht="84" customHeight="1">
      <c r="A7" s="19" t="s">
        <v>672</v>
      </c>
      <c r="B7" s="20" t="s">
        <v>673</v>
      </c>
      <c r="C7" s="21" t="s">
        <v>674</v>
      </c>
      <c r="D7" s="21"/>
      <c r="E7" s="21"/>
      <c r="F7" s="21"/>
      <c r="G7" s="21"/>
      <c r="H7" s="21"/>
      <c r="I7" s="21"/>
      <c r="J7" s="21"/>
      <c r="K7" s="21"/>
    </row>
    <row r="8" spans="1:11" s="1" customFormat="1" ht="30" customHeight="1">
      <c r="A8" s="19"/>
      <c r="B8" s="13" t="s">
        <v>675</v>
      </c>
      <c r="C8" s="13"/>
      <c r="D8" s="13"/>
      <c r="E8" s="13"/>
      <c r="F8" s="13"/>
      <c r="G8" s="13"/>
      <c r="H8" s="13"/>
      <c r="I8" s="13"/>
      <c r="J8" s="13"/>
      <c r="K8" s="13"/>
    </row>
    <row r="9" spans="1:11" s="1" customFormat="1" ht="30" customHeight="1">
      <c r="A9" s="19"/>
      <c r="B9" s="22" t="s">
        <v>676</v>
      </c>
      <c r="C9" s="22" t="s">
        <v>677</v>
      </c>
      <c r="D9" s="22" t="s">
        <v>678</v>
      </c>
      <c r="E9" s="22"/>
      <c r="F9" s="22" t="s">
        <v>679</v>
      </c>
      <c r="G9" s="22"/>
      <c r="H9" s="22" t="s">
        <v>680</v>
      </c>
      <c r="I9" s="22" t="s">
        <v>681</v>
      </c>
      <c r="J9" s="22" t="s">
        <v>682</v>
      </c>
      <c r="K9" s="22"/>
    </row>
    <row r="10" spans="1:11" s="1" customFormat="1" ht="30" customHeight="1">
      <c r="A10" s="23"/>
      <c r="B10" s="24" t="s">
        <v>683</v>
      </c>
      <c r="C10" s="24" t="s">
        <v>684</v>
      </c>
      <c r="D10" s="25" t="s">
        <v>685</v>
      </c>
      <c r="E10" s="26"/>
      <c r="F10" s="27" t="s">
        <v>686</v>
      </c>
      <c r="G10" s="28"/>
      <c r="H10" s="29" t="s">
        <v>687</v>
      </c>
      <c r="I10" s="29" t="s">
        <v>688</v>
      </c>
      <c r="J10" s="27" t="s">
        <v>689</v>
      </c>
      <c r="K10" s="27"/>
    </row>
    <row r="11" spans="1:11" s="1" customFormat="1" ht="30" customHeight="1">
      <c r="A11" s="23"/>
      <c r="B11" s="24" t="s">
        <v>683</v>
      </c>
      <c r="C11" s="24" t="s">
        <v>690</v>
      </c>
      <c r="D11" s="25" t="s">
        <v>691</v>
      </c>
      <c r="E11" s="26"/>
      <c r="F11" s="27" t="s">
        <v>686</v>
      </c>
      <c r="G11" s="28"/>
      <c r="H11" s="29" t="s">
        <v>687</v>
      </c>
      <c r="I11" s="29" t="s">
        <v>688</v>
      </c>
      <c r="J11" s="27" t="s">
        <v>689</v>
      </c>
      <c r="K11" s="27"/>
    </row>
    <row r="12" spans="1:11" s="1" customFormat="1" ht="30" customHeight="1">
      <c r="A12" s="23"/>
      <c r="B12" s="24" t="s">
        <v>683</v>
      </c>
      <c r="C12" s="24" t="s">
        <v>692</v>
      </c>
      <c r="D12" s="25" t="s">
        <v>693</v>
      </c>
      <c r="E12" s="26"/>
      <c r="F12" s="27" t="s">
        <v>686</v>
      </c>
      <c r="G12" s="28"/>
      <c r="H12" s="29" t="s">
        <v>689</v>
      </c>
      <c r="I12" s="29" t="s">
        <v>694</v>
      </c>
      <c r="J12" s="27" t="s">
        <v>689</v>
      </c>
      <c r="K12" s="27"/>
    </row>
    <row r="13" spans="1:11" s="1" customFormat="1" ht="30" customHeight="1">
      <c r="A13" s="23"/>
      <c r="B13" s="24" t="s">
        <v>695</v>
      </c>
      <c r="C13" s="24" t="s">
        <v>696</v>
      </c>
      <c r="D13" s="25" t="s">
        <v>697</v>
      </c>
      <c r="E13" s="26"/>
      <c r="F13" s="27" t="s">
        <v>698</v>
      </c>
      <c r="G13" s="28"/>
      <c r="H13" s="29" t="s">
        <v>699</v>
      </c>
      <c r="I13" s="29" t="s">
        <v>688</v>
      </c>
      <c r="J13" s="27" t="s">
        <v>689</v>
      </c>
      <c r="K13" s="27"/>
    </row>
    <row r="14" spans="1:11" s="1" customFormat="1" ht="30" customHeight="1">
      <c r="A14" s="23"/>
      <c r="B14" s="24" t="s">
        <v>695</v>
      </c>
      <c r="C14" s="24" t="s">
        <v>700</v>
      </c>
      <c r="D14" s="25" t="s">
        <v>701</v>
      </c>
      <c r="E14" s="26"/>
      <c r="F14" s="30" t="s">
        <v>686</v>
      </c>
      <c r="G14" s="31"/>
      <c r="H14" s="29" t="s">
        <v>702</v>
      </c>
      <c r="I14" s="29" t="s">
        <v>703</v>
      </c>
      <c r="J14" s="30" t="s">
        <v>689</v>
      </c>
      <c r="K14" s="31"/>
    </row>
    <row r="15" spans="1:11" s="1" customFormat="1" ht="30" customHeight="1">
      <c r="A15" s="23"/>
      <c r="B15" s="24" t="s">
        <v>695</v>
      </c>
      <c r="C15" s="24" t="s">
        <v>700</v>
      </c>
      <c r="D15" s="25" t="s">
        <v>704</v>
      </c>
      <c r="E15" s="26"/>
      <c r="F15" s="30" t="s">
        <v>686</v>
      </c>
      <c r="G15" s="31"/>
      <c r="H15" s="29" t="s">
        <v>705</v>
      </c>
      <c r="I15" s="29" t="s">
        <v>703</v>
      </c>
      <c r="J15" s="30" t="s">
        <v>689</v>
      </c>
      <c r="K15" s="31"/>
    </row>
    <row r="16" spans="1:11" s="1" customFormat="1" ht="30" customHeight="1">
      <c r="A16" s="23"/>
      <c r="B16" s="24" t="s">
        <v>695</v>
      </c>
      <c r="C16" s="24" t="s">
        <v>700</v>
      </c>
      <c r="D16" s="25" t="s">
        <v>706</v>
      </c>
      <c r="E16" s="26"/>
      <c r="F16" s="30" t="s">
        <v>686</v>
      </c>
      <c r="G16" s="31"/>
      <c r="H16" s="29" t="s">
        <v>699</v>
      </c>
      <c r="I16" s="29" t="s">
        <v>703</v>
      </c>
      <c r="J16" s="30" t="s">
        <v>689</v>
      </c>
      <c r="K16" s="31"/>
    </row>
    <row r="17" spans="1:11" s="1" customFormat="1" ht="30" customHeight="1">
      <c r="A17" s="23"/>
      <c r="B17" s="24" t="s">
        <v>695</v>
      </c>
      <c r="C17" s="24" t="s">
        <v>700</v>
      </c>
      <c r="D17" s="25" t="s">
        <v>707</v>
      </c>
      <c r="E17" s="26"/>
      <c r="F17" s="30" t="s">
        <v>686</v>
      </c>
      <c r="G17" s="31"/>
      <c r="H17" s="29" t="s">
        <v>708</v>
      </c>
      <c r="I17" s="29" t="s">
        <v>694</v>
      </c>
      <c r="J17" s="30" t="s">
        <v>689</v>
      </c>
      <c r="K17" s="31"/>
    </row>
    <row r="18" spans="1:11" s="1" customFormat="1" ht="30" customHeight="1">
      <c r="A18" s="23"/>
      <c r="B18" s="24" t="s">
        <v>709</v>
      </c>
      <c r="C18" s="24" t="s">
        <v>710</v>
      </c>
      <c r="D18" s="25" t="s">
        <v>711</v>
      </c>
      <c r="E18" s="26"/>
      <c r="F18" s="27" t="s">
        <v>686</v>
      </c>
      <c r="G18" s="28"/>
      <c r="H18" s="29" t="s">
        <v>712</v>
      </c>
      <c r="I18" s="29" t="s">
        <v>688</v>
      </c>
      <c r="J18" s="27" t="s">
        <v>689</v>
      </c>
      <c r="K18" s="27"/>
    </row>
    <row r="19" spans="1:11" s="1" customFormat="1" ht="73.5" customHeight="1">
      <c r="A19" s="20" t="s">
        <v>713</v>
      </c>
      <c r="B19" s="21" t="s">
        <v>714</v>
      </c>
      <c r="C19" s="21"/>
      <c r="D19" s="21"/>
      <c r="E19" s="21"/>
      <c r="F19" s="21"/>
      <c r="G19" s="21"/>
      <c r="H19" s="21"/>
      <c r="I19" s="21"/>
      <c r="J19" s="21"/>
      <c r="K19" s="21"/>
    </row>
    <row r="20" spans="2:6" s="11" customFormat="1" ht="12.75" customHeight="1">
      <c r="B20" s="32"/>
      <c r="C20" s="32"/>
      <c r="D20" s="32"/>
      <c r="E20" s="32"/>
      <c r="F20" s="32"/>
    </row>
    <row r="21" spans="2:6" s="11" customFormat="1" ht="12.75" customHeight="1">
      <c r="B21" s="32"/>
      <c r="C21" s="32"/>
      <c r="D21" s="32"/>
      <c r="E21" s="32"/>
      <c r="F21" s="32"/>
    </row>
    <row r="22" spans="2:6" s="11" customFormat="1" ht="12.75" customHeight="1">
      <c r="B22" s="32"/>
      <c r="C22" s="32"/>
      <c r="D22" s="32"/>
      <c r="E22" s="32"/>
      <c r="F22" s="32"/>
    </row>
    <row r="23" spans="2:6" s="11" customFormat="1" ht="12.75" customHeight="1">
      <c r="B23" s="32"/>
      <c r="C23" s="32"/>
      <c r="D23" s="32"/>
      <c r="E23" s="32"/>
      <c r="F23" s="32"/>
    </row>
  </sheetData>
  <sheetProtection/>
  <mergeCells count="4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7:A18"/>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O561"/>
  <sheetViews>
    <sheetView workbookViewId="0" topLeftCell="A547">
      <selection activeCell="G566" sqref="G56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715</v>
      </c>
    </row>
    <row r="2" spans="1:13" s="1" customFormat="1" ht="33" customHeight="1">
      <c r="A2" s="3" t="s">
        <v>716</v>
      </c>
      <c r="B2" s="3"/>
      <c r="C2" s="3"/>
      <c r="D2" s="3"/>
      <c r="E2" s="3"/>
      <c r="F2" s="3"/>
      <c r="G2" s="3"/>
      <c r="H2" s="3"/>
      <c r="I2" s="3"/>
      <c r="J2" s="3"/>
      <c r="K2" s="3"/>
      <c r="L2" s="3"/>
      <c r="M2" s="3"/>
    </row>
    <row r="3" spans="1:13" s="1" customFormat="1" ht="13.5">
      <c r="A3" s="4" t="s">
        <v>717</v>
      </c>
      <c r="B3" s="5" t="s">
        <v>718</v>
      </c>
      <c r="C3" s="5"/>
      <c r="D3" s="5"/>
      <c r="E3" s="5"/>
      <c r="F3" s="5"/>
      <c r="G3" s="5"/>
      <c r="H3" s="5"/>
      <c r="I3" s="5"/>
      <c r="J3" s="5"/>
      <c r="K3" s="10" t="s">
        <v>313</v>
      </c>
      <c r="L3" s="10"/>
      <c r="M3" s="10"/>
    </row>
    <row r="4" spans="1:13" s="1" customFormat="1" ht="13.5">
      <c r="A4" s="6" t="s">
        <v>719</v>
      </c>
      <c r="B4" s="7" t="s">
        <v>720</v>
      </c>
      <c r="C4" s="7"/>
      <c r="D4" s="7"/>
      <c r="E4" s="7"/>
      <c r="F4" s="7"/>
      <c r="G4" s="6" t="s">
        <v>721</v>
      </c>
      <c r="H4" s="6"/>
      <c r="I4" s="6" t="s">
        <v>722</v>
      </c>
      <c r="J4" s="6"/>
      <c r="K4" s="6"/>
      <c r="L4" s="6"/>
      <c r="M4" s="6"/>
    </row>
    <row r="5" spans="1:13" s="1" customFormat="1" ht="13.5">
      <c r="A5" s="6" t="s">
        <v>723</v>
      </c>
      <c r="B5" s="6">
        <v>10</v>
      </c>
      <c r="C5" s="6"/>
      <c r="D5" s="6"/>
      <c r="E5" s="6"/>
      <c r="F5" s="6"/>
      <c r="G5" s="6" t="s">
        <v>724</v>
      </c>
      <c r="H5" s="6"/>
      <c r="I5" s="6" t="s">
        <v>725</v>
      </c>
      <c r="J5" s="6"/>
      <c r="K5" s="6"/>
      <c r="L5" s="6"/>
      <c r="M5" s="6"/>
    </row>
    <row r="6" spans="1:13" s="1" customFormat="1" ht="21.75" customHeight="1">
      <c r="A6" s="6" t="s">
        <v>726</v>
      </c>
      <c r="B6" s="8">
        <v>117.65</v>
      </c>
      <c r="C6" s="8"/>
      <c r="D6" s="8"/>
      <c r="E6" s="8"/>
      <c r="F6" s="8"/>
      <c r="G6" s="6" t="s">
        <v>727</v>
      </c>
      <c r="H6" s="6"/>
      <c r="I6" s="8">
        <v>117.65</v>
      </c>
      <c r="J6" s="8"/>
      <c r="K6" s="8"/>
      <c r="L6" s="8"/>
      <c r="M6" s="8"/>
    </row>
    <row r="7" spans="1:13" s="1" customFormat="1" ht="19.5" customHeight="1">
      <c r="A7" s="6"/>
      <c r="B7" s="8"/>
      <c r="C7" s="8"/>
      <c r="D7" s="8"/>
      <c r="E7" s="8"/>
      <c r="F7" s="8"/>
      <c r="G7" s="6" t="s">
        <v>728</v>
      </c>
      <c r="H7" s="6"/>
      <c r="I7" s="8"/>
      <c r="J7" s="8"/>
      <c r="K7" s="8"/>
      <c r="L7" s="8"/>
      <c r="M7" s="8"/>
    </row>
    <row r="8" spans="1:13" s="1" customFormat="1" ht="30.75" customHeight="1">
      <c r="A8" s="6" t="s">
        <v>729</v>
      </c>
      <c r="B8" s="9" t="s">
        <v>730</v>
      </c>
      <c r="C8" s="9"/>
      <c r="D8" s="9"/>
      <c r="E8" s="9"/>
      <c r="F8" s="9"/>
      <c r="G8" s="9"/>
      <c r="H8" s="9"/>
      <c r="I8" s="9"/>
      <c r="J8" s="9"/>
      <c r="K8" s="9"/>
      <c r="L8" s="9"/>
      <c r="M8" s="9"/>
    </row>
    <row r="9" spans="1:13" s="1" customFormat="1" ht="30.75" customHeight="1">
      <c r="A9" s="6" t="s">
        <v>731</v>
      </c>
      <c r="B9" s="9" t="s">
        <v>732</v>
      </c>
      <c r="C9" s="9"/>
      <c r="D9" s="9"/>
      <c r="E9" s="9"/>
      <c r="F9" s="9"/>
      <c r="G9" s="9"/>
      <c r="H9" s="9"/>
      <c r="I9" s="9"/>
      <c r="J9" s="9"/>
      <c r="K9" s="9"/>
      <c r="L9" s="9"/>
      <c r="M9" s="9"/>
    </row>
    <row r="10" spans="1:13" s="1" customFormat="1" ht="30.75" customHeight="1">
      <c r="A10" s="6" t="s">
        <v>733</v>
      </c>
      <c r="B10" s="9" t="s">
        <v>734</v>
      </c>
      <c r="C10" s="9"/>
      <c r="D10" s="9"/>
      <c r="E10" s="9"/>
      <c r="F10" s="9"/>
      <c r="G10" s="9"/>
      <c r="H10" s="9"/>
      <c r="I10" s="9"/>
      <c r="J10" s="9"/>
      <c r="K10" s="9"/>
      <c r="L10" s="9"/>
      <c r="M10" s="9"/>
    </row>
    <row r="11" spans="1:13" s="1" customFormat="1" ht="30.75" customHeight="1">
      <c r="A11" s="6" t="s">
        <v>735</v>
      </c>
      <c r="B11" s="6" t="s">
        <v>676</v>
      </c>
      <c r="C11" s="6" t="s">
        <v>677</v>
      </c>
      <c r="D11" s="6" t="s">
        <v>736</v>
      </c>
      <c r="E11" s="6"/>
      <c r="F11" s="6" t="s">
        <v>737</v>
      </c>
      <c r="G11" s="6"/>
      <c r="H11" s="6" t="s">
        <v>738</v>
      </c>
      <c r="I11" s="6"/>
      <c r="J11" s="6" t="s">
        <v>739</v>
      </c>
      <c r="K11" s="6"/>
      <c r="L11" s="6" t="s">
        <v>740</v>
      </c>
      <c r="M11" s="6" t="s">
        <v>741</v>
      </c>
    </row>
    <row r="12" spans="1:13" s="1" customFormat="1" ht="30.75" customHeight="1">
      <c r="A12" s="6"/>
      <c r="B12" s="9" t="s">
        <v>695</v>
      </c>
      <c r="C12" s="9" t="s">
        <v>742</v>
      </c>
      <c r="D12" s="9" t="s">
        <v>743</v>
      </c>
      <c r="E12" s="9"/>
      <c r="F12" s="6" t="s">
        <v>689</v>
      </c>
      <c r="G12" s="6"/>
      <c r="H12" s="6" t="s">
        <v>744</v>
      </c>
      <c r="I12" s="6"/>
      <c r="J12" s="6" t="s">
        <v>686</v>
      </c>
      <c r="K12" s="6"/>
      <c r="L12" s="6" t="s">
        <v>745</v>
      </c>
      <c r="M12" s="6" t="s">
        <v>746</v>
      </c>
    </row>
    <row r="13" spans="1:13" s="1" customFormat="1" ht="30.75" customHeight="1">
      <c r="A13" s="6"/>
      <c r="B13" s="9" t="s">
        <v>695</v>
      </c>
      <c r="C13" s="9" t="s">
        <v>700</v>
      </c>
      <c r="D13" s="9" t="s">
        <v>747</v>
      </c>
      <c r="E13" s="9"/>
      <c r="F13" s="6" t="s">
        <v>708</v>
      </c>
      <c r="G13" s="6"/>
      <c r="H13" s="6" t="s">
        <v>748</v>
      </c>
      <c r="I13" s="6"/>
      <c r="J13" s="6" t="s">
        <v>686</v>
      </c>
      <c r="K13" s="6"/>
      <c r="L13" s="6" t="s">
        <v>749</v>
      </c>
      <c r="M13" s="6" t="s">
        <v>750</v>
      </c>
    </row>
    <row r="14" spans="1:13" s="1" customFormat="1" ht="30.75" customHeight="1">
      <c r="A14" s="6"/>
      <c r="B14" s="9" t="s">
        <v>709</v>
      </c>
      <c r="C14" s="9" t="s">
        <v>710</v>
      </c>
      <c r="D14" s="9" t="s">
        <v>711</v>
      </c>
      <c r="E14" s="9"/>
      <c r="F14" s="6" t="s">
        <v>689</v>
      </c>
      <c r="G14" s="6"/>
      <c r="H14" s="6" t="s">
        <v>688</v>
      </c>
      <c r="I14" s="6"/>
      <c r="J14" s="6" t="s">
        <v>686</v>
      </c>
      <c r="K14" s="6"/>
      <c r="L14" s="6" t="s">
        <v>712</v>
      </c>
      <c r="M14" s="6" t="s">
        <v>746</v>
      </c>
    </row>
    <row r="15" spans="1:13" s="1" customFormat="1" ht="30.75" customHeight="1">
      <c r="A15" s="6"/>
      <c r="B15" s="9" t="s">
        <v>683</v>
      </c>
      <c r="C15" s="9" t="s">
        <v>684</v>
      </c>
      <c r="D15" s="9" t="s">
        <v>751</v>
      </c>
      <c r="E15" s="9"/>
      <c r="F15" s="6" t="s">
        <v>689</v>
      </c>
      <c r="G15" s="6"/>
      <c r="H15" s="6" t="s">
        <v>688</v>
      </c>
      <c r="I15" s="6"/>
      <c r="J15" s="6" t="s">
        <v>686</v>
      </c>
      <c r="K15" s="6"/>
      <c r="L15" s="6" t="s">
        <v>687</v>
      </c>
      <c r="M15" s="6" t="s">
        <v>746</v>
      </c>
    </row>
    <row r="16" spans="1:13" s="1" customFormat="1" ht="30.75" customHeight="1">
      <c r="A16" s="6"/>
      <c r="B16" s="9" t="s">
        <v>683</v>
      </c>
      <c r="C16" s="9" t="s">
        <v>752</v>
      </c>
      <c r="D16" s="9" t="s">
        <v>753</v>
      </c>
      <c r="E16" s="9"/>
      <c r="F16" s="6" t="s">
        <v>708</v>
      </c>
      <c r="G16" s="6"/>
      <c r="H16" s="6" t="s">
        <v>688</v>
      </c>
      <c r="I16" s="6"/>
      <c r="J16" s="6" t="s">
        <v>754</v>
      </c>
      <c r="K16" s="6"/>
      <c r="L16" s="6" t="s">
        <v>755</v>
      </c>
      <c r="M16" s="6" t="s">
        <v>750</v>
      </c>
    </row>
    <row r="17" spans="1:13" s="1" customFormat="1" ht="30.75" customHeight="1">
      <c r="A17" s="6"/>
      <c r="B17" s="9" t="s">
        <v>695</v>
      </c>
      <c r="C17" s="9" t="s">
        <v>696</v>
      </c>
      <c r="D17" s="9" t="s">
        <v>756</v>
      </c>
      <c r="E17" s="9"/>
      <c r="F17" s="6" t="s">
        <v>708</v>
      </c>
      <c r="G17" s="6"/>
      <c r="H17" s="6" t="s">
        <v>688</v>
      </c>
      <c r="I17" s="6"/>
      <c r="J17" s="6" t="s">
        <v>754</v>
      </c>
      <c r="K17" s="6"/>
      <c r="L17" s="6" t="s">
        <v>755</v>
      </c>
      <c r="M17" s="6" t="s">
        <v>750</v>
      </c>
    </row>
    <row r="18" spans="1:13" s="1" customFormat="1" ht="30.75" customHeight="1">
      <c r="A18" s="3" t="s">
        <v>716</v>
      </c>
      <c r="B18" s="3"/>
      <c r="C18" s="3"/>
      <c r="D18" s="3"/>
      <c r="E18" s="3"/>
      <c r="F18" s="3"/>
      <c r="G18" s="3"/>
      <c r="H18" s="3"/>
      <c r="I18" s="3"/>
      <c r="J18" s="3"/>
      <c r="K18" s="3"/>
      <c r="L18" s="3"/>
      <c r="M18" s="3"/>
    </row>
    <row r="19" spans="1:15" s="1" customFormat="1" ht="30.75" customHeight="1">
      <c r="A19" s="4" t="s">
        <v>717</v>
      </c>
      <c r="B19" s="5" t="s">
        <v>718</v>
      </c>
      <c r="C19" s="5"/>
      <c r="D19" s="5"/>
      <c r="E19" s="5"/>
      <c r="F19" s="5"/>
      <c r="G19" s="5"/>
      <c r="H19" s="5"/>
      <c r="I19" s="5"/>
      <c r="J19" s="5"/>
      <c r="K19" s="10" t="s">
        <v>313</v>
      </c>
      <c r="L19" s="10"/>
      <c r="M19" s="10"/>
      <c r="O19" s="2"/>
    </row>
    <row r="20" spans="1:13" s="1" customFormat="1" ht="30.75" customHeight="1">
      <c r="A20" s="6" t="s">
        <v>719</v>
      </c>
      <c r="B20" s="7" t="s">
        <v>757</v>
      </c>
      <c r="C20" s="7"/>
      <c r="D20" s="7"/>
      <c r="E20" s="7"/>
      <c r="F20" s="7"/>
      <c r="G20" s="6" t="s">
        <v>721</v>
      </c>
      <c r="H20" s="6"/>
      <c r="I20" s="6" t="s">
        <v>722</v>
      </c>
      <c r="J20" s="6"/>
      <c r="K20" s="6"/>
      <c r="L20" s="6"/>
      <c r="M20" s="6"/>
    </row>
    <row r="21" spans="1:13" s="1" customFormat="1" ht="30.75" customHeight="1">
      <c r="A21" s="6" t="s">
        <v>723</v>
      </c>
      <c r="B21" s="6">
        <v>10</v>
      </c>
      <c r="C21" s="6"/>
      <c r="D21" s="6"/>
      <c r="E21" s="6"/>
      <c r="F21" s="6"/>
      <c r="G21" s="6" t="s">
        <v>724</v>
      </c>
      <c r="H21" s="6"/>
      <c r="I21" s="6" t="s">
        <v>725</v>
      </c>
      <c r="J21" s="6"/>
      <c r="K21" s="6"/>
      <c r="L21" s="6"/>
      <c r="M21" s="6"/>
    </row>
    <row r="22" spans="1:13" s="1" customFormat="1" ht="30.75" customHeight="1">
      <c r="A22" s="6" t="s">
        <v>726</v>
      </c>
      <c r="B22" s="8">
        <v>30</v>
      </c>
      <c r="C22" s="8"/>
      <c r="D22" s="8"/>
      <c r="E22" s="8"/>
      <c r="F22" s="8"/>
      <c r="G22" s="6" t="s">
        <v>727</v>
      </c>
      <c r="H22" s="6"/>
      <c r="I22" s="8">
        <v>30</v>
      </c>
      <c r="J22" s="8"/>
      <c r="K22" s="8"/>
      <c r="L22" s="8"/>
      <c r="M22" s="8"/>
    </row>
    <row r="23" spans="1:13" s="1" customFormat="1" ht="13.5">
      <c r="A23" s="6"/>
      <c r="B23" s="8"/>
      <c r="C23" s="8"/>
      <c r="D23" s="8"/>
      <c r="E23" s="8"/>
      <c r="F23" s="8"/>
      <c r="G23" s="6" t="s">
        <v>728</v>
      </c>
      <c r="H23" s="6"/>
      <c r="I23" s="8"/>
      <c r="J23" s="8"/>
      <c r="K23" s="8"/>
      <c r="L23" s="8"/>
      <c r="M23" s="8"/>
    </row>
    <row r="24" spans="1:13" s="1" customFormat="1" ht="13.5">
      <c r="A24" s="6" t="s">
        <v>729</v>
      </c>
      <c r="B24" s="9" t="s">
        <v>758</v>
      </c>
      <c r="C24" s="9"/>
      <c r="D24" s="9"/>
      <c r="E24" s="9"/>
      <c r="F24" s="9"/>
      <c r="G24" s="9"/>
      <c r="H24" s="9"/>
      <c r="I24" s="9"/>
      <c r="J24" s="9"/>
      <c r="K24" s="9"/>
      <c r="L24" s="9"/>
      <c r="M24" s="9"/>
    </row>
    <row r="25" spans="1:13" s="1" customFormat="1" ht="13.5">
      <c r="A25" s="6" t="s">
        <v>731</v>
      </c>
      <c r="B25" s="9" t="s">
        <v>759</v>
      </c>
      <c r="C25" s="9"/>
      <c r="D25" s="9"/>
      <c r="E25" s="9"/>
      <c r="F25" s="9"/>
      <c r="G25" s="9"/>
      <c r="H25" s="9"/>
      <c r="I25" s="9"/>
      <c r="J25" s="9"/>
      <c r="K25" s="9"/>
      <c r="L25" s="9"/>
      <c r="M25" s="9"/>
    </row>
    <row r="26" spans="1:13" s="1" customFormat="1" ht="13.5">
      <c r="A26" s="6" t="s">
        <v>733</v>
      </c>
      <c r="B26" s="9" t="s">
        <v>760</v>
      </c>
      <c r="C26" s="9"/>
      <c r="D26" s="9"/>
      <c r="E26" s="9"/>
      <c r="F26" s="9"/>
      <c r="G26" s="9"/>
      <c r="H26" s="9"/>
      <c r="I26" s="9"/>
      <c r="J26" s="9"/>
      <c r="K26" s="9"/>
      <c r="L26" s="9"/>
      <c r="M26" s="9"/>
    </row>
    <row r="27" spans="1:13" s="1" customFormat="1" ht="22.5">
      <c r="A27" s="6" t="s">
        <v>735</v>
      </c>
      <c r="B27" s="6" t="s">
        <v>676</v>
      </c>
      <c r="C27" s="6" t="s">
        <v>677</v>
      </c>
      <c r="D27" s="6" t="s">
        <v>736</v>
      </c>
      <c r="E27" s="6"/>
      <c r="F27" s="6" t="s">
        <v>737</v>
      </c>
      <c r="G27" s="6"/>
      <c r="H27" s="6" t="s">
        <v>738</v>
      </c>
      <c r="I27" s="6"/>
      <c r="J27" s="6" t="s">
        <v>739</v>
      </c>
      <c r="K27" s="6"/>
      <c r="L27" s="6" t="s">
        <v>740</v>
      </c>
      <c r="M27" s="6" t="s">
        <v>741</v>
      </c>
    </row>
    <row r="28" spans="1:13" s="1" customFormat="1" ht="13.5">
      <c r="A28" s="6"/>
      <c r="B28" s="9" t="s">
        <v>695</v>
      </c>
      <c r="C28" s="9" t="s">
        <v>700</v>
      </c>
      <c r="D28" s="9" t="s">
        <v>761</v>
      </c>
      <c r="E28" s="9"/>
      <c r="F28" s="6" t="s">
        <v>708</v>
      </c>
      <c r="G28" s="6"/>
      <c r="H28" s="6" t="s">
        <v>703</v>
      </c>
      <c r="I28" s="6"/>
      <c r="J28" s="6" t="s">
        <v>686</v>
      </c>
      <c r="K28" s="6"/>
      <c r="L28" s="6" t="s">
        <v>762</v>
      </c>
      <c r="M28" s="6" t="s">
        <v>750</v>
      </c>
    </row>
    <row r="29" spans="1:13" s="1" customFormat="1" ht="13.5">
      <c r="A29" s="6"/>
      <c r="B29" s="9" t="s">
        <v>695</v>
      </c>
      <c r="C29" s="9" t="s">
        <v>742</v>
      </c>
      <c r="D29" s="9" t="s">
        <v>763</v>
      </c>
      <c r="E29" s="9"/>
      <c r="F29" s="6" t="s">
        <v>708</v>
      </c>
      <c r="G29" s="6"/>
      <c r="H29" s="6" t="s">
        <v>744</v>
      </c>
      <c r="I29" s="6"/>
      <c r="J29" s="6" t="s">
        <v>698</v>
      </c>
      <c r="K29" s="6"/>
      <c r="L29" s="6" t="s">
        <v>745</v>
      </c>
      <c r="M29" s="6" t="s">
        <v>750</v>
      </c>
    </row>
    <row r="30" spans="1:13" s="1" customFormat="1" ht="22.5">
      <c r="A30" s="6"/>
      <c r="B30" s="9" t="s">
        <v>709</v>
      </c>
      <c r="C30" s="9" t="s">
        <v>710</v>
      </c>
      <c r="D30" s="9" t="s">
        <v>764</v>
      </c>
      <c r="E30" s="9"/>
      <c r="F30" s="6" t="s">
        <v>689</v>
      </c>
      <c r="G30" s="6"/>
      <c r="H30" s="6" t="s">
        <v>688</v>
      </c>
      <c r="I30" s="6"/>
      <c r="J30" s="6" t="s">
        <v>686</v>
      </c>
      <c r="K30" s="6"/>
      <c r="L30" s="6" t="s">
        <v>712</v>
      </c>
      <c r="M30" s="6" t="s">
        <v>746</v>
      </c>
    </row>
    <row r="31" spans="1:13" s="1" customFormat="1" ht="22.5">
      <c r="A31" s="6"/>
      <c r="B31" s="9" t="s">
        <v>683</v>
      </c>
      <c r="C31" s="9" t="s">
        <v>684</v>
      </c>
      <c r="D31" s="9" t="s">
        <v>765</v>
      </c>
      <c r="E31" s="9"/>
      <c r="F31" s="6" t="s">
        <v>708</v>
      </c>
      <c r="G31" s="6"/>
      <c r="H31" s="6" t="s">
        <v>688</v>
      </c>
      <c r="I31" s="6"/>
      <c r="J31" s="6" t="s">
        <v>686</v>
      </c>
      <c r="K31" s="6"/>
      <c r="L31" s="6" t="s">
        <v>712</v>
      </c>
      <c r="M31" s="6" t="s">
        <v>746</v>
      </c>
    </row>
    <row r="32" spans="1:13" s="1" customFormat="1" ht="22.5">
      <c r="A32" s="6"/>
      <c r="B32" s="9" t="s">
        <v>683</v>
      </c>
      <c r="C32" s="9" t="s">
        <v>752</v>
      </c>
      <c r="D32" s="9" t="s">
        <v>766</v>
      </c>
      <c r="E32" s="9"/>
      <c r="F32" s="6" t="s">
        <v>708</v>
      </c>
      <c r="G32" s="6"/>
      <c r="H32" s="6" t="s">
        <v>688</v>
      </c>
      <c r="I32" s="6"/>
      <c r="J32" s="6" t="s">
        <v>686</v>
      </c>
      <c r="K32" s="6"/>
      <c r="L32" s="6" t="s">
        <v>712</v>
      </c>
      <c r="M32" s="6" t="s">
        <v>750</v>
      </c>
    </row>
    <row r="33" spans="1:13" s="1" customFormat="1" ht="19.5">
      <c r="A33" s="3" t="s">
        <v>716</v>
      </c>
      <c r="B33" s="3"/>
      <c r="C33" s="3"/>
      <c r="D33" s="3"/>
      <c r="E33" s="3"/>
      <c r="F33" s="3"/>
      <c r="G33" s="3"/>
      <c r="H33" s="3"/>
      <c r="I33" s="3"/>
      <c r="J33" s="3"/>
      <c r="K33" s="3"/>
      <c r="L33" s="3"/>
      <c r="M33" s="3"/>
    </row>
    <row r="34" spans="1:13" s="1" customFormat="1" ht="13.5">
      <c r="A34" s="4" t="s">
        <v>717</v>
      </c>
      <c r="B34" s="5" t="s">
        <v>718</v>
      </c>
      <c r="C34" s="5"/>
      <c r="D34" s="5"/>
      <c r="E34" s="5"/>
      <c r="F34" s="5"/>
      <c r="G34" s="5"/>
      <c r="H34" s="5"/>
      <c r="I34" s="5"/>
      <c r="J34" s="5"/>
      <c r="K34" s="10" t="s">
        <v>313</v>
      </c>
      <c r="L34" s="10"/>
      <c r="M34" s="10"/>
    </row>
    <row r="35" spans="1:13" s="1" customFormat="1" ht="13.5">
      <c r="A35" s="6" t="s">
        <v>719</v>
      </c>
      <c r="B35" s="7" t="s">
        <v>767</v>
      </c>
      <c r="C35" s="7"/>
      <c r="D35" s="7"/>
      <c r="E35" s="7"/>
      <c r="F35" s="7"/>
      <c r="G35" s="6" t="s">
        <v>721</v>
      </c>
      <c r="H35" s="6"/>
      <c r="I35" s="6" t="s">
        <v>722</v>
      </c>
      <c r="J35" s="6"/>
      <c r="K35" s="6"/>
      <c r="L35" s="6"/>
      <c r="M35" s="6"/>
    </row>
    <row r="36" spans="1:13" s="1" customFormat="1" ht="13.5">
      <c r="A36" s="6" t="s">
        <v>723</v>
      </c>
      <c r="B36" s="6">
        <v>10</v>
      </c>
      <c r="C36" s="6"/>
      <c r="D36" s="6"/>
      <c r="E36" s="6"/>
      <c r="F36" s="6"/>
      <c r="G36" s="6" t="s">
        <v>724</v>
      </c>
      <c r="H36" s="6"/>
      <c r="I36" s="6" t="s">
        <v>725</v>
      </c>
      <c r="J36" s="6"/>
      <c r="K36" s="6"/>
      <c r="L36" s="6"/>
      <c r="M36" s="6"/>
    </row>
    <row r="37" spans="1:13" s="1" customFormat="1" ht="13.5">
      <c r="A37" s="6" t="s">
        <v>726</v>
      </c>
      <c r="B37" s="8">
        <v>10</v>
      </c>
      <c r="C37" s="8"/>
      <c r="D37" s="8"/>
      <c r="E37" s="8"/>
      <c r="F37" s="8"/>
      <c r="G37" s="6" t="s">
        <v>727</v>
      </c>
      <c r="H37" s="6"/>
      <c r="I37" s="8">
        <v>10</v>
      </c>
      <c r="J37" s="8"/>
      <c r="K37" s="8"/>
      <c r="L37" s="8"/>
      <c r="M37" s="8"/>
    </row>
    <row r="38" spans="1:13" s="1" customFormat="1" ht="13.5">
      <c r="A38" s="6"/>
      <c r="B38" s="8"/>
      <c r="C38" s="8"/>
      <c r="D38" s="8"/>
      <c r="E38" s="8"/>
      <c r="F38" s="8"/>
      <c r="G38" s="6" t="s">
        <v>728</v>
      </c>
      <c r="H38" s="6"/>
      <c r="I38" s="8"/>
      <c r="J38" s="8"/>
      <c r="K38" s="8"/>
      <c r="L38" s="8"/>
      <c r="M38" s="8"/>
    </row>
    <row r="39" spans="1:13" s="1" customFormat="1" ht="13.5">
      <c r="A39" s="6" t="s">
        <v>729</v>
      </c>
      <c r="B39" s="9" t="s">
        <v>768</v>
      </c>
      <c r="C39" s="9"/>
      <c r="D39" s="9"/>
      <c r="E39" s="9"/>
      <c r="F39" s="9"/>
      <c r="G39" s="9"/>
      <c r="H39" s="9"/>
      <c r="I39" s="9"/>
      <c r="J39" s="9"/>
      <c r="K39" s="9"/>
      <c r="L39" s="9"/>
      <c r="M39" s="9"/>
    </row>
    <row r="40" spans="1:13" s="1" customFormat="1" ht="13.5">
      <c r="A40" s="6" t="s">
        <v>731</v>
      </c>
      <c r="B40" s="9" t="s">
        <v>769</v>
      </c>
      <c r="C40" s="9"/>
      <c r="D40" s="9"/>
      <c r="E40" s="9"/>
      <c r="F40" s="9"/>
      <c r="G40" s="9"/>
      <c r="H40" s="9"/>
      <c r="I40" s="9"/>
      <c r="J40" s="9"/>
      <c r="K40" s="9"/>
      <c r="L40" s="9"/>
      <c r="M40" s="9"/>
    </row>
    <row r="41" spans="1:13" s="1" customFormat="1" ht="13.5">
      <c r="A41" s="6" t="s">
        <v>733</v>
      </c>
      <c r="B41" s="9" t="s">
        <v>770</v>
      </c>
      <c r="C41" s="9"/>
      <c r="D41" s="9"/>
      <c r="E41" s="9"/>
      <c r="F41" s="9"/>
      <c r="G41" s="9"/>
      <c r="H41" s="9"/>
      <c r="I41" s="9"/>
      <c r="J41" s="9"/>
      <c r="K41" s="9"/>
      <c r="L41" s="9"/>
      <c r="M41" s="9"/>
    </row>
    <row r="42" spans="1:13" s="1" customFormat="1" ht="22.5">
      <c r="A42" s="6" t="s">
        <v>735</v>
      </c>
      <c r="B42" s="6" t="s">
        <v>676</v>
      </c>
      <c r="C42" s="6" t="s">
        <v>677</v>
      </c>
      <c r="D42" s="6" t="s">
        <v>736</v>
      </c>
      <c r="E42" s="6"/>
      <c r="F42" s="6" t="s">
        <v>737</v>
      </c>
      <c r="G42" s="6"/>
      <c r="H42" s="6" t="s">
        <v>738</v>
      </c>
      <c r="I42" s="6"/>
      <c r="J42" s="6" t="s">
        <v>739</v>
      </c>
      <c r="K42" s="6"/>
      <c r="L42" s="6" t="s">
        <v>740</v>
      </c>
      <c r="M42" s="6" t="s">
        <v>741</v>
      </c>
    </row>
    <row r="43" spans="1:13" s="1" customFormat="1" ht="13.5">
      <c r="A43" s="6"/>
      <c r="B43" s="9" t="s">
        <v>683</v>
      </c>
      <c r="C43" s="9" t="s">
        <v>771</v>
      </c>
      <c r="D43" s="9" t="s">
        <v>772</v>
      </c>
      <c r="E43" s="9"/>
      <c r="F43" s="6" t="s">
        <v>708</v>
      </c>
      <c r="G43" s="6"/>
      <c r="H43" s="6" t="s">
        <v>688</v>
      </c>
      <c r="I43" s="6"/>
      <c r="J43" s="6" t="s">
        <v>754</v>
      </c>
      <c r="K43" s="6"/>
      <c r="L43" s="6" t="s">
        <v>755</v>
      </c>
      <c r="M43" s="6" t="s">
        <v>750</v>
      </c>
    </row>
    <row r="44" spans="1:13" s="1" customFormat="1" ht="22.5">
      <c r="A44" s="6"/>
      <c r="B44" s="9" t="s">
        <v>683</v>
      </c>
      <c r="C44" s="9" t="s">
        <v>684</v>
      </c>
      <c r="D44" s="9" t="s">
        <v>773</v>
      </c>
      <c r="E44" s="9"/>
      <c r="F44" s="6" t="s">
        <v>708</v>
      </c>
      <c r="G44" s="6"/>
      <c r="H44" s="6" t="s">
        <v>688</v>
      </c>
      <c r="I44" s="6"/>
      <c r="J44" s="6" t="s">
        <v>686</v>
      </c>
      <c r="K44" s="6"/>
      <c r="L44" s="6" t="s">
        <v>774</v>
      </c>
      <c r="M44" s="6" t="s">
        <v>750</v>
      </c>
    </row>
    <row r="45" spans="1:13" s="1" customFormat="1" ht="22.5">
      <c r="A45" s="6"/>
      <c r="B45" s="9" t="s">
        <v>709</v>
      </c>
      <c r="C45" s="9" t="s">
        <v>710</v>
      </c>
      <c r="D45" s="9" t="s">
        <v>775</v>
      </c>
      <c r="E45" s="9"/>
      <c r="F45" s="6" t="s">
        <v>689</v>
      </c>
      <c r="G45" s="6"/>
      <c r="H45" s="6" t="s">
        <v>688</v>
      </c>
      <c r="I45" s="6"/>
      <c r="J45" s="6" t="s">
        <v>686</v>
      </c>
      <c r="K45" s="6"/>
      <c r="L45" s="6" t="s">
        <v>712</v>
      </c>
      <c r="M45" s="6" t="s">
        <v>746</v>
      </c>
    </row>
    <row r="46" spans="1:13" s="1" customFormat="1" ht="13.5">
      <c r="A46" s="6"/>
      <c r="B46" s="9" t="s">
        <v>695</v>
      </c>
      <c r="C46" s="9" t="s">
        <v>700</v>
      </c>
      <c r="D46" s="9" t="s">
        <v>776</v>
      </c>
      <c r="E46" s="9"/>
      <c r="F46" s="6" t="s">
        <v>689</v>
      </c>
      <c r="G46" s="6"/>
      <c r="H46" s="6" t="s">
        <v>703</v>
      </c>
      <c r="I46" s="6"/>
      <c r="J46" s="6" t="s">
        <v>686</v>
      </c>
      <c r="K46" s="6"/>
      <c r="L46" s="6" t="s">
        <v>762</v>
      </c>
      <c r="M46" s="6" t="s">
        <v>746</v>
      </c>
    </row>
    <row r="47" spans="1:13" s="1" customFormat="1" ht="13.5">
      <c r="A47" s="6"/>
      <c r="B47" s="9" t="s">
        <v>695</v>
      </c>
      <c r="C47" s="9" t="s">
        <v>700</v>
      </c>
      <c r="D47" s="9" t="s">
        <v>777</v>
      </c>
      <c r="E47" s="9"/>
      <c r="F47" s="6" t="s">
        <v>689</v>
      </c>
      <c r="G47" s="6"/>
      <c r="H47" s="6" t="s">
        <v>778</v>
      </c>
      <c r="I47" s="6"/>
      <c r="J47" s="6" t="s">
        <v>686</v>
      </c>
      <c r="K47" s="6"/>
      <c r="L47" s="6" t="s">
        <v>699</v>
      </c>
      <c r="M47" s="6" t="s">
        <v>746</v>
      </c>
    </row>
    <row r="48" spans="1:13" s="1" customFormat="1" ht="13.5">
      <c r="A48" s="6"/>
      <c r="B48" s="9" t="s">
        <v>695</v>
      </c>
      <c r="C48" s="9" t="s">
        <v>696</v>
      </c>
      <c r="D48" s="9" t="s">
        <v>779</v>
      </c>
      <c r="E48" s="9"/>
      <c r="F48" s="6" t="s">
        <v>708</v>
      </c>
      <c r="G48" s="6"/>
      <c r="H48" s="6" t="s">
        <v>694</v>
      </c>
      <c r="I48" s="6"/>
      <c r="J48" s="6" t="s">
        <v>686</v>
      </c>
      <c r="K48" s="6"/>
      <c r="L48" s="6" t="s">
        <v>780</v>
      </c>
      <c r="M48" s="6" t="s">
        <v>750</v>
      </c>
    </row>
    <row r="49" spans="1:13" s="1" customFormat="1" ht="19.5">
      <c r="A49" s="3" t="s">
        <v>716</v>
      </c>
      <c r="B49" s="3"/>
      <c r="C49" s="3"/>
      <c r="D49" s="3"/>
      <c r="E49" s="3"/>
      <c r="F49" s="3"/>
      <c r="G49" s="3"/>
      <c r="H49" s="3"/>
      <c r="I49" s="3"/>
      <c r="J49" s="3"/>
      <c r="K49" s="3"/>
      <c r="L49" s="3"/>
      <c r="M49" s="3"/>
    </row>
    <row r="50" spans="1:13" s="1" customFormat="1" ht="13.5">
      <c r="A50" s="4" t="s">
        <v>717</v>
      </c>
      <c r="B50" s="5" t="s">
        <v>718</v>
      </c>
      <c r="C50" s="5"/>
      <c r="D50" s="5"/>
      <c r="E50" s="5"/>
      <c r="F50" s="5"/>
      <c r="G50" s="5"/>
      <c r="H50" s="5"/>
      <c r="I50" s="5"/>
      <c r="J50" s="5"/>
      <c r="K50" s="10" t="s">
        <v>313</v>
      </c>
      <c r="L50" s="10"/>
      <c r="M50" s="10"/>
    </row>
    <row r="51" spans="1:13" s="1" customFormat="1" ht="13.5">
      <c r="A51" s="6" t="s">
        <v>719</v>
      </c>
      <c r="B51" s="7" t="s">
        <v>781</v>
      </c>
      <c r="C51" s="7"/>
      <c r="D51" s="7"/>
      <c r="E51" s="7"/>
      <c r="F51" s="7"/>
      <c r="G51" s="6" t="s">
        <v>721</v>
      </c>
      <c r="H51" s="6"/>
      <c r="I51" s="6" t="s">
        <v>722</v>
      </c>
      <c r="J51" s="6"/>
      <c r="K51" s="6"/>
      <c r="L51" s="6"/>
      <c r="M51" s="6"/>
    </row>
    <row r="52" spans="1:13" s="1" customFormat="1" ht="13.5">
      <c r="A52" s="6" t="s">
        <v>723</v>
      </c>
      <c r="B52" s="6">
        <v>10</v>
      </c>
      <c r="C52" s="6"/>
      <c r="D52" s="6"/>
      <c r="E52" s="6"/>
      <c r="F52" s="6"/>
      <c r="G52" s="6" t="s">
        <v>724</v>
      </c>
      <c r="H52" s="6"/>
      <c r="I52" s="6" t="s">
        <v>725</v>
      </c>
      <c r="J52" s="6"/>
      <c r="K52" s="6"/>
      <c r="L52" s="6"/>
      <c r="M52" s="6"/>
    </row>
    <row r="53" spans="1:13" s="1" customFormat="1" ht="13.5">
      <c r="A53" s="6" t="s">
        <v>726</v>
      </c>
      <c r="B53" s="8">
        <v>84</v>
      </c>
      <c r="C53" s="8"/>
      <c r="D53" s="8"/>
      <c r="E53" s="8"/>
      <c r="F53" s="8"/>
      <c r="G53" s="6" t="s">
        <v>727</v>
      </c>
      <c r="H53" s="6"/>
      <c r="I53" s="8">
        <v>84</v>
      </c>
      <c r="J53" s="8"/>
      <c r="K53" s="8"/>
      <c r="L53" s="8"/>
      <c r="M53" s="8"/>
    </row>
    <row r="54" spans="1:13" s="1" customFormat="1" ht="13.5">
      <c r="A54" s="6"/>
      <c r="B54" s="8"/>
      <c r="C54" s="8"/>
      <c r="D54" s="8"/>
      <c r="E54" s="8"/>
      <c r="F54" s="8"/>
      <c r="G54" s="6" t="s">
        <v>728</v>
      </c>
      <c r="H54" s="6"/>
      <c r="I54" s="8"/>
      <c r="J54" s="8"/>
      <c r="K54" s="8"/>
      <c r="L54" s="8"/>
      <c r="M54" s="8"/>
    </row>
    <row r="55" spans="1:13" s="1" customFormat="1" ht="13.5">
      <c r="A55" s="6" t="s">
        <v>729</v>
      </c>
      <c r="B55" s="9" t="s">
        <v>782</v>
      </c>
      <c r="C55" s="9"/>
      <c r="D55" s="9"/>
      <c r="E55" s="9"/>
      <c r="F55" s="9"/>
      <c r="G55" s="9"/>
      <c r="H55" s="9"/>
      <c r="I55" s="9"/>
      <c r="J55" s="9"/>
      <c r="K55" s="9"/>
      <c r="L55" s="9"/>
      <c r="M55" s="9"/>
    </row>
    <row r="56" spans="1:13" s="1" customFormat="1" ht="13.5">
      <c r="A56" s="6" t="s">
        <v>731</v>
      </c>
      <c r="B56" s="9" t="s">
        <v>769</v>
      </c>
      <c r="C56" s="9"/>
      <c r="D56" s="9"/>
      <c r="E56" s="9"/>
      <c r="F56" s="9"/>
      <c r="G56" s="9"/>
      <c r="H56" s="9"/>
      <c r="I56" s="9"/>
      <c r="J56" s="9"/>
      <c r="K56" s="9"/>
      <c r="L56" s="9"/>
      <c r="M56" s="9"/>
    </row>
    <row r="57" spans="1:13" s="1" customFormat="1" ht="13.5">
      <c r="A57" s="6" t="s">
        <v>733</v>
      </c>
      <c r="B57" s="9" t="s">
        <v>783</v>
      </c>
      <c r="C57" s="9"/>
      <c r="D57" s="9"/>
      <c r="E57" s="9"/>
      <c r="F57" s="9"/>
      <c r="G57" s="9"/>
      <c r="H57" s="9"/>
      <c r="I57" s="9"/>
      <c r="J57" s="9"/>
      <c r="K57" s="9"/>
      <c r="L57" s="9"/>
      <c r="M57" s="9"/>
    </row>
    <row r="58" spans="1:13" s="1" customFormat="1" ht="22.5">
      <c r="A58" s="6" t="s">
        <v>735</v>
      </c>
      <c r="B58" s="6" t="s">
        <v>676</v>
      </c>
      <c r="C58" s="6" t="s">
        <v>677</v>
      </c>
      <c r="D58" s="6" t="s">
        <v>736</v>
      </c>
      <c r="E58" s="6"/>
      <c r="F58" s="6" t="s">
        <v>737</v>
      </c>
      <c r="G58" s="6"/>
      <c r="H58" s="6" t="s">
        <v>738</v>
      </c>
      <c r="I58" s="6"/>
      <c r="J58" s="6" t="s">
        <v>739</v>
      </c>
      <c r="K58" s="6"/>
      <c r="L58" s="6" t="s">
        <v>740</v>
      </c>
      <c r="M58" s="6" t="s">
        <v>741</v>
      </c>
    </row>
    <row r="59" spans="1:13" s="1" customFormat="1" ht="13.5">
      <c r="A59" s="6"/>
      <c r="B59" s="9" t="s">
        <v>695</v>
      </c>
      <c r="C59" s="9" t="s">
        <v>700</v>
      </c>
      <c r="D59" s="9" t="s">
        <v>784</v>
      </c>
      <c r="E59" s="9"/>
      <c r="F59" s="6" t="s">
        <v>708</v>
      </c>
      <c r="G59" s="6"/>
      <c r="H59" s="6" t="s">
        <v>785</v>
      </c>
      <c r="I59" s="6"/>
      <c r="J59" s="6" t="s">
        <v>686</v>
      </c>
      <c r="K59" s="6"/>
      <c r="L59" s="6" t="s">
        <v>774</v>
      </c>
      <c r="M59" s="6" t="s">
        <v>750</v>
      </c>
    </row>
    <row r="60" spans="1:13" s="1" customFormat="1" ht="13.5">
      <c r="A60" s="6"/>
      <c r="B60" s="9" t="s">
        <v>695</v>
      </c>
      <c r="C60" s="9" t="s">
        <v>700</v>
      </c>
      <c r="D60" s="9" t="s">
        <v>786</v>
      </c>
      <c r="E60" s="9"/>
      <c r="F60" s="6" t="s">
        <v>708</v>
      </c>
      <c r="G60" s="6"/>
      <c r="H60" s="6" t="s">
        <v>787</v>
      </c>
      <c r="I60" s="6"/>
      <c r="J60" s="6" t="s">
        <v>686</v>
      </c>
      <c r="K60" s="6"/>
      <c r="L60" s="6" t="s">
        <v>788</v>
      </c>
      <c r="M60" s="6" t="s">
        <v>750</v>
      </c>
    </row>
    <row r="61" spans="1:13" s="1" customFormat="1" ht="22.5">
      <c r="A61" s="6"/>
      <c r="B61" s="9" t="s">
        <v>709</v>
      </c>
      <c r="C61" s="9" t="s">
        <v>710</v>
      </c>
      <c r="D61" s="9" t="s">
        <v>789</v>
      </c>
      <c r="E61" s="9"/>
      <c r="F61" s="6" t="s">
        <v>689</v>
      </c>
      <c r="G61" s="6"/>
      <c r="H61" s="6" t="s">
        <v>688</v>
      </c>
      <c r="I61" s="6"/>
      <c r="J61" s="6" t="s">
        <v>686</v>
      </c>
      <c r="K61" s="6"/>
      <c r="L61" s="6" t="s">
        <v>712</v>
      </c>
      <c r="M61" s="6" t="s">
        <v>746</v>
      </c>
    </row>
    <row r="62" spans="1:13" s="1" customFormat="1" ht="22.5">
      <c r="A62" s="6"/>
      <c r="B62" s="9" t="s">
        <v>683</v>
      </c>
      <c r="C62" s="9" t="s">
        <v>684</v>
      </c>
      <c r="D62" s="9" t="s">
        <v>790</v>
      </c>
      <c r="E62" s="9"/>
      <c r="F62" s="6" t="s">
        <v>689</v>
      </c>
      <c r="G62" s="6"/>
      <c r="H62" s="6" t="s">
        <v>688</v>
      </c>
      <c r="I62" s="6"/>
      <c r="J62" s="6" t="s">
        <v>686</v>
      </c>
      <c r="K62" s="6"/>
      <c r="L62" s="6" t="s">
        <v>712</v>
      </c>
      <c r="M62" s="6" t="s">
        <v>746</v>
      </c>
    </row>
    <row r="63" spans="1:13" s="1" customFormat="1" ht="13.5">
      <c r="A63" s="6"/>
      <c r="B63" s="9" t="s">
        <v>683</v>
      </c>
      <c r="C63" s="9" t="s">
        <v>771</v>
      </c>
      <c r="D63" s="9" t="s">
        <v>791</v>
      </c>
      <c r="E63" s="9"/>
      <c r="F63" s="6" t="s">
        <v>689</v>
      </c>
      <c r="G63" s="6"/>
      <c r="H63" s="6" t="s">
        <v>688</v>
      </c>
      <c r="I63" s="6"/>
      <c r="J63" s="6" t="s">
        <v>686</v>
      </c>
      <c r="K63" s="6"/>
      <c r="L63" s="6" t="s">
        <v>792</v>
      </c>
      <c r="M63" s="6" t="s">
        <v>746</v>
      </c>
    </row>
    <row r="64" spans="1:13" s="1" customFormat="1" ht="13.5">
      <c r="A64" s="6"/>
      <c r="B64" s="9" t="s">
        <v>695</v>
      </c>
      <c r="C64" s="9" t="s">
        <v>696</v>
      </c>
      <c r="D64" s="9" t="s">
        <v>793</v>
      </c>
      <c r="E64" s="9"/>
      <c r="F64" s="6" t="s">
        <v>708</v>
      </c>
      <c r="G64" s="6"/>
      <c r="H64" s="6" t="s">
        <v>688</v>
      </c>
      <c r="I64" s="6"/>
      <c r="J64" s="6" t="s">
        <v>754</v>
      </c>
      <c r="K64" s="6"/>
      <c r="L64" s="6" t="s">
        <v>755</v>
      </c>
      <c r="M64" s="6" t="s">
        <v>750</v>
      </c>
    </row>
    <row r="65" spans="1:13" s="1" customFormat="1" ht="19.5">
      <c r="A65" s="3" t="s">
        <v>716</v>
      </c>
      <c r="B65" s="3"/>
      <c r="C65" s="3"/>
      <c r="D65" s="3"/>
      <c r="E65" s="3"/>
      <c r="F65" s="3"/>
      <c r="G65" s="3"/>
      <c r="H65" s="3"/>
      <c r="I65" s="3"/>
      <c r="J65" s="3"/>
      <c r="K65" s="3"/>
      <c r="L65" s="3"/>
      <c r="M65" s="3"/>
    </row>
    <row r="66" spans="1:13" s="1" customFormat="1" ht="13.5">
      <c r="A66" s="4" t="s">
        <v>717</v>
      </c>
      <c r="B66" s="5" t="s">
        <v>718</v>
      </c>
      <c r="C66" s="5"/>
      <c r="D66" s="5"/>
      <c r="E66" s="5"/>
      <c r="F66" s="5"/>
      <c r="G66" s="5"/>
      <c r="H66" s="5"/>
      <c r="I66" s="5"/>
      <c r="J66" s="5"/>
      <c r="K66" s="10" t="s">
        <v>313</v>
      </c>
      <c r="L66" s="10"/>
      <c r="M66" s="10"/>
    </row>
    <row r="67" spans="1:13" s="1" customFormat="1" ht="13.5">
      <c r="A67" s="6" t="s">
        <v>719</v>
      </c>
      <c r="B67" s="7" t="s">
        <v>794</v>
      </c>
      <c r="C67" s="7"/>
      <c r="D67" s="7"/>
      <c r="E67" s="7"/>
      <c r="F67" s="7"/>
      <c r="G67" s="6" t="s">
        <v>721</v>
      </c>
      <c r="H67" s="6"/>
      <c r="I67" s="6" t="s">
        <v>722</v>
      </c>
      <c r="J67" s="6"/>
      <c r="K67" s="6"/>
      <c r="L67" s="6"/>
      <c r="M67" s="6"/>
    </row>
    <row r="68" spans="1:13" s="1" customFormat="1" ht="13.5">
      <c r="A68" s="6" t="s">
        <v>723</v>
      </c>
      <c r="B68" s="6">
        <v>10</v>
      </c>
      <c r="C68" s="6"/>
      <c r="D68" s="6"/>
      <c r="E68" s="6"/>
      <c r="F68" s="6"/>
      <c r="G68" s="6" t="s">
        <v>724</v>
      </c>
      <c r="H68" s="6"/>
      <c r="I68" s="6" t="s">
        <v>725</v>
      </c>
      <c r="J68" s="6"/>
      <c r="K68" s="6"/>
      <c r="L68" s="6"/>
      <c r="M68" s="6"/>
    </row>
    <row r="69" spans="1:13" s="1" customFormat="1" ht="13.5">
      <c r="A69" s="6" t="s">
        <v>726</v>
      </c>
      <c r="B69" s="8">
        <v>20</v>
      </c>
      <c r="C69" s="8"/>
      <c r="D69" s="8"/>
      <c r="E69" s="8"/>
      <c r="F69" s="8"/>
      <c r="G69" s="6" t="s">
        <v>727</v>
      </c>
      <c r="H69" s="6"/>
      <c r="I69" s="8">
        <v>20</v>
      </c>
      <c r="J69" s="8"/>
      <c r="K69" s="8"/>
      <c r="L69" s="8"/>
      <c r="M69" s="8"/>
    </row>
    <row r="70" spans="1:13" s="1" customFormat="1" ht="13.5">
      <c r="A70" s="6"/>
      <c r="B70" s="8"/>
      <c r="C70" s="8"/>
      <c r="D70" s="8"/>
      <c r="E70" s="8"/>
      <c r="F70" s="8"/>
      <c r="G70" s="6" t="s">
        <v>728</v>
      </c>
      <c r="H70" s="6"/>
      <c r="I70" s="8"/>
      <c r="J70" s="8"/>
      <c r="K70" s="8"/>
      <c r="L70" s="8"/>
      <c r="M70" s="8"/>
    </row>
    <row r="71" spans="1:13" s="1" customFormat="1" ht="13.5">
      <c r="A71" s="6" t="s">
        <v>729</v>
      </c>
      <c r="B71" s="9" t="s">
        <v>795</v>
      </c>
      <c r="C71" s="9"/>
      <c r="D71" s="9"/>
      <c r="E71" s="9"/>
      <c r="F71" s="9"/>
      <c r="G71" s="9"/>
      <c r="H71" s="9"/>
      <c r="I71" s="9"/>
      <c r="J71" s="9"/>
      <c r="K71" s="9"/>
      <c r="L71" s="9"/>
      <c r="M71" s="9"/>
    </row>
    <row r="72" spans="1:13" s="1" customFormat="1" ht="13.5">
      <c r="A72" s="6" t="s">
        <v>731</v>
      </c>
      <c r="B72" s="9" t="s">
        <v>796</v>
      </c>
      <c r="C72" s="9"/>
      <c r="D72" s="9"/>
      <c r="E72" s="9"/>
      <c r="F72" s="9"/>
      <c r="G72" s="9"/>
      <c r="H72" s="9"/>
      <c r="I72" s="9"/>
      <c r="J72" s="9"/>
      <c r="K72" s="9"/>
      <c r="L72" s="9"/>
      <c r="M72" s="9"/>
    </row>
    <row r="73" spans="1:13" s="1" customFormat="1" ht="13.5">
      <c r="A73" s="6" t="s">
        <v>733</v>
      </c>
      <c r="B73" s="9" t="s">
        <v>797</v>
      </c>
      <c r="C73" s="9"/>
      <c r="D73" s="9"/>
      <c r="E73" s="9"/>
      <c r="F73" s="9"/>
      <c r="G73" s="9"/>
      <c r="H73" s="9"/>
      <c r="I73" s="9"/>
      <c r="J73" s="9"/>
      <c r="K73" s="9"/>
      <c r="L73" s="9"/>
      <c r="M73" s="9"/>
    </row>
    <row r="74" spans="1:13" s="1" customFormat="1" ht="22.5">
      <c r="A74" s="6" t="s">
        <v>735</v>
      </c>
      <c r="B74" s="6" t="s">
        <v>676</v>
      </c>
      <c r="C74" s="6" t="s">
        <v>677</v>
      </c>
      <c r="D74" s="6" t="s">
        <v>736</v>
      </c>
      <c r="E74" s="6"/>
      <c r="F74" s="6" t="s">
        <v>737</v>
      </c>
      <c r="G74" s="6"/>
      <c r="H74" s="6" t="s">
        <v>738</v>
      </c>
      <c r="I74" s="6"/>
      <c r="J74" s="6" t="s">
        <v>739</v>
      </c>
      <c r="K74" s="6"/>
      <c r="L74" s="6" t="s">
        <v>740</v>
      </c>
      <c r="M74" s="6" t="s">
        <v>741</v>
      </c>
    </row>
    <row r="75" spans="1:13" s="1" customFormat="1" ht="13.5">
      <c r="A75" s="6"/>
      <c r="B75" s="9" t="s">
        <v>695</v>
      </c>
      <c r="C75" s="9" t="s">
        <v>696</v>
      </c>
      <c r="D75" s="9" t="s">
        <v>798</v>
      </c>
      <c r="E75" s="9"/>
      <c r="F75" s="6" t="s">
        <v>708</v>
      </c>
      <c r="G75" s="6"/>
      <c r="H75" s="6" t="s">
        <v>688</v>
      </c>
      <c r="I75" s="6"/>
      <c r="J75" s="6" t="s">
        <v>754</v>
      </c>
      <c r="K75" s="6"/>
      <c r="L75" s="6" t="s">
        <v>755</v>
      </c>
      <c r="M75" s="6" t="s">
        <v>750</v>
      </c>
    </row>
    <row r="76" spans="1:13" s="1" customFormat="1" ht="13.5">
      <c r="A76" s="6"/>
      <c r="B76" s="9" t="s">
        <v>683</v>
      </c>
      <c r="C76" s="9" t="s">
        <v>692</v>
      </c>
      <c r="D76" s="9" t="s">
        <v>799</v>
      </c>
      <c r="E76" s="9"/>
      <c r="F76" s="6" t="s">
        <v>689</v>
      </c>
      <c r="G76" s="6"/>
      <c r="H76" s="6" t="s">
        <v>688</v>
      </c>
      <c r="I76" s="6"/>
      <c r="J76" s="6" t="s">
        <v>686</v>
      </c>
      <c r="K76" s="6"/>
      <c r="L76" s="6" t="s">
        <v>687</v>
      </c>
      <c r="M76" s="6" t="s">
        <v>746</v>
      </c>
    </row>
    <row r="77" spans="1:13" s="1" customFormat="1" ht="22.5">
      <c r="A77" s="6"/>
      <c r="B77" s="9" t="s">
        <v>709</v>
      </c>
      <c r="C77" s="9" t="s">
        <v>710</v>
      </c>
      <c r="D77" s="9" t="s">
        <v>800</v>
      </c>
      <c r="E77" s="9"/>
      <c r="F77" s="6" t="s">
        <v>689</v>
      </c>
      <c r="G77" s="6"/>
      <c r="H77" s="6" t="s">
        <v>688</v>
      </c>
      <c r="I77" s="6"/>
      <c r="J77" s="6" t="s">
        <v>686</v>
      </c>
      <c r="K77" s="6"/>
      <c r="L77" s="6" t="s">
        <v>712</v>
      </c>
      <c r="M77" s="6" t="s">
        <v>746</v>
      </c>
    </row>
    <row r="78" spans="1:13" s="1" customFormat="1" ht="13.5">
      <c r="A78" s="6"/>
      <c r="B78" s="9" t="s">
        <v>695</v>
      </c>
      <c r="C78" s="9" t="s">
        <v>700</v>
      </c>
      <c r="D78" s="9" t="s">
        <v>801</v>
      </c>
      <c r="E78" s="9"/>
      <c r="F78" s="6" t="s">
        <v>689</v>
      </c>
      <c r="G78" s="6"/>
      <c r="H78" s="6" t="s">
        <v>694</v>
      </c>
      <c r="I78" s="6"/>
      <c r="J78" s="6" t="s">
        <v>686</v>
      </c>
      <c r="K78" s="6"/>
      <c r="L78" s="6" t="s">
        <v>702</v>
      </c>
      <c r="M78" s="6" t="s">
        <v>746</v>
      </c>
    </row>
    <row r="79" spans="1:13" s="1" customFormat="1" ht="22.5">
      <c r="A79" s="6"/>
      <c r="B79" s="9" t="s">
        <v>683</v>
      </c>
      <c r="C79" s="9" t="s">
        <v>752</v>
      </c>
      <c r="D79" s="9" t="s">
        <v>802</v>
      </c>
      <c r="E79" s="9"/>
      <c r="F79" s="6" t="s">
        <v>708</v>
      </c>
      <c r="G79" s="6"/>
      <c r="H79" s="6" t="s">
        <v>694</v>
      </c>
      <c r="I79" s="6"/>
      <c r="J79" s="6" t="s">
        <v>686</v>
      </c>
      <c r="K79" s="6"/>
      <c r="L79" s="6" t="s">
        <v>702</v>
      </c>
      <c r="M79" s="6" t="s">
        <v>750</v>
      </c>
    </row>
    <row r="80" spans="1:13" s="1" customFormat="1" ht="13.5">
      <c r="A80" s="6"/>
      <c r="B80" s="9" t="s">
        <v>695</v>
      </c>
      <c r="C80" s="9" t="s">
        <v>696</v>
      </c>
      <c r="D80" s="9" t="s">
        <v>803</v>
      </c>
      <c r="E80" s="9"/>
      <c r="F80" s="6" t="s">
        <v>708</v>
      </c>
      <c r="G80" s="6"/>
      <c r="H80" s="6" t="s">
        <v>688</v>
      </c>
      <c r="I80" s="6"/>
      <c r="J80" s="6" t="s">
        <v>754</v>
      </c>
      <c r="K80" s="6"/>
      <c r="L80" s="6" t="s">
        <v>804</v>
      </c>
      <c r="M80" s="6" t="s">
        <v>750</v>
      </c>
    </row>
    <row r="81" spans="1:13" s="1" customFormat="1" ht="19.5">
      <c r="A81" s="3" t="s">
        <v>716</v>
      </c>
      <c r="B81" s="3"/>
      <c r="C81" s="3"/>
      <c r="D81" s="3"/>
      <c r="E81" s="3"/>
      <c r="F81" s="3"/>
      <c r="G81" s="3"/>
      <c r="H81" s="3"/>
      <c r="I81" s="3"/>
      <c r="J81" s="3"/>
      <c r="K81" s="3"/>
      <c r="L81" s="3"/>
      <c r="M81" s="3"/>
    </row>
    <row r="82" spans="1:13" s="1" customFormat="1" ht="13.5">
      <c r="A82" s="4" t="s">
        <v>717</v>
      </c>
      <c r="B82" s="5" t="s">
        <v>718</v>
      </c>
      <c r="C82" s="5"/>
      <c r="D82" s="5"/>
      <c r="E82" s="5"/>
      <c r="F82" s="5"/>
      <c r="G82" s="5"/>
      <c r="H82" s="5"/>
      <c r="I82" s="5"/>
      <c r="J82" s="5"/>
      <c r="K82" s="10" t="s">
        <v>313</v>
      </c>
      <c r="L82" s="10"/>
      <c r="M82" s="10"/>
    </row>
    <row r="83" spans="1:13" s="1" customFormat="1" ht="13.5">
      <c r="A83" s="6" t="s">
        <v>719</v>
      </c>
      <c r="B83" s="7" t="s">
        <v>805</v>
      </c>
      <c r="C83" s="7"/>
      <c r="D83" s="7"/>
      <c r="E83" s="7"/>
      <c r="F83" s="7"/>
      <c r="G83" s="6" t="s">
        <v>721</v>
      </c>
      <c r="H83" s="6"/>
      <c r="I83" s="6" t="s">
        <v>722</v>
      </c>
      <c r="J83" s="6"/>
      <c r="K83" s="6"/>
      <c r="L83" s="6"/>
      <c r="M83" s="6"/>
    </row>
    <row r="84" spans="1:13" s="1" customFormat="1" ht="13.5">
      <c r="A84" s="6" t="s">
        <v>723</v>
      </c>
      <c r="B84" s="6">
        <v>10</v>
      </c>
      <c r="C84" s="6"/>
      <c r="D84" s="6"/>
      <c r="E84" s="6"/>
      <c r="F84" s="6"/>
      <c r="G84" s="6" t="s">
        <v>724</v>
      </c>
      <c r="H84" s="6"/>
      <c r="I84" s="6" t="s">
        <v>725</v>
      </c>
      <c r="J84" s="6"/>
      <c r="K84" s="6"/>
      <c r="L84" s="6"/>
      <c r="M84" s="6"/>
    </row>
    <row r="85" spans="1:13" s="1" customFormat="1" ht="13.5">
      <c r="A85" s="6" t="s">
        <v>726</v>
      </c>
      <c r="B85" s="8">
        <v>10</v>
      </c>
      <c r="C85" s="8"/>
      <c r="D85" s="8"/>
      <c r="E85" s="8"/>
      <c r="F85" s="8"/>
      <c r="G85" s="6" t="s">
        <v>727</v>
      </c>
      <c r="H85" s="6"/>
      <c r="I85" s="8">
        <v>10</v>
      </c>
      <c r="J85" s="8"/>
      <c r="K85" s="8"/>
      <c r="L85" s="8"/>
      <c r="M85" s="8"/>
    </row>
    <row r="86" spans="1:13" s="1" customFormat="1" ht="13.5">
      <c r="A86" s="6"/>
      <c r="B86" s="8"/>
      <c r="C86" s="8"/>
      <c r="D86" s="8"/>
      <c r="E86" s="8"/>
      <c r="F86" s="8"/>
      <c r="G86" s="6" t="s">
        <v>728</v>
      </c>
      <c r="H86" s="6"/>
      <c r="I86" s="8"/>
      <c r="J86" s="8"/>
      <c r="K86" s="8"/>
      <c r="L86" s="8"/>
      <c r="M86" s="8"/>
    </row>
    <row r="87" spans="1:13" s="1" customFormat="1" ht="13.5">
      <c r="A87" s="6" t="s">
        <v>729</v>
      </c>
      <c r="B87" s="9" t="s">
        <v>806</v>
      </c>
      <c r="C87" s="9"/>
      <c r="D87" s="9"/>
      <c r="E87" s="9"/>
      <c r="F87" s="9"/>
      <c r="G87" s="9"/>
      <c r="H87" s="9"/>
      <c r="I87" s="9"/>
      <c r="J87" s="9"/>
      <c r="K87" s="9"/>
      <c r="L87" s="9"/>
      <c r="M87" s="9"/>
    </row>
    <row r="88" spans="1:13" s="1" customFormat="1" ht="13.5">
      <c r="A88" s="6" t="s">
        <v>731</v>
      </c>
      <c r="B88" s="9" t="s">
        <v>796</v>
      </c>
      <c r="C88" s="9"/>
      <c r="D88" s="9"/>
      <c r="E88" s="9"/>
      <c r="F88" s="9"/>
      <c r="G88" s="9"/>
      <c r="H88" s="9"/>
      <c r="I88" s="9"/>
      <c r="J88" s="9"/>
      <c r="K88" s="9"/>
      <c r="L88" s="9"/>
      <c r="M88" s="9"/>
    </row>
    <row r="89" spans="1:13" s="1" customFormat="1" ht="13.5">
      <c r="A89" s="6" t="s">
        <v>733</v>
      </c>
      <c r="B89" s="9" t="s">
        <v>807</v>
      </c>
      <c r="C89" s="9"/>
      <c r="D89" s="9"/>
      <c r="E89" s="9"/>
      <c r="F89" s="9"/>
      <c r="G89" s="9"/>
      <c r="H89" s="9"/>
      <c r="I89" s="9"/>
      <c r="J89" s="9"/>
      <c r="K89" s="9"/>
      <c r="L89" s="9"/>
      <c r="M89" s="9"/>
    </row>
    <row r="90" spans="1:13" s="1" customFormat="1" ht="22.5">
      <c r="A90" s="6" t="s">
        <v>735</v>
      </c>
      <c r="B90" s="6" t="s">
        <v>676</v>
      </c>
      <c r="C90" s="6" t="s">
        <v>677</v>
      </c>
      <c r="D90" s="6" t="s">
        <v>736</v>
      </c>
      <c r="E90" s="6"/>
      <c r="F90" s="6" t="s">
        <v>737</v>
      </c>
      <c r="G90" s="6"/>
      <c r="H90" s="6" t="s">
        <v>738</v>
      </c>
      <c r="I90" s="6"/>
      <c r="J90" s="6" t="s">
        <v>739</v>
      </c>
      <c r="K90" s="6"/>
      <c r="L90" s="6" t="s">
        <v>740</v>
      </c>
      <c r="M90" s="6" t="s">
        <v>741</v>
      </c>
    </row>
    <row r="91" spans="1:13" s="1" customFormat="1" ht="13.5">
      <c r="A91" s="6"/>
      <c r="B91" s="9" t="s">
        <v>695</v>
      </c>
      <c r="C91" s="9" t="s">
        <v>700</v>
      </c>
      <c r="D91" s="9" t="s">
        <v>808</v>
      </c>
      <c r="E91" s="9"/>
      <c r="F91" s="6" t="s">
        <v>708</v>
      </c>
      <c r="G91" s="6"/>
      <c r="H91" s="6" t="s">
        <v>694</v>
      </c>
      <c r="I91" s="6"/>
      <c r="J91" s="6" t="s">
        <v>686</v>
      </c>
      <c r="K91" s="6"/>
      <c r="L91" s="6" t="s">
        <v>689</v>
      </c>
      <c r="M91" s="6" t="s">
        <v>750</v>
      </c>
    </row>
    <row r="92" spans="1:13" s="1" customFormat="1" ht="22.5">
      <c r="A92" s="6"/>
      <c r="B92" s="9" t="s">
        <v>683</v>
      </c>
      <c r="C92" s="9" t="s">
        <v>752</v>
      </c>
      <c r="D92" s="9" t="s">
        <v>809</v>
      </c>
      <c r="E92" s="9"/>
      <c r="F92" s="6" t="s">
        <v>689</v>
      </c>
      <c r="G92" s="6"/>
      <c r="H92" s="6" t="s">
        <v>810</v>
      </c>
      <c r="I92" s="6"/>
      <c r="J92" s="6" t="s">
        <v>686</v>
      </c>
      <c r="K92" s="6"/>
      <c r="L92" s="6" t="s">
        <v>749</v>
      </c>
      <c r="M92" s="6" t="s">
        <v>746</v>
      </c>
    </row>
    <row r="93" spans="1:13" s="1" customFormat="1" ht="22.5">
      <c r="A93" s="6"/>
      <c r="B93" s="9" t="s">
        <v>709</v>
      </c>
      <c r="C93" s="9" t="s">
        <v>710</v>
      </c>
      <c r="D93" s="9" t="s">
        <v>789</v>
      </c>
      <c r="E93" s="9"/>
      <c r="F93" s="6" t="s">
        <v>689</v>
      </c>
      <c r="G93" s="6"/>
      <c r="H93" s="6" t="s">
        <v>688</v>
      </c>
      <c r="I93" s="6"/>
      <c r="J93" s="6" t="s">
        <v>686</v>
      </c>
      <c r="K93" s="6"/>
      <c r="L93" s="6" t="s">
        <v>712</v>
      </c>
      <c r="M93" s="6" t="s">
        <v>746</v>
      </c>
    </row>
    <row r="94" spans="1:13" s="1" customFormat="1" ht="13.5">
      <c r="A94" s="6"/>
      <c r="B94" s="9" t="s">
        <v>683</v>
      </c>
      <c r="C94" s="9" t="s">
        <v>771</v>
      </c>
      <c r="D94" s="9" t="s">
        <v>811</v>
      </c>
      <c r="E94" s="9"/>
      <c r="F94" s="6" t="s">
        <v>689</v>
      </c>
      <c r="G94" s="6"/>
      <c r="H94" s="6" t="s">
        <v>688</v>
      </c>
      <c r="I94" s="6"/>
      <c r="J94" s="6" t="s">
        <v>686</v>
      </c>
      <c r="K94" s="6"/>
      <c r="L94" s="6" t="s">
        <v>687</v>
      </c>
      <c r="M94" s="6" t="s">
        <v>746</v>
      </c>
    </row>
    <row r="95" spans="1:13" s="1" customFormat="1" ht="13.5">
      <c r="A95" s="6"/>
      <c r="B95" s="9" t="s">
        <v>695</v>
      </c>
      <c r="C95" s="9" t="s">
        <v>696</v>
      </c>
      <c r="D95" s="9" t="s">
        <v>812</v>
      </c>
      <c r="E95" s="9"/>
      <c r="F95" s="6" t="s">
        <v>708</v>
      </c>
      <c r="G95" s="6"/>
      <c r="H95" s="6" t="s">
        <v>688</v>
      </c>
      <c r="I95" s="6"/>
      <c r="J95" s="6" t="s">
        <v>754</v>
      </c>
      <c r="K95" s="6"/>
      <c r="L95" s="6" t="s">
        <v>755</v>
      </c>
      <c r="M95" s="6" t="s">
        <v>750</v>
      </c>
    </row>
    <row r="96" spans="1:13" s="1" customFormat="1" ht="13.5">
      <c r="A96" s="6"/>
      <c r="B96" s="9" t="s">
        <v>695</v>
      </c>
      <c r="C96" s="9" t="s">
        <v>700</v>
      </c>
      <c r="D96" s="9" t="s">
        <v>813</v>
      </c>
      <c r="E96" s="9"/>
      <c r="F96" s="6" t="s">
        <v>708</v>
      </c>
      <c r="G96" s="6"/>
      <c r="H96" s="6" t="s">
        <v>787</v>
      </c>
      <c r="I96" s="6"/>
      <c r="J96" s="6" t="s">
        <v>686</v>
      </c>
      <c r="K96" s="6"/>
      <c r="L96" s="6" t="s">
        <v>689</v>
      </c>
      <c r="M96" s="6" t="s">
        <v>750</v>
      </c>
    </row>
    <row r="97" spans="1:13" s="1" customFormat="1" ht="19.5">
      <c r="A97" s="3" t="s">
        <v>716</v>
      </c>
      <c r="B97" s="3"/>
      <c r="C97" s="3"/>
      <c r="D97" s="3"/>
      <c r="E97" s="3"/>
      <c r="F97" s="3"/>
      <c r="G97" s="3"/>
      <c r="H97" s="3"/>
      <c r="I97" s="3"/>
      <c r="J97" s="3"/>
      <c r="K97" s="3"/>
      <c r="L97" s="3"/>
      <c r="M97" s="3"/>
    </row>
    <row r="98" spans="1:13" s="1" customFormat="1" ht="13.5">
      <c r="A98" s="4" t="s">
        <v>717</v>
      </c>
      <c r="B98" s="5" t="s">
        <v>718</v>
      </c>
      <c r="C98" s="5"/>
      <c r="D98" s="5"/>
      <c r="E98" s="5"/>
      <c r="F98" s="5"/>
      <c r="G98" s="5"/>
      <c r="H98" s="5"/>
      <c r="I98" s="5"/>
      <c r="J98" s="5"/>
      <c r="K98" s="10" t="s">
        <v>313</v>
      </c>
      <c r="L98" s="10"/>
      <c r="M98" s="10"/>
    </row>
    <row r="99" spans="1:13" s="1" customFormat="1" ht="13.5">
      <c r="A99" s="6" t="s">
        <v>719</v>
      </c>
      <c r="B99" s="7" t="s">
        <v>814</v>
      </c>
      <c r="C99" s="7"/>
      <c r="D99" s="7"/>
      <c r="E99" s="7"/>
      <c r="F99" s="7"/>
      <c r="G99" s="6" t="s">
        <v>721</v>
      </c>
      <c r="H99" s="6"/>
      <c r="I99" s="6" t="s">
        <v>722</v>
      </c>
      <c r="J99" s="6"/>
      <c r="K99" s="6"/>
      <c r="L99" s="6"/>
      <c r="M99" s="6"/>
    </row>
    <row r="100" spans="1:13" s="1" customFormat="1" ht="13.5">
      <c r="A100" s="6" t="s">
        <v>723</v>
      </c>
      <c r="B100" s="6">
        <v>10</v>
      </c>
      <c r="C100" s="6"/>
      <c r="D100" s="6"/>
      <c r="E100" s="6"/>
      <c r="F100" s="6"/>
      <c r="G100" s="6" t="s">
        <v>724</v>
      </c>
      <c r="H100" s="6"/>
      <c r="I100" s="6" t="s">
        <v>725</v>
      </c>
      <c r="J100" s="6"/>
      <c r="K100" s="6"/>
      <c r="L100" s="6"/>
      <c r="M100" s="6"/>
    </row>
    <row r="101" spans="1:13" s="1" customFormat="1" ht="13.5">
      <c r="A101" s="6" t="s">
        <v>726</v>
      </c>
      <c r="B101" s="8">
        <v>4</v>
      </c>
      <c r="C101" s="8"/>
      <c r="D101" s="8"/>
      <c r="E101" s="8"/>
      <c r="F101" s="8"/>
      <c r="G101" s="6" t="s">
        <v>727</v>
      </c>
      <c r="H101" s="6"/>
      <c r="I101" s="8">
        <v>4</v>
      </c>
      <c r="J101" s="8"/>
      <c r="K101" s="8"/>
      <c r="L101" s="8"/>
      <c r="M101" s="8"/>
    </row>
    <row r="102" spans="1:13" s="1" customFormat="1" ht="13.5">
      <c r="A102" s="6"/>
      <c r="B102" s="8"/>
      <c r="C102" s="8"/>
      <c r="D102" s="8"/>
      <c r="E102" s="8"/>
      <c r="F102" s="8"/>
      <c r="G102" s="6" t="s">
        <v>728</v>
      </c>
      <c r="H102" s="6"/>
      <c r="I102" s="8"/>
      <c r="J102" s="8"/>
      <c r="K102" s="8"/>
      <c r="L102" s="8"/>
      <c r="M102" s="8"/>
    </row>
    <row r="103" spans="1:13" s="1" customFormat="1" ht="13.5">
      <c r="A103" s="6" t="s">
        <v>729</v>
      </c>
      <c r="B103" s="9" t="s">
        <v>815</v>
      </c>
      <c r="C103" s="9"/>
      <c r="D103" s="9"/>
      <c r="E103" s="9"/>
      <c r="F103" s="9"/>
      <c r="G103" s="9"/>
      <c r="H103" s="9"/>
      <c r="I103" s="9"/>
      <c r="J103" s="9"/>
      <c r="K103" s="9"/>
      <c r="L103" s="9"/>
      <c r="M103" s="9"/>
    </row>
    <row r="104" spans="1:13" s="1" customFormat="1" ht="13.5">
      <c r="A104" s="6" t="s">
        <v>731</v>
      </c>
      <c r="B104" s="9" t="s">
        <v>816</v>
      </c>
      <c r="C104" s="9"/>
      <c r="D104" s="9"/>
      <c r="E104" s="9"/>
      <c r="F104" s="9"/>
      <c r="G104" s="9"/>
      <c r="H104" s="9"/>
      <c r="I104" s="9"/>
      <c r="J104" s="9"/>
      <c r="K104" s="9"/>
      <c r="L104" s="9"/>
      <c r="M104" s="9"/>
    </row>
    <row r="105" spans="1:13" s="1" customFormat="1" ht="13.5">
      <c r="A105" s="6" t="s">
        <v>733</v>
      </c>
      <c r="B105" s="9" t="s">
        <v>817</v>
      </c>
      <c r="C105" s="9"/>
      <c r="D105" s="9"/>
      <c r="E105" s="9"/>
      <c r="F105" s="9"/>
      <c r="G105" s="9"/>
      <c r="H105" s="9"/>
      <c r="I105" s="9"/>
      <c r="J105" s="9"/>
      <c r="K105" s="9"/>
      <c r="L105" s="9"/>
      <c r="M105" s="9"/>
    </row>
    <row r="106" spans="1:13" s="1" customFormat="1" ht="22.5">
      <c r="A106" s="6" t="s">
        <v>735</v>
      </c>
      <c r="B106" s="6" t="s">
        <v>676</v>
      </c>
      <c r="C106" s="6" t="s">
        <v>677</v>
      </c>
      <c r="D106" s="6" t="s">
        <v>736</v>
      </c>
      <c r="E106" s="6"/>
      <c r="F106" s="6" t="s">
        <v>737</v>
      </c>
      <c r="G106" s="6"/>
      <c r="H106" s="6" t="s">
        <v>738</v>
      </c>
      <c r="I106" s="6"/>
      <c r="J106" s="6" t="s">
        <v>739</v>
      </c>
      <c r="K106" s="6"/>
      <c r="L106" s="6" t="s">
        <v>740</v>
      </c>
      <c r="M106" s="6" t="s">
        <v>741</v>
      </c>
    </row>
    <row r="107" spans="1:13" s="1" customFormat="1" ht="13.5">
      <c r="A107" s="6"/>
      <c r="B107" s="9" t="s">
        <v>683</v>
      </c>
      <c r="C107" s="9" t="s">
        <v>771</v>
      </c>
      <c r="D107" s="9" t="s">
        <v>818</v>
      </c>
      <c r="E107" s="9"/>
      <c r="F107" s="6" t="s">
        <v>689</v>
      </c>
      <c r="G107" s="6"/>
      <c r="H107" s="6" t="s">
        <v>688</v>
      </c>
      <c r="I107" s="6"/>
      <c r="J107" s="6" t="s">
        <v>686</v>
      </c>
      <c r="K107" s="6"/>
      <c r="L107" s="6" t="s">
        <v>792</v>
      </c>
      <c r="M107" s="6" t="s">
        <v>746</v>
      </c>
    </row>
    <row r="108" spans="1:13" s="1" customFormat="1" ht="22.5">
      <c r="A108" s="6"/>
      <c r="B108" s="9" t="s">
        <v>683</v>
      </c>
      <c r="C108" s="9" t="s">
        <v>752</v>
      </c>
      <c r="D108" s="9" t="s">
        <v>819</v>
      </c>
      <c r="E108" s="9"/>
      <c r="F108" s="6" t="s">
        <v>708</v>
      </c>
      <c r="G108" s="6"/>
      <c r="H108" s="6" t="s">
        <v>688</v>
      </c>
      <c r="I108" s="6"/>
      <c r="J108" s="6" t="s">
        <v>686</v>
      </c>
      <c r="K108" s="6"/>
      <c r="L108" s="6" t="s">
        <v>712</v>
      </c>
      <c r="M108" s="6" t="s">
        <v>750</v>
      </c>
    </row>
    <row r="109" spans="1:13" s="1" customFormat="1" ht="22.5">
      <c r="A109" s="6"/>
      <c r="B109" s="9" t="s">
        <v>709</v>
      </c>
      <c r="C109" s="9" t="s">
        <v>710</v>
      </c>
      <c r="D109" s="9" t="s">
        <v>820</v>
      </c>
      <c r="E109" s="9"/>
      <c r="F109" s="6" t="s">
        <v>689</v>
      </c>
      <c r="G109" s="6"/>
      <c r="H109" s="6" t="s">
        <v>688</v>
      </c>
      <c r="I109" s="6"/>
      <c r="J109" s="6" t="s">
        <v>686</v>
      </c>
      <c r="K109" s="6"/>
      <c r="L109" s="6" t="s">
        <v>712</v>
      </c>
      <c r="M109" s="6" t="s">
        <v>746</v>
      </c>
    </row>
    <row r="110" spans="1:13" s="1" customFormat="1" ht="13.5">
      <c r="A110" s="6"/>
      <c r="B110" s="9" t="s">
        <v>695</v>
      </c>
      <c r="C110" s="9" t="s">
        <v>742</v>
      </c>
      <c r="D110" s="9" t="s">
        <v>821</v>
      </c>
      <c r="E110" s="9"/>
      <c r="F110" s="6" t="s">
        <v>689</v>
      </c>
      <c r="G110" s="6"/>
      <c r="H110" s="6" t="s">
        <v>744</v>
      </c>
      <c r="I110" s="6"/>
      <c r="J110" s="6" t="s">
        <v>698</v>
      </c>
      <c r="K110" s="6"/>
      <c r="L110" s="6" t="s">
        <v>822</v>
      </c>
      <c r="M110" s="6" t="s">
        <v>746</v>
      </c>
    </row>
    <row r="111" spans="1:13" s="1" customFormat="1" ht="13.5">
      <c r="A111" s="6"/>
      <c r="B111" s="9" t="s">
        <v>695</v>
      </c>
      <c r="C111" s="9" t="s">
        <v>700</v>
      </c>
      <c r="D111" s="9" t="s">
        <v>823</v>
      </c>
      <c r="E111" s="9"/>
      <c r="F111" s="6" t="s">
        <v>708</v>
      </c>
      <c r="G111" s="6"/>
      <c r="H111" s="6" t="s">
        <v>787</v>
      </c>
      <c r="I111" s="6"/>
      <c r="J111" s="6" t="s">
        <v>686</v>
      </c>
      <c r="K111" s="6"/>
      <c r="L111" s="6" t="s">
        <v>780</v>
      </c>
      <c r="M111" s="6" t="s">
        <v>750</v>
      </c>
    </row>
    <row r="112" spans="1:13" s="1" customFormat="1" ht="13.5">
      <c r="A112" s="6"/>
      <c r="B112" s="9" t="s">
        <v>695</v>
      </c>
      <c r="C112" s="9" t="s">
        <v>700</v>
      </c>
      <c r="D112" s="9" t="s">
        <v>824</v>
      </c>
      <c r="E112" s="9"/>
      <c r="F112" s="6" t="s">
        <v>708</v>
      </c>
      <c r="G112" s="6"/>
      <c r="H112" s="6" t="s">
        <v>787</v>
      </c>
      <c r="I112" s="6"/>
      <c r="J112" s="6" t="s">
        <v>686</v>
      </c>
      <c r="K112" s="6"/>
      <c r="L112" s="6" t="s">
        <v>780</v>
      </c>
      <c r="M112" s="6" t="s">
        <v>750</v>
      </c>
    </row>
    <row r="113" spans="1:13" s="1" customFormat="1" ht="19.5">
      <c r="A113" s="3" t="s">
        <v>716</v>
      </c>
      <c r="B113" s="3"/>
      <c r="C113" s="3"/>
      <c r="D113" s="3"/>
      <c r="E113" s="3"/>
      <c r="F113" s="3"/>
      <c r="G113" s="3"/>
      <c r="H113" s="3"/>
      <c r="I113" s="3"/>
      <c r="J113" s="3"/>
      <c r="K113" s="3"/>
      <c r="L113" s="3"/>
      <c r="M113" s="3"/>
    </row>
    <row r="114" spans="1:13" s="1" customFormat="1" ht="13.5">
      <c r="A114" s="4" t="s">
        <v>717</v>
      </c>
      <c r="B114" s="5" t="s">
        <v>718</v>
      </c>
      <c r="C114" s="5"/>
      <c r="D114" s="5"/>
      <c r="E114" s="5"/>
      <c r="F114" s="5"/>
      <c r="G114" s="5"/>
      <c r="H114" s="5"/>
      <c r="I114" s="5"/>
      <c r="J114" s="5"/>
      <c r="K114" s="10" t="s">
        <v>313</v>
      </c>
      <c r="L114" s="10"/>
      <c r="M114" s="10"/>
    </row>
    <row r="115" spans="1:13" s="1" customFormat="1" ht="13.5">
      <c r="A115" s="6" t="s">
        <v>719</v>
      </c>
      <c r="B115" s="7" t="s">
        <v>825</v>
      </c>
      <c r="C115" s="7"/>
      <c r="D115" s="7"/>
      <c r="E115" s="7"/>
      <c r="F115" s="7"/>
      <c r="G115" s="6" t="s">
        <v>721</v>
      </c>
      <c r="H115" s="6"/>
      <c r="I115" s="6" t="s">
        <v>722</v>
      </c>
      <c r="J115" s="6"/>
      <c r="K115" s="6"/>
      <c r="L115" s="6"/>
      <c r="M115" s="6"/>
    </row>
    <row r="116" spans="1:13" s="1" customFormat="1" ht="13.5">
      <c r="A116" s="6" t="s">
        <v>723</v>
      </c>
      <c r="B116" s="6">
        <v>10</v>
      </c>
      <c r="C116" s="6"/>
      <c r="D116" s="6"/>
      <c r="E116" s="6"/>
      <c r="F116" s="6"/>
      <c r="G116" s="6" t="s">
        <v>724</v>
      </c>
      <c r="H116" s="6"/>
      <c r="I116" s="6" t="s">
        <v>725</v>
      </c>
      <c r="J116" s="6"/>
      <c r="K116" s="6"/>
      <c r="L116" s="6"/>
      <c r="M116" s="6"/>
    </row>
    <row r="117" spans="1:13" s="1" customFormat="1" ht="13.5">
      <c r="A117" s="6" t="s">
        <v>726</v>
      </c>
      <c r="B117" s="8">
        <v>18</v>
      </c>
      <c r="C117" s="8"/>
      <c r="D117" s="8"/>
      <c r="E117" s="8"/>
      <c r="F117" s="8"/>
      <c r="G117" s="6" t="s">
        <v>727</v>
      </c>
      <c r="H117" s="6"/>
      <c r="I117" s="8">
        <v>18</v>
      </c>
      <c r="J117" s="8"/>
      <c r="K117" s="8"/>
      <c r="L117" s="8"/>
      <c r="M117" s="8"/>
    </row>
    <row r="118" spans="1:13" s="1" customFormat="1" ht="13.5">
      <c r="A118" s="6"/>
      <c r="B118" s="8"/>
      <c r="C118" s="8"/>
      <c r="D118" s="8"/>
      <c r="E118" s="8"/>
      <c r="F118" s="8"/>
      <c r="G118" s="6" t="s">
        <v>728</v>
      </c>
      <c r="H118" s="6"/>
      <c r="I118" s="8"/>
      <c r="J118" s="8"/>
      <c r="K118" s="8"/>
      <c r="L118" s="8"/>
      <c r="M118" s="8"/>
    </row>
    <row r="119" spans="1:13" s="1" customFormat="1" ht="13.5">
      <c r="A119" s="6" t="s">
        <v>729</v>
      </c>
      <c r="B119" s="9" t="s">
        <v>826</v>
      </c>
      <c r="C119" s="9"/>
      <c r="D119" s="9"/>
      <c r="E119" s="9"/>
      <c r="F119" s="9"/>
      <c r="G119" s="9"/>
      <c r="H119" s="9"/>
      <c r="I119" s="9"/>
      <c r="J119" s="9"/>
      <c r="K119" s="9"/>
      <c r="L119" s="9"/>
      <c r="M119" s="9"/>
    </row>
    <row r="120" spans="1:13" s="1" customFormat="1" ht="13.5">
      <c r="A120" s="6" t="s">
        <v>731</v>
      </c>
      <c r="B120" s="9" t="s">
        <v>827</v>
      </c>
      <c r="C120" s="9"/>
      <c r="D120" s="9"/>
      <c r="E120" s="9"/>
      <c r="F120" s="9"/>
      <c r="G120" s="9"/>
      <c r="H120" s="9"/>
      <c r="I120" s="9"/>
      <c r="J120" s="9"/>
      <c r="K120" s="9"/>
      <c r="L120" s="9"/>
      <c r="M120" s="9"/>
    </row>
    <row r="121" spans="1:13" s="1" customFormat="1" ht="13.5">
      <c r="A121" s="6" t="s">
        <v>733</v>
      </c>
      <c r="B121" s="9" t="s">
        <v>828</v>
      </c>
      <c r="C121" s="9"/>
      <c r="D121" s="9"/>
      <c r="E121" s="9"/>
      <c r="F121" s="9"/>
      <c r="G121" s="9"/>
      <c r="H121" s="9"/>
      <c r="I121" s="9"/>
      <c r="J121" s="9"/>
      <c r="K121" s="9"/>
      <c r="L121" s="9"/>
      <c r="M121" s="9"/>
    </row>
    <row r="122" spans="1:13" s="1" customFormat="1" ht="22.5">
      <c r="A122" s="6" t="s">
        <v>735</v>
      </c>
      <c r="B122" s="6" t="s">
        <v>676</v>
      </c>
      <c r="C122" s="6" t="s">
        <v>677</v>
      </c>
      <c r="D122" s="6" t="s">
        <v>736</v>
      </c>
      <c r="E122" s="6"/>
      <c r="F122" s="6" t="s">
        <v>737</v>
      </c>
      <c r="G122" s="6"/>
      <c r="H122" s="6" t="s">
        <v>738</v>
      </c>
      <c r="I122" s="6"/>
      <c r="J122" s="6" t="s">
        <v>739</v>
      </c>
      <c r="K122" s="6"/>
      <c r="L122" s="6" t="s">
        <v>740</v>
      </c>
      <c r="M122" s="6" t="s">
        <v>741</v>
      </c>
    </row>
    <row r="123" spans="1:13" s="1" customFormat="1" ht="22.5">
      <c r="A123" s="6"/>
      <c r="B123" s="9" t="s">
        <v>709</v>
      </c>
      <c r="C123" s="9" t="s">
        <v>710</v>
      </c>
      <c r="D123" s="9" t="s">
        <v>711</v>
      </c>
      <c r="E123" s="9"/>
      <c r="F123" s="6" t="s">
        <v>689</v>
      </c>
      <c r="G123" s="6"/>
      <c r="H123" s="6" t="s">
        <v>688</v>
      </c>
      <c r="I123" s="6"/>
      <c r="J123" s="6" t="s">
        <v>686</v>
      </c>
      <c r="K123" s="6"/>
      <c r="L123" s="6" t="s">
        <v>712</v>
      </c>
      <c r="M123" s="6" t="s">
        <v>746</v>
      </c>
    </row>
    <row r="124" spans="1:13" s="1" customFormat="1" ht="22.5">
      <c r="A124" s="6"/>
      <c r="B124" s="9" t="s">
        <v>683</v>
      </c>
      <c r="C124" s="9" t="s">
        <v>752</v>
      </c>
      <c r="D124" s="9" t="s">
        <v>829</v>
      </c>
      <c r="E124" s="9"/>
      <c r="F124" s="6" t="s">
        <v>689</v>
      </c>
      <c r="G124" s="6"/>
      <c r="H124" s="6" t="s">
        <v>688</v>
      </c>
      <c r="I124" s="6"/>
      <c r="J124" s="6" t="s">
        <v>686</v>
      </c>
      <c r="K124" s="6"/>
      <c r="L124" s="6" t="s">
        <v>792</v>
      </c>
      <c r="M124" s="6" t="s">
        <v>746</v>
      </c>
    </row>
    <row r="125" spans="1:13" s="1" customFormat="1" ht="13.5">
      <c r="A125" s="6"/>
      <c r="B125" s="9" t="s">
        <v>683</v>
      </c>
      <c r="C125" s="9" t="s">
        <v>692</v>
      </c>
      <c r="D125" s="9" t="s">
        <v>799</v>
      </c>
      <c r="E125" s="9"/>
      <c r="F125" s="6" t="s">
        <v>689</v>
      </c>
      <c r="G125" s="6"/>
      <c r="H125" s="6" t="s">
        <v>688</v>
      </c>
      <c r="I125" s="6"/>
      <c r="J125" s="6" t="s">
        <v>686</v>
      </c>
      <c r="K125" s="6"/>
      <c r="L125" s="6" t="s">
        <v>687</v>
      </c>
      <c r="M125" s="6" t="s">
        <v>746</v>
      </c>
    </row>
    <row r="126" spans="1:13" s="1" customFormat="1" ht="13.5">
      <c r="A126" s="6"/>
      <c r="B126" s="9" t="s">
        <v>695</v>
      </c>
      <c r="C126" s="9" t="s">
        <v>830</v>
      </c>
      <c r="D126" s="9" t="s">
        <v>803</v>
      </c>
      <c r="E126" s="9"/>
      <c r="F126" s="6" t="s">
        <v>708</v>
      </c>
      <c r="G126" s="6"/>
      <c r="H126" s="6" t="s">
        <v>688</v>
      </c>
      <c r="I126" s="6"/>
      <c r="J126" s="6" t="s">
        <v>754</v>
      </c>
      <c r="K126" s="6"/>
      <c r="L126" s="6" t="s">
        <v>804</v>
      </c>
      <c r="M126" s="6" t="s">
        <v>750</v>
      </c>
    </row>
    <row r="127" spans="1:13" s="1" customFormat="1" ht="13.5">
      <c r="A127" s="6"/>
      <c r="B127" s="9" t="s">
        <v>695</v>
      </c>
      <c r="C127" s="9" t="s">
        <v>696</v>
      </c>
      <c r="D127" s="9" t="s">
        <v>812</v>
      </c>
      <c r="E127" s="9"/>
      <c r="F127" s="6" t="s">
        <v>708</v>
      </c>
      <c r="G127" s="6"/>
      <c r="H127" s="6" t="s">
        <v>688</v>
      </c>
      <c r="I127" s="6"/>
      <c r="J127" s="6" t="s">
        <v>754</v>
      </c>
      <c r="K127" s="6"/>
      <c r="L127" s="6" t="s">
        <v>755</v>
      </c>
      <c r="M127" s="6" t="s">
        <v>750</v>
      </c>
    </row>
    <row r="128" spans="1:13" s="1" customFormat="1" ht="13.5">
      <c r="A128" s="6"/>
      <c r="B128" s="9" t="s">
        <v>695</v>
      </c>
      <c r="C128" s="9" t="s">
        <v>700</v>
      </c>
      <c r="D128" s="9" t="s">
        <v>831</v>
      </c>
      <c r="E128" s="9"/>
      <c r="F128" s="6" t="s">
        <v>708</v>
      </c>
      <c r="G128" s="6"/>
      <c r="H128" s="6" t="s">
        <v>694</v>
      </c>
      <c r="I128" s="6"/>
      <c r="J128" s="6" t="s">
        <v>686</v>
      </c>
      <c r="K128" s="6"/>
      <c r="L128" s="6" t="s">
        <v>699</v>
      </c>
      <c r="M128" s="6" t="s">
        <v>750</v>
      </c>
    </row>
    <row r="129" spans="1:13" s="1" customFormat="1" ht="19.5">
      <c r="A129" s="3" t="s">
        <v>716</v>
      </c>
      <c r="B129" s="3"/>
      <c r="C129" s="3"/>
      <c r="D129" s="3"/>
      <c r="E129" s="3"/>
      <c r="F129" s="3"/>
      <c r="G129" s="3"/>
      <c r="H129" s="3"/>
      <c r="I129" s="3"/>
      <c r="J129" s="3"/>
      <c r="K129" s="3"/>
      <c r="L129" s="3"/>
      <c r="M129" s="3"/>
    </row>
    <row r="130" spans="1:13" s="1" customFormat="1" ht="13.5">
      <c r="A130" s="4" t="s">
        <v>717</v>
      </c>
      <c r="B130" s="5" t="s">
        <v>718</v>
      </c>
      <c r="C130" s="5"/>
      <c r="D130" s="5"/>
      <c r="E130" s="5"/>
      <c r="F130" s="5"/>
      <c r="G130" s="5"/>
      <c r="H130" s="5"/>
      <c r="I130" s="5"/>
      <c r="J130" s="5"/>
      <c r="K130" s="10" t="s">
        <v>313</v>
      </c>
      <c r="L130" s="10"/>
      <c r="M130" s="10"/>
    </row>
    <row r="131" spans="1:13" s="1" customFormat="1" ht="13.5">
      <c r="A131" s="6" t="s">
        <v>719</v>
      </c>
      <c r="B131" s="7" t="s">
        <v>832</v>
      </c>
      <c r="C131" s="7"/>
      <c r="D131" s="7"/>
      <c r="E131" s="7"/>
      <c r="F131" s="7"/>
      <c r="G131" s="6" t="s">
        <v>721</v>
      </c>
      <c r="H131" s="6"/>
      <c r="I131" s="6" t="s">
        <v>722</v>
      </c>
      <c r="J131" s="6"/>
      <c r="K131" s="6"/>
      <c r="L131" s="6"/>
      <c r="M131" s="6"/>
    </row>
    <row r="132" spans="1:13" s="1" customFormat="1" ht="13.5">
      <c r="A132" s="6" t="s">
        <v>723</v>
      </c>
      <c r="B132" s="6">
        <v>10</v>
      </c>
      <c r="C132" s="6"/>
      <c r="D132" s="6"/>
      <c r="E132" s="6"/>
      <c r="F132" s="6"/>
      <c r="G132" s="6" t="s">
        <v>724</v>
      </c>
      <c r="H132" s="6"/>
      <c r="I132" s="6" t="s">
        <v>725</v>
      </c>
      <c r="J132" s="6"/>
      <c r="K132" s="6"/>
      <c r="L132" s="6"/>
      <c r="M132" s="6"/>
    </row>
    <row r="133" spans="1:13" s="1" customFormat="1" ht="13.5">
      <c r="A133" s="6" t="s">
        <v>726</v>
      </c>
      <c r="B133" s="8">
        <v>120</v>
      </c>
      <c r="C133" s="8"/>
      <c r="D133" s="8"/>
      <c r="E133" s="8"/>
      <c r="F133" s="8"/>
      <c r="G133" s="6" t="s">
        <v>727</v>
      </c>
      <c r="H133" s="6"/>
      <c r="I133" s="8">
        <v>120</v>
      </c>
      <c r="J133" s="8"/>
      <c r="K133" s="8"/>
      <c r="L133" s="8"/>
      <c r="M133" s="8"/>
    </row>
    <row r="134" spans="1:13" s="1" customFormat="1" ht="13.5">
      <c r="A134" s="6"/>
      <c r="B134" s="8"/>
      <c r="C134" s="8"/>
      <c r="D134" s="8"/>
      <c r="E134" s="8"/>
      <c r="F134" s="8"/>
      <c r="G134" s="6" t="s">
        <v>728</v>
      </c>
      <c r="H134" s="6"/>
      <c r="I134" s="8"/>
      <c r="J134" s="8"/>
      <c r="K134" s="8"/>
      <c r="L134" s="8"/>
      <c r="M134" s="8"/>
    </row>
    <row r="135" spans="1:13" s="1" customFormat="1" ht="13.5">
      <c r="A135" s="6" t="s">
        <v>729</v>
      </c>
      <c r="B135" s="9" t="s">
        <v>833</v>
      </c>
      <c r="C135" s="9"/>
      <c r="D135" s="9"/>
      <c r="E135" s="9"/>
      <c r="F135" s="9"/>
      <c r="G135" s="9"/>
      <c r="H135" s="9"/>
      <c r="I135" s="9"/>
      <c r="J135" s="9"/>
      <c r="K135" s="9"/>
      <c r="L135" s="9"/>
      <c r="M135" s="9"/>
    </row>
    <row r="136" spans="1:13" s="1" customFormat="1" ht="13.5">
      <c r="A136" s="6" t="s">
        <v>731</v>
      </c>
      <c r="B136" s="9" t="s">
        <v>759</v>
      </c>
      <c r="C136" s="9"/>
      <c r="D136" s="9"/>
      <c r="E136" s="9"/>
      <c r="F136" s="9"/>
      <c r="G136" s="9"/>
      <c r="H136" s="9"/>
      <c r="I136" s="9"/>
      <c r="J136" s="9"/>
      <c r="K136" s="9"/>
      <c r="L136" s="9"/>
      <c r="M136" s="9"/>
    </row>
    <row r="137" spans="1:13" s="1" customFormat="1" ht="13.5">
      <c r="A137" s="6" t="s">
        <v>733</v>
      </c>
      <c r="B137" s="9" t="s">
        <v>834</v>
      </c>
      <c r="C137" s="9"/>
      <c r="D137" s="9"/>
      <c r="E137" s="9"/>
      <c r="F137" s="9"/>
      <c r="G137" s="9"/>
      <c r="H137" s="9"/>
      <c r="I137" s="9"/>
      <c r="J137" s="9"/>
      <c r="K137" s="9"/>
      <c r="L137" s="9"/>
      <c r="M137" s="9"/>
    </row>
    <row r="138" spans="1:13" s="1" customFormat="1" ht="22.5">
      <c r="A138" s="6" t="s">
        <v>735</v>
      </c>
      <c r="B138" s="6" t="s">
        <v>676</v>
      </c>
      <c r="C138" s="6" t="s">
        <v>677</v>
      </c>
      <c r="D138" s="6" t="s">
        <v>736</v>
      </c>
      <c r="E138" s="6"/>
      <c r="F138" s="6" t="s">
        <v>737</v>
      </c>
      <c r="G138" s="6"/>
      <c r="H138" s="6" t="s">
        <v>738</v>
      </c>
      <c r="I138" s="6"/>
      <c r="J138" s="6" t="s">
        <v>739</v>
      </c>
      <c r="K138" s="6"/>
      <c r="L138" s="6" t="s">
        <v>740</v>
      </c>
      <c r="M138" s="6" t="s">
        <v>741</v>
      </c>
    </row>
    <row r="139" spans="1:13" s="1" customFormat="1" ht="22.5">
      <c r="A139" s="6"/>
      <c r="B139" s="9" t="s">
        <v>709</v>
      </c>
      <c r="C139" s="9" t="s">
        <v>710</v>
      </c>
      <c r="D139" s="9" t="s">
        <v>835</v>
      </c>
      <c r="E139" s="9"/>
      <c r="F139" s="6" t="s">
        <v>689</v>
      </c>
      <c r="G139" s="6"/>
      <c r="H139" s="6" t="s">
        <v>688</v>
      </c>
      <c r="I139" s="6"/>
      <c r="J139" s="6" t="s">
        <v>686</v>
      </c>
      <c r="K139" s="6"/>
      <c r="L139" s="6" t="s">
        <v>712</v>
      </c>
      <c r="M139" s="6" t="s">
        <v>746</v>
      </c>
    </row>
    <row r="140" spans="1:13" s="1" customFormat="1" ht="13.5">
      <c r="A140" s="6"/>
      <c r="B140" s="9" t="s">
        <v>695</v>
      </c>
      <c r="C140" s="9" t="s">
        <v>700</v>
      </c>
      <c r="D140" s="9" t="s">
        <v>836</v>
      </c>
      <c r="E140" s="9"/>
      <c r="F140" s="6" t="s">
        <v>708</v>
      </c>
      <c r="G140" s="6"/>
      <c r="H140" s="6" t="s">
        <v>787</v>
      </c>
      <c r="I140" s="6"/>
      <c r="J140" s="6" t="s">
        <v>686</v>
      </c>
      <c r="K140" s="6"/>
      <c r="L140" s="6" t="s">
        <v>702</v>
      </c>
      <c r="M140" s="6" t="s">
        <v>750</v>
      </c>
    </row>
    <row r="141" spans="1:13" s="1" customFormat="1" ht="22.5">
      <c r="A141" s="6"/>
      <c r="B141" s="9" t="s">
        <v>683</v>
      </c>
      <c r="C141" s="9" t="s">
        <v>752</v>
      </c>
      <c r="D141" s="9" t="s">
        <v>837</v>
      </c>
      <c r="E141" s="9"/>
      <c r="F141" s="6" t="s">
        <v>708</v>
      </c>
      <c r="G141" s="6"/>
      <c r="H141" s="6" t="s">
        <v>688</v>
      </c>
      <c r="I141" s="6"/>
      <c r="J141" s="6" t="s">
        <v>686</v>
      </c>
      <c r="K141" s="6"/>
      <c r="L141" s="6" t="s">
        <v>708</v>
      </c>
      <c r="M141" s="6" t="s">
        <v>750</v>
      </c>
    </row>
    <row r="142" spans="1:13" s="1" customFormat="1" ht="13.5">
      <c r="A142" s="6"/>
      <c r="B142" s="9" t="s">
        <v>683</v>
      </c>
      <c r="C142" s="9" t="s">
        <v>690</v>
      </c>
      <c r="D142" s="9" t="s">
        <v>838</v>
      </c>
      <c r="E142" s="9"/>
      <c r="F142" s="6" t="s">
        <v>708</v>
      </c>
      <c r="G142" s="6"/>
      <c r="H142" s="6" t="s">
        <v>688</v>
      </c>
      <c r="I142" s="6"/>
      <c r="J142" s="6" t="s">
        <v>686</v>
      </c>
      <c r="K142" s="6"/>
      <c r="L142" s="6" t="s">
        <v>687</v>
      </c>
      <c r="M142" s="6" t="s">
        <v>746</v>
      </c>
    </row>
    <row r="143" spans="1:13" s="1" customFormat="1" ht="13.5">
      <c r="A143" s="6"/>
      <c r="B143" s="9" t="s">
        <v>695</v>
      </c>
      <c r="C143" s="9" t="s">
        <v>696</v>
      </c>
      <c r="D143" s="9" t="s">
        <v>839</v>
      </c>
      <c r="E143" s="9"/>
      <c r="F143" s="6" t="s">
        <v>708</v>
      </c>
      <c r="G143" s="6"/>
      <c r="H143" s="6" t="s">
        <v>688</v>
      </c>
      <c r="I143" s="6"/>
      <c r="J143" s="6" t="s">
        <v>686</v>
      </c>
      <c r="K143" s="6"/>
      <c r="L143" s="6" t="s">
        <v>708</v>
      </c>
      <c r="M143" s="6" t="s">
        <v>750</v>
      </c>
    </row>
    <row r="144" spans="1:13" s="1" customFormat="1" ht="19.5">
      <c r="A144" s="3" t="s">
        <v>716</v>
      </c>
      <c r="B144" s="3"/>
      <c r="C144" s="3"/>
      <c r="D144" s="3"/>
      <c r="E144" s="3"/>
      <c r="F144" s="3"/>
      <c r="G144" s="3"/>
      <c r="H144" s="3"/>
      <c r="I144" s="3"/>
      <c r="J144" s="3"/>
      <c r="K144" s="3"/>
      <c r="L144" s="3"/>
      <c r="M144" s="3"/>
    </row>
    <row r="145" spans="1:13" s="1" customFormat="1" ht="13.5">
      <c r="A145" s="4" t="s">
        <v>717</v>
      </c>
      <c r="B145" s="5" t="s">
        <v>718</v>
      </c>
      <c r="C145" s="5"/>
      <c r="D145" s="5"/>
      <c r="E145" s="5"/>
      <c r="F145" s="5"/>
      <c r="G145" s="5"/>
      <c r="H145" s="5"/>
      <c r="I145" s="5"/>
      <c r="J145" s="5"/>
      <c r="K145" s="10" t="s">
        <v>313</v>
      </c>
      <c r="L145" s="10"/>
      <c r="M145" s="10"/>
    </row>
    <row r="146" spans="1:13" s="1" customFormat="1" ht="13.5">
      <c r="A146" s="6" t="s">
        <v>719</v>
      </c>
      <c r="B146" s="7" t="s">
        <v>840</v>
      </c>
      <c r="C146" s="7"/>
      <c r="D146" s="7"/>
      <c r="E146" s="7"/>
      <c r="F146" s="7"/>
      <c r="G146" s="6" t="s">
        <v>721</v>
      </c>
      <c r="H146" s="6"/>
      <c r="I146" s="6" t="s">
        <v>722</v>
      </c>
      <c r="J146" s="6"/>
      <c r="K146" s="6"/>
      <c r="L146" s="6"/>
      <c r="M146" s="6"/>
    </row>
    <row r="147" spans="1:13" s="1" customFormat="1" ht="13.5">
      <c r="A147" s="6" t="s">
        <v>723</v>
      </c>
      <c r="B147" s="6">
        <v>10</v>
      </c>
      <c r="C147" s="6"/>
      <c r="D147" s="6"/>
      <c r="E147" s="6"/>
      <c r="F147" s="6"/>
      <c r="G147" s="6" t="s">
        <v>724</v>
      </c>
      <c r="H147" s="6"/>
      <c r="I147" s="6" t="s">
        <v>725</v>
      </c>
      <c r="J147" s="6"/>
      <c r="K147" s="6"/>
      <c r="L147" s="6"/>
      <c r="M147" s="6"/>
    </row>
    <row r="148" spans="1:13" s="1" customFormat="1" ht="13.5">
      <c r="A148" s="6" t="s">
        <v>726</v>
      </c>
      <c r="B148" s="8">
        <v>5</v>
      </c>
      <c r="C148" s="8"/>
      <c r="D148" s="8"/>
      <c r="E148" s="8"/>
      <c r="F148" s="8"/>
      <c r="G148" s="6" t="s">
        <v>727</v>
      </c>
      <c r="H148" s="6"/>
      <c r="I148" s="8">
        <v>5</v>
      </c>
      <c r="J148" s="8"/>
      <c r="K148" s="8"/>
      <c r="L148" s="8"/>
      <c r="M148" s="8"/>
    </row>
    <row r="149" spans="1:13" s="1" customFormat="1" ht="13.5">
      <c r="A149" s="6"/>
      <c r="B149" s="8"/>
      <c r="C149" s="8"/>
      <c r="D149" s="8"/>
      <c r="E149" s="8"/>
      <c r="F149" s="8"/>
      <c r="G149" s="6" t="s">
        <v>728</v>
      </c>
      <c r="H149" s="6"/>
      <c r="I149" s="8"/>
      <c r="J149" s="8"/>
      <c r="K149" s="8"/>
      <c r="L149" s="8"/>
      <c r="M149" s="8"/>
    </row>
    <row r="150" spans="1:13" s="1" customFormat="1" ht="13.5">
      <c r="A150" s="6" t="s">
        <v>729</v>
      </c>
      <c r="B150" s="9" t="s">
        <v>841</v>
      </c>
      <c r="C150" s="9"/>
      <c r="D150" s="9"/>
      <c r="E150" s="9"/>
      <c r="F150" s="9"/>
      <c r="G150" s="9"/>
      <c r="H150" s="9"/>
      <c r="I150" s="9"/>
      <c r="J150" s="9"/>
      <c r="K150" s="9"/>
      <c r="L150" s="9"/>
      <c r="M150" s="9"/>
    </row>
    <row r="151" spans="1:13" s="1" customFormat="1" ht="13.5">
      <c r="A151" s="6" t="s">
        <v>731</v>
      </c>
      <c r="B151" s="9" t="s">
        <v>796</v>
      </c>
      <c r="C151" s="9"/>
      <c r="D151" s="9"/>
      <c r="E151" s="9"/>
      <c r="F151" s="9"/>
      <c r="G151" s="9"/>
      <c r="H151" s="9"/>
      <c r="I151" s="9"/>
      <c r="J151" s="9"/>
      <c r="K151" s="9"/>
      <c r="L151" s="9"/>
      <c r="M151" s="9"/>
    </row>
    <row r="152" spans="1:13" s="1" customFormat="1" ht="13.5">
      <c r="A152" s="6" t="s">
        <v>733</v>
      </c>
      <c r="B152" s="9" t="s">
        <v>842</v>
      </c>
      <c r="C152" s="9"/>
      <c r="D152" s="9"/>
      <c r="E152" s="9"/>
      <c r="F152" s="9"/>
      <c r="G152" s="9"/>
      <c r="H152" s="9"/>
      <c r="I152" s="9"/>
      <c r="J152" s="9"/>
      <c r="K152" s="9"/>
      <c r="L152" s="9"/>
      <c r="M152" s="9"/>
    </row>
    <row r="153" spans="1:13" s="1" customFormat="1" ht="22.5">
      <c r="A153" s="6" t="s">
        <v>735</v>
      </c>
      <c r="B153" s="6" t="s">
        <v>676</v>
      </c>
      <c r="C153" s="6" t="s">
        <v>677</v>
      </c>
      <c r="D153" s="6" t="s">
        <v>736</v>
      </c>
      <c r="E153" s="6"/>
      <c r="F153" s="6" t="s">
        <v>737</v>
      </c>
      <c r="G153" s="6"/>
      <c r="H153" s="6" t="s">
        <v>738</v>
      </c>
      <c r="I153" s="6"/>
      <c r="J153" s="6" t="s">
        <v>739</v>
      </c>
      <c r="K153" s="6"/>
      <c r="L153" s="6" t="s">
        <v>740</v>
      </c>
      <c r="M153" s="6" t="s">
        <v>741</v>
      </c>
    </row>
    <row r="154" spans="1:13" s="1" customFormat="1" ht="22.5">
      <c r="A154" s="6"/>
      <c r="B154" s="9" t="s">
        <v>709</v>
      </c>
      <c r="C154" s="9" t="s">
        <v>710</v>
      </c>
      <c r="D154" s="9" t="s">
        <v>843</v>
      </c>
      <c r="E154" s="9"/>
      <c r="F154" s="6" t="s">
        <v>689</v>
      </c>
      <c r="G154" s="6"/>
      <c r="H154" s="6" t="s">
        <v>688</v>
      </c>
      <c r="I154" s="6"/>
      <c r="J154" s="6" t="s">
        <v>686</v>
      </c>
      <c r="K154" s="6"/>
      <c r="L154" s="6" t="s">
        <v>844</v>
      </c>
      <c r="M154" s="6" t="s">
        <v>746</v>
      </c>
    </row>
    <row r="155" spans="1:13" s="1" customFormat="1" ht="13.5">
      <c r="A155" s="6"/>
      <c r="B155" s="9" t="s">
        <v>695</v>
      </c>
      <c r="C155" s="9" t="s">
        <v>700</v>
      </c>
      <c r="D155" s="9" t="s">
        <v>845</v>
      </c>
      <c r="E155" s="9"/>
      <c r="F155" s="6" t="s">
        <v>708</v>
      </c>
      <c r="G155" s="6"/>
      <c r="H155" s="6" t="s">
        <v>694</v>
      </c>
      <c r="I155" s="6"/>
      <c r="J155" s="6" t="s">
        <v>686</v>
      </c>
      <c r="K155" s="6"/>
      <c r="L155" s="6" t="s">
        <v>780</v>
      </c>
      <c r="M155" s="6" t="s">
        <v>750</v>
      </c>
    </row>
    <row r="156" spans="1:13" s="1" customFormat="1" ht="13.5">
      <c r="A156" s="6"/>
      <c r="B156" s="9" t="s">
        <v>695</v>
      </c>
      <c r="C156" s="9" t="s">
        <v>830</v>
      </c>
      <c r="D156" s="9" t="s">
        <v>803</v>
      </c>
      <c r="E156" s="9"/>
      <c r="F156" s="6" t="s">
        <v>708</v>
      </c>
      <c r="G156" s="6"/>
      <c r="H156" s="6" t="s">
        <v>688</v>
      </c>
      <c r="I156" s="6"/>
      <c r="J156" s="6" t="s">
        <v>754</v>
      </c>
      <c r="K156" s="6"/>
      <c r="L156" s="6" t="s">
        <v>804</v>
      </c>
      <c r="M156" s="6" t="s">
        <v>750</v>
      </c>
    </row>
    <row r="157" spans="1:13" s="1" customFormat="1" ht="13.5">
      <c r="A157" s="6"/>
      <c r="B157" s="9" t="s">
        <v>683</v>
      </c>
      <c r="C157" s="9" t="s">
        <v>692</v>
      </c>
      <c r="D157" s="9" t="s">
        <v>846</v>
      </c>
      <c r="E157" s="9"/>
      <c r="F157" s="6" t="s">
        <v>689</v>
      </c>
      <c r="G157" s="6"/>
      <c r="H157" s="6" t="s">
        <v>688</v>
      </c>
      <c r="I157" s="6"/>
      <c r="J157" s="6" t="s">
        <v>686</v>
      </c>
      <c r="K157" s="6"/>
      <c r="L157" s="6" t="s">
        <v>687</v>
      </c>
      <c r="M157" s="6" t="s">
        <v>746</v>
      </c>
    </row>
    <row r="158" spans="1:13" s="1" customFormat="1" ht="13.5">
      <c r="A158" s="6"/>
      <c r="B158" s="9" t="s">
        <v>683</v>
      </c>
      <c r="C158" s="9" t="s">
        <v>771</v>
      </c>
      <c r="D158" s="9" t="s">
        <v>847</v>
      </c>
      <c r="E158" s="9"/>
      <c r="F158" s="6" t="s">
        <v>689</v>
      </c>
      <c r="G158" s="6"/>
      <c r="H158" s="6" t="s">
        <v>688</v>
      </c>
      <c r="I158" s="6"/>
      <c r="J158" s="6" t="s">
        <v>686</v>
      </c>
      <c r="K158" s="6"/>
      <c r="L158" s="6" t="s">
        <v>687</v>
      </c>
      <c r="M158" s="6" t="s">
        <v>746</v>
      </c>
    </row>
    <row r="159" spans="1:13" s="1" customFormat="1" ht="13.5">
      <c r="A159" s="6"/>
      <c r="B159" s="9" t="s">
        <v>695</v>
      </c>
      <c r="C159" s="9" t="s">
        <v>696</v>
      </c>
      <c r="D159" s="9" t="s">
        <v>812</v>
      </c>
      <c r="E159" s="9"/>
      <c r="F159" s="6" t="s">
        <v>708</v>
      </c>
      <c r="G159" s="6"/>
      <c r="H159" s="6" t="s">
        <v>688</v>
      </c>
      <c r="I159" s="6"/>
      <c r="J159" s="6" t="s">
        <v>754</v>
      </c>
      <c r="K159" s="6"/>
      <c r="L159" s="6" t="s">
        <v>755</v>
      </c>
      <c r="M159" s="6" t="s">
        <v>750</v>
      </c>
    </row>
    <row r="160" spans="1:13" s="1" customFormat="1" ht="19.5">
      <c r="A160" s="3" t="s">
        <v>716</v>
      </c>
      <c r="B160" s="3"/>
      <c r="C160" s="3"/>
      <c r="D160" s="3"/>
      <c r="E160" s="3"/>
      <c r="F160" s="3"/>
      <c r="G160" s="3"/>
      <c r="H160" s="3"/>
      <c r="I160" s="3"/>
      <c r="J160" s="3"/>
      <c r="K160" s="3"/>
      <c r="L160" s="3"/>
      <c r="M160" s="3"/>
    </row>
    <row r="161" spans="1:13" s="1" customFormat="1" ht="13.5">
      <c r="A161" s="4" t="s">
        <v>717</v>
      </c>
      <c r="B161" s="5" t="s">
        <v>718</v>
      </c>
      <c r="C161" s="5"/>
      <c r="D161" s="5"/>
      <c r="E161" s="5"/>
      <c r="F161" s="5"/>
      <c r="G161" s="5"/>
      <c r="H161" s="5"/>
      <c r="I161" s="5"/>
      <c r="J161" s="5"/>
      <c r="K161" s="10" t="s">
        <v>313</v>
      </c>
      <c r="L161" s="10"/>
      <c r="M161" s="10"/>
    </row>
    <row r="162" spans="1:13" s="1" customFormat="1" ht="13.5">
      <c r="A162" s="6" t="s">
        <v>719</v>
      </c>
      <c r="B162" s="7" t="s">
        <v>848</v>
      </c>
      <c r="C162" s="7"/>
      <c r="D162" s="7"/>
      <c r="E162" s="7"/>
      <c r="F162" s="7"/>
      <c r="G162" s="6" t="s">
        <v>721</v>
      </c>
      <c r="H162" s="6"/>
      <c r="I162" s="6" t="s">
        <v>722</v>
      </c>
      <c r="J162" s="6"/>
      <c r="K162" s="6"/>
      <c r="L162" s="6"/>
      <c r="M162" s="6"/>
    </row>
    <row r="163" spans="1:13" s="1" customFormat="1" ht="13.5">
      <c r="A163" s="6" t="s">
        <v>723</v>
      </c>
      <c r="B163" s="6">
        <v>10</v>
      </c>
      <c r="C163" s="6"/>
      <c r="D163" s="6"/>
      <c r="E163" s="6"/>
      <c r="F163" s="6"/>
      <c r="G163" s="6" t="s">
        <v>724</v>
      </c>
      <c r="H163" s="6"/>
      <c r="I163" s="6" t="s">
        <v>725</v>
      </c>
      <c r="J163" s="6"/>
      <c r="K163" s="6"/>
      <c r="L163" s="6"/>
      <c r="M163" s="6"/>
    </row>
    <row r="164" spans="1:13" s="1" customFormat="1" ht="13.5">
      <c r="A164" s="6" t="s">
        <v>726</v>
      </c>
      <c r="B164" s="8">
        <v>1</v>
      </c>
      <c r="C164" s="8"/>
      <c r="D164" s="8"/>
      <c r="E164" s="8"/>
      <c r="F164" s="8"/>
      <c r="G164" s="6" t="s">
        <v>727</v>
      </c>
      <c r="H164" s="6"/>
      <c r="I164" s="8">
        <v>1</v>
      </c>
      <c r="J164" s="8"/>
      <c r="K164" s="8"/>
      <c r="L164" s="8"/>
      <c r="M164" s="8"/>
    </row>
    <row r="165" spans="1:13" s="1" customFormat="1" ht="13.5">
      <c r="A165" s="6"/>
      <c r="B165" s="8"/>
      <c r="C165" s="8"/>
      <c r="D165" s="8"/>
      <c r="E165" s="8"/>
      <c r="F165" s="8"/>
      <c r="G165" s="6" t="s">
        <v>728</v>
      </c>
      <c r="H165" s="6"/>
      <c r="I165" s="8"/>
      <c r="J165" s="8"/>
      <c r="K165" s="8"/>
      <c r="L165" s="8"/>
      <c r="M165" s="8"/>
    </row>
    <row r="166" spans="1:13" s="1" customFormat="1" ht="13.5">
      <c r="A166" s="6" t="s">
        <v>729</v>
      </c>
      <c r="B166" s="9" t="s">
        <v>849</v>
      </c>
      <c r="C166" s="9"/>
      <c r="D166" s="9"/>
      <c r="E166" s="9"/>
      <c r="F166" s="9"/>
      <c r="G166" s="9"/>
      <c r="H166" s="9"/>
      <c r="I166" s="9"/>
      <c r="J166" s="9"/>
      <c r="K166" s="9"/>
      <c r="L166" s="9"/>
      <c r="M166" s="9"/>
    </row>
    <row r="167" spans="1:13" s="1" customFormat="1" ht="13.5">
      <c r="A167" s="6" t="s">
        <v>731</v>
      </c>
      <c r="B167" s="9" t="s">
        <v>796</v>
      </c>
      <c r="C167" s="9"/>
      <c r="D167" s="9"/>
      <c r="E167" s="9"/>
      <c r="F167" s="9"/>
      <c r="G167" s="9"/>
      <c r="H167" s="9"/>
      <c r="I167" s="9"/>
      <c r="J167" s="9"/>
      <c r="K167" s="9"/>
      <c r="L167" s="9"/>
      <c r="M167" s="9"/>
    </row>
    <row r="168" spans="1:13" s="1" customFormat="1" ht="13.5">
      <c r="A168" s="6" t="s">
        <v>733</v>
      </c>
      <c r="B168" s="9" t="s">
        <v>850</v>
      </c>
      <c r="C168" s="9"/>
      <c r="D168" s="9"/>
      <c r="E168" s="9"/>
      <c r="F168" s="9"/>
      <c r="G168" s="9"/>
      <c r="H168" s="9"/>
      <c r="I168" s="9"/>
      <c r="J168" s="9"/>
      <c r="K168" s="9"/>
      <c r="L168" s="9"/>
      <c r="M168" s="9"/>
    </row>
    <row r="169" spans="1:13" s="1" customFormat="1" ht="22.5">
      <c r="A169" s="6" t="s">
        <v>735</v>
      </c>
      <c r="B169" s="6" t="s">
        <v>676</v>
      </c>
      <c r="C169" s="6" t="s">
        <v>677</v>
      </c>
      <c r="D169" s="6" t="s">
        <v>736</v>
      </c>
      <c r="E169" s="6"/>
      <c r="F169" s="6" t="s">
        <v>737</v>
      </c>
      <c r="G169" s="6"/>
      <c r="H169" s="6" t="s">
        <v>738</v>
      </c>
      <c r="I169" s="6"/>
      <c r="J169" s="6" t="s">
        <v>739</v>
      </c>
      <c r="K169" s="6"/>
      <c r="L169" s="6" t="s">
        <v>740</v>
      </c>
      <c r="M169" s="6" t="s">
        <v>741</v>
      </c>
    </row>
    <row r="170" spans="1:13" s="1" customFormat="1" ht="13.5">
      <c r="A170" s="6"/>
      <c r="B170" s="9" t="s">
        <v>695</v>
      </c>
      <c r="C170" s="9" t="s">
        <v>696</v>
      </c>
      <c r="D170" s="9" t="s">
        <v>812</v>
      </c>
      <c r="E170" s="9"/>
      <c r="F170" s="6" t="s">
        <v>708</v>
      </c>
      <c r="G170" s="6"/>
      <c r="H170" s="6" t="s">
        <v>688</v>
      </c>
      <c r="I170" s="6"/>
      <c r="J170" s="6" t="s">
        <v>754</v>
      </c>
      <c r="K170" s="6"/>
      <c r="L170" s="6" t="s">
        <v>755</v>
      </c>
      <c r="M170" s="6" t="s">
        <v>750</v>
      </c>
    </row>
    <row r="171" spans="1:13" s="1" customFormat="1" ht="13.5">
      <c r="A171" s="6"/>
      <c r="B171" s="9" t="s">
        <v>695</v>
      </c>
      <c r="C171" s="9" t="s">
        <v>700</v>
      </c>
      <c r="D171" s="9" t="s">
        <v>851</v>
      </c>
      <c r="E171" s="9"/>
      <c r="F171" s="6" t="s">
        <v>708</v>
      </c>
      <c r="G171" s="6"/>
      <c r="H171" s="6" t="s">
        <v>787</v>
      </c>
      <c r="I171" s="6"/>
      <c r="J171" s="6" t="s">
        <v>686</v>
      </c>
      <c r="K171" s="6"/>
      <c r="L171" s="6" t="s">
        <v>702</v>
      </c>
      <c r="M171" s="6" t="s">
        <v>750</v>
      </c>
    </row>
    <row r="172" spans="1:13" s="1" customFormat="1" ht="13.5">
      <c r="A172" s="6"/>
      <c r="B172" s="9" t="s">
        <v>695</v>
      </c>
      <c r="C172" s="9" t="s">
        <v>700</v>
      </c>
      <c r="D172" s="9" t="s">
        <v>852</v>
      </c>
      <c r="E172" s="9"/>
      <c r="F172" s="6" t="s">
        <v>708</v>
      </c>
      <c r="G172" s="6"/>
      <c r="H172" s="6" t="s">
        <v>787</v>
      </c>
      <c r="I172" s="6"/>
      <c r="J172" s="6" t="s">
        <v>686</v>
      </c>
      <c r="K172" s="6"/>
      <c r="L172" s="6" t="s">
        <v>780</v>
      </c>
      <c r="M172" s="6" t="s">
        <v>750</v>
      </c>
    </row>
    <row r="173" spans="1:13" s="1" customFormat="1" ht="13.5">
      <c r="A173" s="6"/>
      <c r="B173" s="9" t="s">
        <v>683</v>
      </c>
      <c r="C173" s="9" t="s">
        <v>771</v>
      </c>
      <c r="D173" s="9" t="s">
        <v>853</v>
      </c>
      <c r="E173" s="9"/>
      <c r="F173" s="6" t="s">
        <v>689</v>
      </c>
      <c r="G173" s="6"/>
      <c r="H173" s="6" t="s">
        <v>688</v>
      </c>
      <c r="I173" s="6"/>
      <c r="J173" s="6" t="s">
        <v>686</v>
      </c>
      <c r="K173" s="6"/>
      <c r="L173" s="6" t="s">
        <v>687</v>
      </c>
      <c r="M173" s="6" t="s">
        <v>746</v>
      </c>
    </row>
    <row r="174" spans="1:13" s="1" customFormat="1" ht="22.5">
      <c r="A174" s="6"/>
      <c r="B174" s="9" t="s">
        <v>683</v>
      </c>
      <c r="C174" s="9" t="s">
        <v>684</v>
      </c>
      <c r="D174" s="9" t="s">
        <v>854</v>
      </c>
      <c r="E174" s="9"/>
      <c r="F174" s="6" t="s">
        <v>689</v>
      </c>
      <c r="G174" s="6"/>
      <c r="H174" s="6" t="s">
        <v>688</v>
      </c>
      <c r="I174" s="6"/>
      <c r="J174" s="6" t="s">
        <v>686</v>
      </c>
      <c r="K174" s="6"/>
      <c r="L174" s="6" t="s">
        <v>774</v>
      </c>
      <c r="M174" s="6" t="s">
        <v>746</v>
      </c>
    </row>
    <row r="175" spans="1:13" s="1" customFormat="1" ht="22.5">
      <c r="A175" s="6"/>
      <c r="B175" s="9" t="s">
        <v>709</v>
      </c>
      <c r="C175" s="9" t="s">
        <v>710</v>
      </c>
      <c r="D175" s="9" t="s">
        <v>789</v>
      </c>
      <c r="E175" s="9"/>
      <c r="F175" s="6" t="s">
        <v>689</v>
      </c>
      <c r="G175" s="6"/>
      <c r="H175" s="6" t="s">
        <v>688</v>
      </c>
      <c r="I175" s="6"/>
      <c r="J175" s="6" t="s">
        <v>686</v>
      </c>
      <c r="K175" s="6"/>
      <c r="L175" s="6" t="s">
        <v>712</v>
      </c>
      <c r="M175" s="6" t="s">
        <v>746</v>
      </c>
    </row>
    <row r="176" spans="1:13" s="1" customFormat="1" ht="19.5">
      <c r="A176" s="3" t="s">
        <v>716</v>
      </c>
      <c r="B176" s="3"/>
      <c r="C176" s="3"/>
      <c r="D176" s="3"/>
      <c r="E176" s="3"/>
      <c r="F176" s="3"/>
      <c r="G176" s="3"/>
      <c r="H176" s="3"/>
      <c r="I176" s="3"/>
      <c r="J176" s="3"/>
      <c r="K176" s="3"/>
      <c r="L176" s="3"/>
      <c r="M176" s="3"/>
    </row>
    <row r="177" spans="1:13" s="1" customFormat="1" ht="13.5">
      <c r="A177" s="4" t="s">
        <v>717</v>
      </c>
      <c r="B177" s="5" t="s">
        <v>718</v>
      </c>
      <c r="C177" s="5"/>
      <c r="D177" s="5"/>
      <c r="E177" s="5"/>
      <c r="F177" s="5"/>
      <c r="G177" s="5"/>
      <c r="H177" s="5"/>
      <c r="I177" s="5"/>
      <c r="J177" s="5"/>
      <c r="K177" s="10" t="s">
        <v>313</v>
      </c>
      <c r="L177" s="10"/>
      <c r="M177" s="10"/>
    </row>
    <row r="178" spans="1:13" s="1" customFormat="1" ht="13.5">
      <c r="A178" s="6" t="s">
        <v>719</v>
      </c>
      <c r="B178" s="7" t="s">
        <v>855</v>
      </c>
      <c r="C178" s="7"/>
      <c r="D178" s="7"/>
      <c r="E178" s="7"/>
      <c r="F178" s="7"/>
      <c r="G178" s="6" t="s">
        <v>721</v>
      </c>
      <c r="H178" s="6"/>
      <c r="I178" s="6" t="s">
        <v>722</v>
      </c>
      <c r="J178" s="6"/>
      <c r="K178" s="6"/>
      <c r="L178" s="6"/>
      <c r="M178" s="6"/>
    </row>
    <row r="179" spans="1:13" s="1" customFormat="1" ht="13.5">
      <c r="A179" s="6" t="s">
        <v>723</v>
      </c>
      <c r="B179" s="6">
        <v>10</v>
      </c>
      <c r="C179" s="6"/>
      <c r="D179" s="6"/>
      <c r="E179" s="6"/>
      <c r="F179" s="6"/>
      <c r="G179" s="6" t="s">
        <v>724</v>
      </c>
      <c r="H179" s="6"/>
      <c r="I179" s="6" t="s">
        <v>725</v>
      </c>
      <c r="J179" s="6"/>
      <c r="K179" s="6"/>
      <c r="L179" s="6"/>
      <c r="M179" s="6"/>
    </row>
    <row r="180" spans="1:13" s="1" customFormat="1" ht="13.5">
      <c r="A180" s="6" t="s">
        <v>726</v>
      </c>
      <c r="B180" s="8">
        <v>25.5</v>
      </c>
      <c r="C180" s="8"/>
      <c r="D180" s="8"/>
      <c r="E180" s="8"/>
      <c r="F180" s="8"/>
      <c r="G180" s="6" t="s">
        <v>727</v>
      </c>
      <c r="H180" s="6"/>
      <c r="I180" s="8">
        <v>25.5</v>
      </c>
      <c r="J180" s="8"/>
      <c r="K180" s="8"/>
      <c r="L180" s="8"/>
      <c r="M180" s="8"/>
    </row>
    <row r="181" spans="1:13" s="1" customFormat="1" ht="13.5">
      <c r="A181" s="6"/>
      <c r="B181" s="8"/>
      <c r="C181" s="8"/>
      <c r="D181" s="8"/>
      <c r="E181" s="8"/>
      <c r="F181" s="8"/>
      <c r="G181" s="6" t="s">
        <v>728</v>
      </c>
      <c r="H181" s="6"/>
      <c r="I181" s="8"/>
      <c r="J181" s="8"/>
      <c r="K181" s="8"/>
      <c r="L181" s="8"/>
      <c r="M181" s="8"/>
    </row>
    <row r="182" spans="1:13" s="1" customFormat="1" ht="13.5">
      <c r="A182" s="6" t="s">
        <v>729</v>
      </c>
      <c r="B182" s="9" t="s">
        <v>856</v>
      </c>
      <c r="C182" s="9"/>
      <c r="D182" s="9"/>
      <c r="E182" s="9"/>
      <c r="F182" s="9"/>
      <c r="G182" s="9"/>
      <c r="H182" s="9"/>
      <c r="I182" s="9"/>
      <c r="J182" s="9"/>
      <c r="K182" s="9"/>
      <c r="L182" s="9"/>
      <c r="M182" s="9"/>
    </row>
    <row r="183" spans="1:13" s="1" customFormat="1" ht="13.5">
      <c r="A183" s="6" t="s">
        <v>731</v>
      </c>
      <c r="B183" s="9" t="s">
        <v>857</v>
      </c>
      <c r="C183" s="9"/>
      <c r="D183" s="9"/>
      <c r="E183" s="9"/>
      <c r="F183" s="9"/>
      <c r="G183" s="9"/>
      <c r="H183" s="9"/>
      <c r="I183" s="9"/>
      <c r="J183" s="9"/>
      <c r="K183" s="9"/>
      <c r="L183" s="9"/>
      <c r="M183" s="9"/>
    </row>
    <row r="184" spans="1:13" s="1" customFormat="1" ht="13.5">
      <c r="A184" s="6" t="s">
        <v>733</v>
      </c>
      <c r="B184" s="9" t="s">
        <v>858</v>
      </c>
      <c r="C184" s="9"/>
      <c r="D184" s="9"/>
      <c r="E184" s="9"/>
      <c r="F184" s="9"/>
      <c r="G184" s="9"/>
      <c r="H184" s="9"/>
      <c r="I184" s="9"/>
      <c r="J184" s="9"/>
      <c r="K184" s="9"/>
      <c r="L184" s="9"/>
      <c r="M184" s="9"/>
    </row>
    <row r="185" spans="1:13" s="1" customFormat="1" ht="22.5">
      <c r="A185" s="6" t="s">
        <v>735</v>
      </c>
      <c r="B185" s="6" t="s">
        <v>676</v>
      </c>
      <c r="C185" s="6" t="s">
        <v>677</v>
      </c>
      <c r="D185" s="6" t="s">
        <v>736</v>
      </c>
      <c r="E185" s="6"/>
      <c r="F185" s="6" t="s">
        <v>737</v>
      </c>
      <c r="G185" s="6"/>
      <c r="H185" s="6" t="s">
        <v>738</v>
      </c>
      <c r="I185" s="6"/>
      <c r="J185" s="6" t="s">
        <v>739</v>
      </c>
      <c r="K185" s="6"/>
      <c r="L185" s="6" t="s">
        <v>740</v>
      </c>
      <c r="M185" s="6" t="s">
        <v>741</v>
      </c>
    </row>
    <row r="186" spans="1:13" s="1" customFormat="1" ht="13.5">
      <c r="A186" s="6"/>
      <c r="B186" s="9" t="s">
        <v>695</v>
      </c>
      <c r="C186" s="9" t="s">
        <v>742</v>
      </c>
      <c r="D186" s="9" t="s">
        <v>859</v>
      </c>
      <c r="E186" s="9"/>
      <c r="F186" s="6" t="s">
        <v>708</v>
      </c>
      <c r="G186" s="6"/>
      <c r="H186" s="6" t="s">
        <v>860</v>
      </c>
      <c r="I186" s="6"/>
      <c r="J186" s="6" t="s">
        <v>686</v>
      </c>
      <c r="K186" s="6"/>
      <c r="L186" s="6" t="s">
        <v>861</v>
      </c>
      <c r="M186" s="6" t="s">
        <v>750</v>
      </c>
    </row>
    <row r="187" spans="1:13" s="1" customFormat="1" ht="22.5">
      <c r="A187" s="6"/>
      <c r="B187" s="9" t="s">
        <v>709</v>
      </c>
      <c r="C187" s="9" t="s">
        <v>710</v>
      </c>
      <c r="D187" s="9" t="s">
        <v>789</v>
      </c>
      <c r="E187" s="9"/>
      <c r="F187" s="6" t="s">
        <v>689</v>
      </c>
      <c r="G187" s="6"/>
      <c r="H187" s="6" t="s">
        <v>688</v>
      </c>
      <c r="I187" s="6"/>
      <c r="J187" s="6" t="s">
        <v>686</v>
      </c>
      <c r="K187" s="6"/>
      <c r="L187" s="6" t="s">
        <v>712</v>
      </c>
      <c r="M187" s="6" t="s">
        <v>746</v>
      </c>
    </row>
    <row r="188" spans="1:13" s="1" customFormat="1" ht="22.5">
      <c r="A188" s="6"/>
      <c r="B188" s="9" t="s">
        <v>683</v>
      </c>
      <c r="C188" s="9" t="s">
        <v>684</v>
      </c>
      <c r="D188" s="9" t="s">
        <v>862</v>
      </c>
      <c r="E188" s="9"/>
      <c r="F188" s="6" t="s">
        <v>689</v>
      </c>
      <c r="G188" s="6"/>
      <c r="H188" s="6" t="s">
        <v>688</v>
      </c>
      <c r="I188" s="6"/>
      <c r="J188" s="6" t="s">
        <v>686</v>
      </c>
      <c r="K188" s="6"/>
      <c r="L188" s="6" t="s">
        <v>712</v>
      </c>
      <c r="M188" s="6" t="s">
        <v>746</v>
      </c>
    </row>
    <row r="189" spans="1:13" s="1" customFormat="1" ht="13.5">
      <c r="A189" s="6"/>
      <c r="B189" s="9" t="s">
        <v>683</v>
      </c>
      <c r="C189" s="9" t="s">
        <v>771</v>
      </c>
      <c r="D189" s="9" t="s">
        <v>863</v>
      </c>
      <c r="E189" s="9"/>
      <c r="F189" s="6" t="s">
        <v>689</v>
      </c>
      <c r="G189" s="6"/>
      <c r="H189" s="6" t="s">
        <v>688</v>
      </c>
      <c r="I189" s="6"/>
      <c r="J189" s="6" t="s">
        <v>686</v>
      </c>
      <c r="K189" s="6"/>
      <c r="L189" s="6" t="s">
        <v>792</v>
      </c>
      <c r="M189" s="6" t="s">
        <v>746</v>
      </c>
    </row>
    <row r="190" spans="1:13" s="1" customFormat="1" ht="13.5">
      <c r="A190" s="6"/>
      <c r="B190" s="9" t="s">
        <v>695</v>
      </c>
      <c r="C190" s="9" t="s">
        <v>700</v>
      </c>
      <c r="D190" s="9" t="s">
        <v>864</v>
      </c>
      <c r="E190" s="9"/>
      <c r="F190" s="6" t="s">
        <v>708</v>
      </c>
      <c r="G190" s="6"/>
      <c r="H190" s="6" t="s">
        <v>703</v>
      </c>
      <c r="I190" s="6"/>
      <c r="J190" s="6" t="s">
        <v>754</v>
      </c>
      <c r="K190" s="6"/>
      <c r="L190" s="6" t="s">
        <v>780</v>
      </c>
      <c r="M190" s="6" t="s">
        <v>750</v>
      </c>
    </row>
    <row r="191" spans="1:13" s="1" customFormat="1" ht="13.5">
      <c r="A191" s="6"/>
      <c r="B191" s="9" t="s">
        <v>695</v>
      </c>
      <c r="C191" s="9" t="s">
        <v>700</v>
      </c>
      <c r="D191" s="9" t="s">
        <v>865</v>
      </c>
      <c r="E191" s="9"/>
      <c r="F191" s="6" t="s">
        <v>708</v>
      </c>
      <c r="G191" s="6"/>
      <c r="H191" s="6" t="s">
        <v>694</v>
      </c>
      <c r="I191" s="6"/>
      <c r="J191" s="6" t="s">
        <v>686</v>
      </c>
      <c r="K191" s="6"/>
      <c r="L191" s="6" t="s">
        <v>762</v>
      </c>
      <c r="M191" s="6" t="s">
        <v>750</v>
      </c>
    </row>
    <row r="192" spans="1:13" s="1" customFormat="1" ht="19.5">
      <c r="A192" s="3" t="s">
        <v>716</v>
      </c>
      <c r="B192" s="3"/>
      <c r="C192" s="3"/>
      <c r="D192" s="3"/>
      <c r="E192" s="3"/>
      <c r="F192" s="3"/>
      <c r="G192" s="3"/>
      <c r="H192" s="3"/>
      <c r="I192" s="3"/>
      <c r="J192" s="3"/>
      <c r="K192" s="3"/>
      <c r="L192" s="3"/>
      <c r="M192" s="3"/>
    </row>
    <row r="193" spans="1:13" s="1" customFormat="1" ht="13.5">
      <c r="A193" s="4" t="s">
        <v>717</v>
      </c>
      <c r="B193" s="5" t="s">
        <v>718</v>
      </c>
      <c r="C193" s="5"/>
      <c r="D193" s="5"/>
      <c r="E193" s="5"/>
      <c r="F193" s="5"/>
      <c r="G193" s="5"/>
      <c r="H193" s="5"/>
      <c r="I193" s="5"/>
      <c r="J193" s="5"/>
      <c r="K193" s="10" t="s">
        <v>313</v>
      </c>
      <c r="L193" s="10"/>
      <c r="M193" s="10"/>
    </row>
    <row r="194" spans="1:13" s="1" customFormat="1" ht="13.5">
      <c r="A194" s="6" t="s">
        <v>719</v>
      </c>
      <c r="B194" s="7" t="s">
        <v>866</v>
      </c>
      <c r="C194" s="7"/>
      <c r="D194" s="7"/>
      <c r="E194" s="7"/>
      <c r="F194" s="7"/>
      <c r="G194" s="6" t="s">
        <v>721</v>
      </c>
      <c r="H194" s="6"/>
      <c r="I194" s="6" t="s">
        <v>722</v>
      </c>
      <c r="J194" s="6"/>
      <c r="K194" s="6"/>
      <c r="L194" s="6"/>
      <c r="M194" s="6"/>
    </row>
    <row r="195" spans="1:13" s="1" customFormat="1" ht="13.5">
      <c r="A195" s="6" t="s">
        <v>723</v>
      </c>
      <c r="B195" s="6">
        <v>10</v>
      </c>
      <c r="C195" s="6"/>
      <c r="D195" s="6"/>
      <c r="E195" s="6"/>
      <c r="F195" s="6"/>
      <c r="G195" s="6" t="s">
        <v>724</v>
      </c>
      <c r="H195" s="6"/>
      <c r="I195" s="6" t="s">
        <v>725</v>
      </c>
      <c r="J195" s="6"/>
      <c r="K195" s="6"/>
      <c r="L195" s="6"/>
      <c r="M195" s="6"/>
    </row>
    <row r="196" spans="1:13" s="1" customFormat="1" ht="13.5">
      <c r="A196" s="6" t="s">
        <v>726</v>
      </c>
      <c r="B196" s="8">
        <v>25</v>
      </c>
      <c r="C196" s="8"/>
      <c r="D196" s="8"/>
      <c r="E196" s="8"/>
      <c r="F196" s="8"/>
      <c r="G196" s="6" t="s">
        <v>727</v>
      </c>
      <c r="H196" s="6"/>
      <c r="I196" s="8">
        <v>25</v>
      </c>
      <c r="J196" s="8"/>
      <c r="K196" s="8"/>
      <c r="L196" s="8"/>
      <c r="M196" s="8"/>
    </row>
    <row r="197" spans="1:13" s="1" customFormat="1" ht="13.5">
      <c r="A197" s="6"/>
      <c r="B197" s="8"/>
      <c r="C197" s="8"/>
      <c r="D197" s="8"/>
      <c r="E197" s="8"/>
      <c r="F197" s="8"/>
      <c r="G197" s="6" t="s">
        <v>728</v>
      </c>
      <c r="H197" s="6"/>
      <c r="I197" s="8"/>
      <c r="J197" s="8"/>
      <c r="K197" s="8"/>
      <c r="L197" s="8"/>
      <c r="M197" s="8"/>
    </row>
    <row r="198" spans="1:13" s="1" customFormat="1" ht="13.5">
      <c r="A198" s="6" t="s">
        <v>729</v>
      </c>
      <c r="B198" s="9" t="s">
        <v>867</v>
      </c>
      <c r="C198" s="9"/>
      <c r="D198" s="9"/>
      <c r="E198" s="9"/>
      <c r="F198" s="9"/>
      <c r="G198" s="9"/>
      <c r="H198" s="9"/>
      <c r="I198" s="9"/>
      <c r="J198" s="9"/>
      <c r="K198" s="9"/>
      <c r="L198" s="9"/>
      <c r="M198" s="9"/>
    </row>
    <row r="199" spans="1:13" s="1" customFormat="1" ht="13.5">
      <c r="A199" s="6" t="s">
        <v>731</v>
      </c>
      <c r="B199" s="9" t="s">
        <v>868</v>
      </c>
      <c r="C199" s="9"/>
      <c r="D199" s="9"/>
      <c r="E199" s="9"/>
      <c r="F199" s="9"/>
      <c r="G199" s="9"/>
      <c r="H199" s="9"/>
      <c r="I199" s="9"/>
      <c r="J199" s="9"/>
      <c r="K199" s="9"/>
      <c r="L199" s="9"/>
      <c r="M199" s="9"/>
    </row>
    <row r="200" spans="1:13" s="1" customFormat="1" ht="13.5">
      <c r="A200" s="6" t="s">
        <v>733</v>
      </c>
      <c r="B200" s="9" t="s">
        <v>869</v>
      </c>
      <c r="C200" s="9"/>
      <c r="D200" s="9"/>
      <c r="E200" s="9"/>
      <c r="F200" s="9"/>
      <c r="G200" s="9"/>
      <c r="H200" s="9"/>
      <c r="I200" s="9"/>
      <c r="J200" s="9"/>
      <c r="K200" s="9"/>
      <c r="L200" s="9"/>
      <c r="M200" s="9"/>
    </row>
    <row r="201" spans="1:13" s="1" customFormat="1" ht="22.5">
      <c r="A201" s="6" t="s">
        <v>735</v>
      </c>
      <c r="B201" s="6" t="s">
        <v>676</v>
      </c>
      <c r="C201" s="6" t="s">
        <v>677</v>
      </c>
      <c r="D201" s="6" t="s">
        <v>736</v>
      </c>
      <c r="E201" s="6"/>
      <c r="F201" s="6" t="s">
        <v>737</v>
      </c>
      <c r="G201" s="6"/>
      <c r="H201" s="6" t="s">
        <v>738</v>
      </c>
      <c r="I201" s="6"/>
      <c r="J201" s="6" t="s">
        <v>739</v>
      </c>
      <c r="K201" s="6"/>
      <c r="L201" s="6" t="s">
        <v>740</v>
      </c>
      <c r="M201" s="6" t="s">
        <v>741</v>
      </c>
    </row>
    <row r="202" spans="1:13" s="1" customFormat="1" ht="13.5">
      <c r="A202" s="6"/>
      <c r="B202" s="9" t="s">
        <v>683</v>
      </c>
      <c r="C202" s="9" t="s">
        <v>692</v>
      </c>
      <c r="D202" s="9" t="s">
        <v>870</v>
      </c>
      <c r="E202" s="9"/>
      <c r="F202" s="6" t="s">
        <v>689</v>
      </c>
      <c r="G202" s="6"/>
      <c r="H202" s="6" t="s">
        <v>688</v>
      </c>
      <c r="I202" s="6"/>
      <c r="J202" s="6" t="s">
        <v>686</v>
      </c>
      <c r="K202" s="6"/>
      <c r="L202" s="6" t="s">
        <v>687</v>
      </c>
      <c r="M202" s="6" t="s">
        <v>746</v>
      </c>
    </row>
    <row r="203" spans="1:13" s="1" customFormat="1" ht="13.5">
      <c r="A203" s="6"/>
      <c r="B203" s="9" t="s">
        <v>683</v>
      </c>
      <c r="C203" s="9" t="s">
        <v>771</v>
      </c>
      <c r="D203" s="9" t="s">
        <v>871</v>
      </c>
      <c r="E203" s="9"/>
      <c r="F203" s="6" t="s">
        <v>689</v>
      </c>
      <c r="G203" s="6"/>
      <c r="H203" s="6" t="s">
        <v>688</v>
      </c>
      <c r="I203" s="6"/>
      <c r="J203" s="6" t="s">
        <v>686</v>
      </c>
      <c r="K203" s="6"/>
      <c r="L203" s="6" t="s">
        <v>792</v>
      </c>
      <c r="M203" s="6" t="s">
        <v>746</v>
      </c>
    </row>
    <row r="204" spans="1:13" s="1" customFormat="1" ht="22.5">
      <c r="A204" s="6"/>
      <c r="B204" s="9" t="s">
        <v>709</v>
      </c>
      <c r="C204" s="9" t="s">
        <v>710</v>
      </c>
      <c r="D204" s="9" t="s">
        <v>789</v>
      </c>
      <c r="E204" s="9"/>
      <c r="F204" s="6" t="s">
        <v>689</v>
      </c>
      <c r="G204" s="6"/>
      <c r="H204" s="6" t="s">
        <v>688</v>
      </c>
      <c r="I204" s="6"/>
      <c r="J204" s="6" t="s">
        <v>686</v>
      </c>
      <c r="K204" s="6"/>
      <c r="L204" s="6" t="s">
        <v>712</v>
      </c>
      <c r="M204" s="6" t="s">
        <v>746</v>
      </c>
    </row>
    <row r="205" spans="1:13" s="1" customFormat="1" ht="13.5">
      <c r="A205" s="6"/>
      <c r="B205" s="9" t="s">
        <v>695</v>
      </c>
      <c r="C205" s="9" t="s">
        <v>700</v>
      </c>
      <c r="D205" s="9" t="s">
        <v>872</v>
      </c>
      <c r="E205" s="9"/>
      <c r="F205" s="6" t="s">
        <v>708</v>
      </c>
      <c r="G205" s="6"/>
      <c r="H205" s="6" t="s">
        <v>703</v>
      </c>
      <c r="I205" s="6"/>
      <c r="J205" s="6" t="s">
        <v>686</v>
      </c>
      <c r="K205" s="6"/>
      <c r="L205" s="6" t="s">
        <v>873</v>
      </c>
      <c r="M205" s="6" t="s">
        <v>750</v>
      </c>
    </row>
    <row r="206" spans="1:13" s="1" customFormat="1" ht="13.5">
      <c r="A206" s="6"/>
      <c r="B206" s="9" t="s">
        <v>695</v>
      </c>
      <c r="C206" s="9" t="s">
        <v>696</v>
      </c>
      <c r="D206" s="9" t="s">
        <v>874</v>
      </c>
      <c r="E206" s="9"/>
      <c r="F206" s="6" t="s">
        <v>708</v>
      </c>
      <c r="G206" s="6"/>
      <c r="H206" s="6" t="s">
        <v>703</v>
      </c>
      <c r="I206" s="6"/>
      <c r="J206" s="6" t="s">
        <v>686</v>
      </c>
      <c r="K206" s="6"/>
      <c r="L206" s="6" t="s">
        <v>875</v>
      </c>
      <c r="M206" s="6" t="s">
        <v>750</v>
      </c>
    </row>
    <row r="207" spans="1:13" s="1" customFormat="1" ht="13.5">
      <c r="A207" s="6"/>
      <c r="B207" s="9" t="s">
        <v>695</v>
      </c>
      <c r="C207" s="9" t="s">
        <v>700</v>
      </c>
      <c r="D207" s="9" t="s">
        <v>876</v>
      </c>
      <c r="E207" s="9"/>
      <c r="F207" s="6" t="s">
        <v>708</v>
      </c>
      <c r="G207" s="6"/>
      <c r="H207" s="6" t="s">
        <v>778</v>
      </c>
      <c r="I207" s="6"/>
      <c r="J207" s="6" t="s">
        <v>686</v>
      </c>
      <c r="K207" s="6"/>
      <c r="L207" s="6" t="s">
        <v>702</v>
      </c>
      <c r="M207" s="6" t="s">
        <v>750</v>
      </c>
    </row>
    <row r="208" spans="1:13" s="1" customFormat="1" ht="19.5">
      <c r="A208" s="3" t="s">
        <v>716</v>
      </c>
      <c r="B208" s="3"/>
      <c r="C208" s="3"/>
      <c r="D208" s="3"/>
      <c r="E208" s="3"/>
      <c r="F208" s="3"/>
      <c r="G208" s="3"/>
      <c r="H208" s="3"/>
      <c r="I208" s="3"/>
      <c r="J208" s="3"/>
      <c r="K208" s="3"/>
      <c r="L208" s="3"/>
      <c r="M208" s="3"/>
    </row>
    <row r="209" spans="1:13" s="1" customFormat="1" ht="13.5">
      <c r="A209" s="4" t="s">
        <v>717</v>
      </c>
      <c r="B209" s="5" t="s">
        <v>718</v>
      </c>
      <c r="C209" s="5"/>
      <c r="D209" s="5"/>
      <c r="E209" s="5"/>
      <c r="F209" s="5"/>
      <c r="G209" s="5"/>
      <c r="H209" s="5"/>
      <c r="I209" s="5"/>
      <c r="J209" s="5"/>
      <c r="K209" s="10" t="s">
        <v>313</v>
      </c>
      <c r="L209" s="10"/>
      <c r="M209" s="10"/>
    </row>
    <row r="210" spans="1:13" s="1" customFormat="1" ht="13.5">
      <c r="A210" s="6" t="s">
        <v>719</v>
      </c>
      <c r="B210" s="7" t="s">
        <v>877</v>
      </c>
      <c r="C210" s="7"/>
      <c r="D210" s="7"/>
      <c r="E210" s="7"/>
      <c r="F210" s="7"/>
      <c r="G210" s="6" t="s">
        <v>721</v>
      </c>
      <c r="H210" s="6"/>
      <c r="I210" s="6" t="s">
        <v>722</v>
      </c>
      <c r="J210" s="6"/>
      <c r="K210" s="6"/>
      <c r="L210" s="6"/>
      <c r="M210" s="6"/>
    </row>
    <row r="211" spans="1:13" s="1" customFormat="1" ht="13.5">
      <c r="A211" s="6" t="s">
        <v>723</v>
      </c>
      <c r="B211" s="6">
        <v>10</v>
      </c>
      <c r="C211" s="6"/>
      <c r="D211" s="6"/>
      <c r="E211" s="6"/>
      <c r="F211" s="6"/>
      <c r="G211" s="6" t="s">
        <v>724</v>
      </c>
      <c r="H211" s="6"/>
      <c r="I211" s="6" t="s">
        <v>725</v>
      </c>
      <c r="J211" s="6"/>
      <c r="K211" s="6"/>
      <c r="L211" s="6"/>
      <c r="M211" s="6"/>
    </row>
    <row r="212" spans="1:13" s="1" customFormat="1" ht="13.5">
      <c r="A212" s="6" t="s">
        <v>726</v>
      </c>
      <c r="B212" s="8">
        <v>40</v>
      </c>
      <c r="C212" s="8"/>
      <c r="D212" s="8"/>
      <c r="E212" s="8"/>
      <c r="F212" s="8"/>
      <c r="G212" s="6" t="s">
        <v>727</v>
      </c>
      <c r="H212" s="6"/>
      <c r="I212" s="8">
        <v>40</v>
      </c>
      <c r="J212" s="8"/>
      <c r="K212" s="8"/>
      <c r="L212" s="8"/>
      <c r="M212" s="8"/>
    </row>
    <row r="213" spans="1:13" s="1" customFormat="1" ht="13.5">
      <c r="A213" s="6"/>
      <c r="B213" s="8"/>
      <c r="C213" s="8"/>
      <c r="D213" s="8"/>
      <c r="E213" s="8"/>
      <c r="F213" s="8"/>
      <c r="G213" s="6" t="s">
        <v>728</v>
      </c>
      <c r="H213" s="6"/>
      <c r="I213" s="8"/>
      <c r="J213" s="8"/>
      <c r="K213" s="8"/>
      <c r="L213" s="8"/>
      <c r="M213" s="8"/>
    </row>
    <row r="214" spans="1:13" s="1" customFormat="1" ht="13.5">
      <c r="A214" s="6" t="s">
        <v>729</v>
      </c>
      <c r="B214" s="9" t="s">
        <v>878</v>
      </c>
      <c r="C214" s="9"/>
      <c r="D214" s="9"/>
      <c r="E214" s="9"/>
      <c r="F214" s="9"/>
      <c r="G214" s="9"/>
      <c r="H214" s="9"/>
      <c r="I214" s="9"/>
      <c r="J214" s="9"/>
      <c r="K214" s="9"/>
      <c r="L214" s="9"/>
      <c r="M214" s="9"/>
    </row>
    <row r="215" spans="1:13" s="1" customFormat="1" ht="13.5">
      <c r="A215" s="6" t="s">
        <v>731</v>
      </c>
      <c r="B215" s="9" t="s">
        <v>857</v>
      </c>
      <c r="C215" s="9"/>
      <c r="D215" s="9"/>
      <c r="E215" s="9"/>
      <c r="F215" s="9"/>
      <c r="G215" s="9"/>
      <c r="H215" s="9"/>
      <c r="I215" s="9"/>
      <c r="J215" s="9"/>
      <c r="K215" s="9"/>
      <c r="L215" s="9"/>
      <c r="M215" s="9"/>
    </row>
    <row r="216" spans="1:13" s="1" customFormat="1" ht="13.5">
      <c r="A216" s="6" t="s">
        <v>733</v>
      </c>
      <c r="B216" s="9" t="s">
        <v>879</v>
      </c>
      <c r="C216" s="9"/>
      <c r="D216" s="9"/>
      <c r="E216" s="9"/>
      <c r="F216" s="9"/>
      <c r="G216" s="9"/>
      <c r="H216" s="9"/>
      <c r="I216" s="9"/>
      <c r="J216" s="9"/>
      <c r="K216" s="9"/>
      <c r="L216" s="9"/>
      <c r="M216" s="9"/>
    </row>
    <row r="217" spans="1:13" s="1" customFormat="1" ht="22.5">
      <c r="A217" s="6" t="s">
        <v>735</v>
      </c>
      <c r="B217" s="6" t="s">
        <v>676</v>
      </c>
      <c r="C217" s="6" t="s">
        <v>677</v>
      </c>
      <c r="D217" s="6" t="s">
        <v>736</v>
      </c>
      <c r="E217" s="6"/>
      <c r="F217" s="6" t="s">
        <v>737</v>
      </c>
      <c r="G217" s="6"/>
      <c r="H217" s="6" t="s">
        <v>738</v>
      </c>
      <c r="I217" s="6"/>
      <c r="J217" s="6" t="s">
        <v>739</v>
      </c>
      <c r="K217" s="6"/>
      <c r="L217" s="6" t="s">
        <v>740</v>
      </c>
      <c r="M217" s="6" t="s">
        <v>741</v>
      </c>
    </row>
    <row r="218" spans="1:13" s="1" customFormat="1" ht="13.5">
      <c r="A218" s="6"/>
      <c r="B218" s="9" t="s">
        <v>695</v>
      </c>
      <c r="C218" s="9" t="s">
        <v>700</v>
      </c>
      <c r="D218" s="9" t="s">
        <v>880</v>
      </c>
      <c r="E218" s="9"/>
      <c r="F218" s="6" t="s">
        <v>689</v>
      </c>
      <c r="G218" s="6"/>
      <c r="H218" s="6" t="s">
        <v>787</v>
      </c>
      <c r="I218" s="6"/>
      <c r="J218" s="6" t="s">
        <v>686</v>
      </c>
      <c r="K218" s="6"/>
      <c r="L218" s="6" t="s">
        <v>689</v>
      </c>
      <c r="M218" s="6" t="s">
        <v>746</v>
      </c>
    </row>
    <row r="219" spans="1:13" s="1" customFormat="1" ht="13.5">
      <c r="A219" s="6"/>
      <c r="B219" s="9" t="s">
        <v>695</v>
      </c>
      <c r="C219" s="9" t="s">
        <v>700</v>
      </c>
      <c r="D219" s="9" t="s">
        <v>881</v>
      </c>
      <c r="E219" s="9"/>
      <c r="F219" s="6" t="s">
        <v>689</v>
      </c>
      <c r="G219" s="6"/>
      <c r="H219" s="6" t="s">
        <v>787</v>
      </c>
      <c r="I219" s="6"/>
      <c r="J219" s="6" t="s">
        <v>686</v>
      </c>
      <c r="K219" s="6"/>
      <c r="L219" s="6" t="s">
        <v>708</v>
      </c>
      <c r="M219" s="6" t="s">
        <v>746</v>
      </c>
    </row>
    <row r="220" spans="1:13" s="1" customFormat="1" ht="13.5">
      <c r="A220" s="6"/>
      <c r="B220" s="9" t="s">
        <v>695</v>
      </c>
      <c r="C220" s="9" t="s">
        <v>700</v>
      </c>
      <c r="D220" s="9" t="s">
        <v>882</v>
      </c>
      <c r="E220" s="9"/>
      <c r="F220" s="6" t="s">
        <v>689</v>
      </c>
      <c r="G220" s="6"/>
      <c r="H220" s="6" t="s">
        <v>787</v>
      </c>
      <c r="I220" s="6"/>
      <c r="J220" s="6" t="s">
        <v>686</v>
      </c>
      <c r="K220" s="6"/>
      <c r="L220" s="6" t="s">
        <v>689</v>
      </c>
      <c r="M220" s="6" t="s">
        <v>746</v>
      </c>
    </row>
    <row r="221" spans="1:13" s="1" customFormat="1" ht="13.5">
      <c r="A221" s="6"/>
      <c r="B221" s="9" t="s">
        <v>695</v>
      </c>
      <c r="C221" s="9" t="s">
        <v>700</v>
      </c>
      <c r="D221" s="9" t="s">
        <v>883</v>
      </c>
      <c r="E221" s="9"/>
      <c r="F221" s="6" t="s">
        <v>689</v>
      </c>
      <c r="G221" s="6"/>
      <c r="H221" s="6" t="s">
        <v>787</v>
      </c>
      <c r="I221" s="6"/>
      <c r="J221" s="6" t="s">
        <v>686</v>
      </c>
      <c r="K221" s="6"/>
      <c r="L221" s="6" t="s">
        <v>689</v>
      </c>
      <c r="M221" s="6" t="s">
        <v>750</v>
      </c>
    </row>
    <row r="222" spans="1:13" s="1" customFormat="1" ht="13.5">
      <c r="A222" s="6"/>
      <c r="B222" s="9" t="s">
        <v>695</v>
      </c>
      <c r="C222" s="9" t="s">
        <v>742</v>
      </c>
      <c r="D222" s="9" t="s">
        <v>884</v>
      </c>
      <c r="E222" s="9"/>
      <c r="F222" s="6" t="s">
        <v>689</v>
      </c>
      <c r="G222" s="6"/>
      <c r="H222" s="6" t="s">
        <v>744</v>
      </c>
      <c r="I222" s="6"/>
      <c r="J222" s="6" t="s">
        <v>698</v>
      </c>
      <c r="K222" s="6"/>
      <c r="L222" s="6" t="s">
        <v>875</v>
      </c>
      <c r="M222" s="6" t="s">
        <v>750</v>
      </c>
    </row>
    <row r="223" spans="1:13" s="1" customFormat="1" ht="22.5">
      <c r="A223" s="6"/>
      <c r="B223" s="9" t="s">
        <v>709</v>
      </c>
      <c r="C223" s="9" t="s">
        <v>710</v>
      </c>
      <c r="D223" s="9" t="s">
        <v>789</v>
      </c>
      <c r="E223" s="9"/>
      <c r="F223" s="6" t="s">
        <v>689</v>
      </c>
      <c r="G223" s="6"/>
      <c r="H223" s="6" t="s">
        <v>688</v>
      </c>
      <c r="I223" s="6"/>
      <c r="J223" s="6" t="s">
        <v>686</v>
      </c>
      <c r="K223" s="6"/>
      <c r="L223" s="6" t="s">
        <v>712</v>
      </c>
      <c r="M223" s="6" t="s">
        <v>746</v>
      </c>
    </row>
    <row r="224" spans="1:13" s="1" customFormat="1" ht="22.5">
      <c r="A224" s="6"/>
      <c r="B224" s="9" t="s">
        <v>683</v>
      </c>
      <c r="C224" s="9" t="s">
        <v>684</v>
      </c>
      <c r="D224" s="9" t="s">
        <v>885</v>
      </c>
      <c r="E224" s="9"/>
      <c r="F224" s="6" t="s">
        <v>689</v>
      </c>
      <c r="G224" s="6"/>
      <c r="H224" s="6" t="s">
        <v>688</v>
      </c>
      <c r="I224" s="6"/>
      <c r="J224" s="6" t="s">
        <v>686</v>
      </c>
      <c r="K224" s="6"/>
      <c r="L224" s="6" t="s">
        <v>712</v>
      </c>
      <c r="M224" s="6" t="s">
        <v>746</v>
      </c>
    </row>
    <row r="225" spans="1:13" s="1" customFormat="1" ht="13.5">
      <c r="A225" s="6"/>
      <c r="B225" s="9" t="s">
        <v>695</v>
      </c>
      <c r="C225" s="9" t="s">
        <v>696</v>
      </c>
      <c r="D225" s="9" t="s">
        <v>812</v>
      </c>
      <c r="E225" s="9"/>
      <c r="F225" s="6" t="s">
        <v>689</v>
      </c>
      <c r="G225" s="6"/>
      <c r="H225" s="6" t="s">
        <v>688</v>
      </c>
      <c r="I225" s="6"/>
      <c r="J225" s="6" t="s">
        <v>754</v>
      </c>
      <c r="K225" s="6"/>
      <c r="L225" s="6" t="s">
        <v>755</v>
      </c>
      <c r="M225" s="6" t="s">
        <v>750</v>
      </c>
    </row>
    <row r="226" spans="1:13" s="1" customFormat="1" ht="13.5">
      <c r="A226" s="6"/>
      <c r="B226" s="9" t="s">
        <v>683</v>
      </c>
      <c r="C226" s="9" t="s">
        <v>771</v>
      </c>
      <c r="D226" s="9" t="s">
        <v>886</v>
      </c>
      <c r="E226" s="9"/>
      <c r="F226" s="6" t="s">
        <v>689</v>
      </c>
      <c r="G226" s="6"/>
      <c r="H226" s="6" t="s">
        <v>688</v>
      </c>
      <c r="I226" s="6"/>
      <c r="J226" s="6" t="s">
        <v>686</v>
      </c>
      <c r="K226" s="6"/>
      <c r="L226" s="6" t="s">
        <v>712</v>
      </c>
      <c r="M226" s="6" t="s">
        <v>746</v>
      </c>
    </row>
    <row r="227" spans="1:13" s="1" customFormat="1" ht="19.5">
      <c r="A227" s="3" t="s">
        <v>716</v>
      </c>
      <c r="B227" s="3"/>
      <c r="C227" s="3"/>
      <c r="D227" s="3"/>
      <c r="E227" s="3"/>
      <c r="F227" s="3"/>
      <c r="G227" s="3"/>
      <c r="H227" s="3"/>
      <c r="I227" s="3"/>
      <c r="J227" s="3"/>
      <c r="K227" s="3"/>
      <c r="L227" s="3"/>
      <c r="M227" s="3"/>
    </row>
    <row r="228" spans="1:13" s="1" customFormat="1" ht="13.5">
      <c r="A228" s="4" t="s">
        <v>717</v>
      </c>
      <c r="B228" s="5" t="s">
        <v>718</v>
      </c>
      <c r="C228" s="5"/>
      <c r="D228" s="5"/>
      <c r="E228" s="5"/>
      <c r="F228" s="5"/>
      <c r="G228" s="5"/>
      <c r="H228" s="5"/>
      <c r="I228" s="5"/>
      <c r="J228" s="5"/>
      <c r="K228" s="10" t="s">
        <v>313</v>
      </c>
      <c r="L228" s="10"/>
      <c r="M228" s="10"/>
    </row>
    <row r="229" spans="1:13" s="1" customFormat="1" ht="13.5">
      <c r="A229" s="6" t="s">
        <v>719</v>
      </c>
      <c r="B229" s="7" t="s">
        <v>887</v>
      </c>
      <c r="C229" s="7"/>
      <c r="D229" s="7"/>
      <c r="E229" s="7"/>
      <c r="F229" s="7"/>
      <c r="G229" s="6" t="s">
        <v>721</v>
      </c>
      <c r="H229" s="6"/>
      <c r="I229" s="6" t="s">
        <v>722</v>
      </c>
      <c r="J229" s="6"/>
      <c r="K229" s="6"/>
      <c r="L229" s="6"/>
      <c r="M229" s="6"/>
    </row>
    <row r="230" spans="1:13" s="1" customFormat="1" ht="13.5">
      <c r="A230" s="6" t="s">
        <v>723</v>
      </c>
      <c r="B230" s="6">
        <v>10</v>
      </c>
      <c r="C230" s="6"/>
      <c r="D230" s="6"/>
      <c r="E230" s="6"/>
      <c r="F230" s="6"/>
      <c r="G230" s="6" t="s">
        <v>724</v>
      </c>
      <c r="H230" s="6"/>
      <c r="I230" s="6" t="s">
        <v>725</v>
      </c>
      <c r="J230" s="6"/>
      <c r="K230" s="6"/>
      <c r="L230" s="6"/>
      <c r="M230" s="6"/>
    </row>
    <row r="231" spans="1:13" s="1" customFormat="1" ht="13.5">
      <c r="A231" s="6" t="s">
        <v>726</v>
      </c>
      <c r="B231" s="8">
        <v>20</v>
      </c>
      <c r="C231" s="8"/>
      <c r="D231" s="8"/>
      <c r="E231" s="8"/>
      <c r="F231" s="8"/>
      <c r="G231" s="6" t="s">
        <v>727</v>
      </c>
      <c r="H231" s="6"/>
      <c r="I231" s="8">
        <v>20</v>
      </c>
      <c r="J231" s="8"/>
      <c r="K231" s="8"/>
      <c r="L231" s="8"/>
      <c r="M231" s="8"/>
    </row>
    <row r="232" spans="1:13" s="1" customFormat="1" ht="13.5">
      <c r="A232" s="6"/>
      <c r="B232" s="8"/>
      <c r="C232" s="8"/>
      <c r="D232" s="8"/>
      <c r="E232" s="8"/>
      <c r="F232" s="8"/>
      <c r="G232" s="6" t="s">
        <v>728</v>
      </c>
      <c r="H232" s="6"/>
      <c r="I232" s="8"/>
      <c r="J232" s="8"/>
      <c r="K232" s="8"/>
      <c r="L232" s="8"/>
      <c r="M232" s="8"/>
    </row>
    <row r="233" spans="1:13" s="1" customFormat="1" ht="13.5">
      <c r="A233" s="6" t="s">
        <v>729</v>
      </c>
      <c r="B233" s="9" t="s">
        <v>888</v>
      </c>
      <c r="C233" s="9"/>
      <c r="D233" s="9"/>
      <c r="E233" s="9"/>
      <c r="F233" s="9"/>
      <c r="G233" s="9"/>
      <c r="H233" s="9"/>
      <c r="I233" s="9"/>
      <c r="J233" s="9"/>
      <c r="K233" s="9"/>
      <c r="L233" s="9"/>
      <c r="M233" s="9"/>
    </row>
    <row r="234" spans="1:13" s="1" customFormat="1" ht="13.5">
      <c r="A234" s="6" t="s">
        <v>731</v>
      </c>
      <c r="B234" s="9" t="s">
        <v>796</v>
      </c>
      <c r="C234" s="9"/>
      <c r="D234" s="9"/>
      <c r="E234" s="9"/>
      <c r="F234" s="9"/>
      <c r="G234" s="9"/>
      <c r="H234" s="9"/>
      <c r="I234" s="9"/>
      <c r="J234" s="9"/>
      <c r="K234" s="9"/>
      <c r="L234" s="9"/>
      <c r="M234" s="9"/>
    </row>
    <row r="235" spans="1:13" s="1" customFormat="1" ht="13.5">
      <c r="A235" s="6" t="s">
        <v>733</v>
      </c>
      <c r="B235" s="9" t="s">
        <v>889</v>
      </c>
      <c r="C235" s="9"/>
      <c r="D235" s="9"/>
      <c r="E235" s="9"/>
      <c r="F235" s="9"/>
      <c r="G235" s="9"/>
      <c r="H235" s="9"/>
      <c r="I235" s="9"/>
      <c r="J235" s="9"/>
      <c r="K235" s="9"/>
      <c r="L235" s="9"/>
      <c r="M235" s="9"/>
    </row>
    <row r="236" spans="1:13" s="1" customFormat="1" ht="22.5">
      <c r="A236" s="6" t="s">
        <v>735</v>
      </c>
      <c r="B236" s="6" t="s">
        <v>676</v>
      </c>
      <c r="C236" s="6" t="s">
        <v>677</v>
      </c>
      <c r="D236" s="6" t="s">
        <v>736</v>
      </c>
      <c r="E236" s="6"/>
      <c r="F236" s="6" t="s">
        <v>737</v>
      </c>
      <c r="G236" s="6"/>
      <c r="H236" s="6" t="s">
        <v>738</v>
      </c>
      <c r="I236" s="6"/>
      <c r="J236" s="6" t="s">
        <v>739</v>
      </c>
      <c r="K236" s="6"/>
      <c r="L236" s="6" t="s">
        <v>740</v>
      </c>
      <c r="M236" s="6" t="s">
        <v>741</v>
      </c>
    </row>
    <row r="237" spans="1:13" s="1" customFormat="1" ht="13.5">
      <c r="A237" s="6"/>
      <c r="B237" s="9" t="s">
        <v>695</v>
      </c>
      <c r="C237" s="9" t="s">
        <v>700</v>
      </c>
      <c r="D237" s="9" t="s">
        <v>890</v>
      </c>
      <c r="E237" s="9"/>
      <c r="F237" s="6" t="s">
        <v>708</v>
      </c>
      <c r="G237" s="6"/>
      <c r="H237" s="6" t="s">
        <v>694</v>
      </c>
      <c r="I237" s="6"/>
      <c r="J237" s="6" t="s">
        <v>754</v>
      </c>
      <c r="K237" s="6"/>
      <c r="L237" s="6" t="s">
        <v>844</v>
      </c>
      <c r="M237" s="6" t="s">
        <v>750</v>
      </c>
    </row>
    <row r="238" spans="1:13" s="1" customFormat="1" ht="22.5">
      <c r="A238" s="6"/>
      <c r="B238" s="9" t="s">
        <v>683</v>
      </c>
      <c r="C238" s="9" t="s">
        <v>684</v>
      </c>
      <c r="D238" s="9" t="s">
        <v>891</v>
      </c>
      <c r="E238" s="9"/>
      <c r="F238" s="6" t="s">
        <v>689</v>
      </c>
      <c r="G238" s="6"/>
      <c r="H238" s="6" t="s">
        <v>688</v>
      </c>
      <c r="I238" s="6"/>
      <c r="J238" s="6" t="s">
        <v>686</v>
      </c>
      <c r="K238" s="6"/>
      <c r="L238" s="6" t="s">
        <v>687</v>
      </c>
      <c r="M238" s="6" t="s">
        <v>746</v>
      </c>
    </row>
    <row r="239" spans="1:13" s="1" customFormat="1" ht="22.5">
      <c r="A239" s="6"/>
      <c r="B239" s="9" t="s">
        <v>683</v>
      </c>
      <c r="C239" s="9" t="s">
        <v>752</v>
      </c>
      <c r="D239" s="9" t="s">
        <v>892</v>
      </c>
      <c r="E239" s="9"/>
      <c r="F239" s="6" t="s">
        <v>689</v>
      </c>
      <c r="G239" s="6"/>
      <c r="H239" s="6" t="s">
        <v>688</v>
      </c>
      <c r="I239" s="6"/>
      <c r="J239" s="6" t="s">
        <v>686</v>
      </c>
      <c r="K239" s="6"/>
      <c r="L239" s="6" t="s">
        <v>689</v>
      </c>
      <c r="M239" s="6" t="s">
        <v>746</v>
      </c>
    </row>
    <row r="240" spans="1:13" s="1" customFormat="1" ht="13.5">
      <c r="A240" s="6"/>
      <c r="B240" s="9" t="s">
        <v>695</v>
      </c>
      <c r="C240" s="9" t="s">
        <v>830</v>
      </c>
      <c r="D240" s="9" t="s">
        <v>803</v>
      </c>
      <c r="E240" s="9"/>
      <c r="F240" s="6" t="s">
        <v>708</v>
      </c>
      <c r="G240" s="6"/>
      <c r="H240" s="6" t="s">
        <v>688</v>
      </c>
      <c r="I240" s="6"/>
      <c r="J240" s="6" t="s">
        <v>754</v>
      </c>
      <c r="K240" s="6"/>
      <c r="L240" s="6" t="s">
        <v>804</v>
      </c>
      <c r="M240" s="6" t="s">
        <v>750</v>
      </c>
    </row>
    <row r="241" spans="1:13" s="1" customFormat="1" ht="13.5">
      <c r="A241" s="6"/>
      <c r="B241" s="9" t="s">
        <v>695</v>
      </c>
      <c r="C241" s="9" t="s">
        <v>700</v>
      </c>
      <c r="D241" s="9" t="s">
        <v>893</v>
      </c>
      <c r="E241" s="9"/>
      <c r="F241" s="6" t="s">
        <v>708</v>
      </c>
      <c r="G241" s="6"/>
      <c r="H241" s="6" t="s">
        <v>694</v>
      </c>
      <c r="I241" s="6"/>
      <c r="J241" s="6" t="s">
        <v>754</v>
      </c>
      <c r="K241" s="6"/>
      <c r="L241" s="6" t="s">
        <v>705</v>
      </c>
      <c r="M241" s="6" t="s">
        <v>750</v>
      </c>
    </row>
    <row r="242" spans="1:13" s="1" customFormat="1" ht="22.5">
      <c r="A242" s="6"/>
      <c r="B242" s="9" t="s">
        <v>709</v>
      </c>
      <c r="C242" s="9" t="s">
        <v>710</v>
      </c>
      <c r="D242" s="9" t="s">
        <v>894</v>
      </c>
      <c r="E242" s="9"/>
      <c r="F242" s="6" t="s">
        <v>689</v>
      </c>
      <c r="G242" s="6"/>
      <c r="H242" s="6" t="s">
        <v>688</v>
      </c>
      <c r="I242" s="6"/>
      <c r="J242" s="6" t="s">
        <v>686</v>
      </c>
      <c r="K242" s="6"/>
      <c r="L242" s="6" t="s">
        <v>712</v>
      </c>
      <c r="M242" s="6" t="s">
        <v>746</v>
      </c>
    </row>
    <row r="243" spans="1:13" s="1" customFormat="1" ht="19.5">
      <c r="A243" s="3" t="s">
        <v>716</v>
      </c>
      <c r="B243" s="3"/>
      <c r="C243" s="3"/>
      <c r="D243" s="3"/>
      <c r="E243" s="3"/>
      <c r="F243" s="3"/>
      <c r="G243" s="3"/>
      <c r="H243" s="3"/>
      <c r="I243" s="3"/>
      <c r="J243" s="3"/>
      <c r="K243" s="3"/>
      <c r="L243" s="3"/>
      <c r="M243" s="3"/>
    </row>
    <row r="244" spans="1:13" s="1" customFormat="1" ht="13.5">
      <c r="A244" s="4" t="s">
        <v>717</v>
      </c>
      <c r="B244" s="5" t="s">
        <v>718</v>
      </c>
      <c r="C244" s="5"/>
      <c r="D244" s="5"/>
      <c r="E244" s="5"/>
      <c r="F244" s="5"/>
      <c r="G244" s="5"/>
      <c r="H244" s="5"/>
      <c r="I244" s="5"/>
      <c r="J244" s="5"/>
      <c r="K244" s="10" t="s">
        <v>313</v>
      </c>
      <c r="L244" s="10"/>
      <c r="M244" s="10"/>
    </row>
    <row r="245" spans="1:13" s="1" customFormat="1" ht="13.5">
      <c r="A245" s="6" t="s">
        <v>719</v>
      </c>
      <c r="B245" s="7" t="s">
        <v>895</v>
      </c>
      <c r="C245" s="7"/>
      <c r="D245" s="7"/>
      <c r="E245" s="7"/>
      <c r="F245" s="7"/>
      <c r="G245" s="6" t="s">
        <v>721</v>
      </c>
      <c r="H245" s="6"/>
      <c r="I245" s="6" t="s">
        <v>722</v>
      </c>
      <c r="J245" s="6"/>
      <c r="K245" s="6"/>
      <c r="L245" s="6"/>
      <c r="M245" s="6"/>
    </row>
    <row r="246" spans="1:13" s="1" customFormat="1" ht="13.5">
      <c r="A246" s="6" t="s">
        <v>723</v>
      </c>
      <c r="B246" s="6">
        <v>10</v>
      </c>
      <c r="C246" s="6"/>
      <c r="D246" s="6"/>
      <c r="E246" s="6"/>
      <c r="F246" s="6"/>
      <c r="G246" s="6" t="s">
        <v>724</v>
      </c>
      <c r="H246" s="6"/>
      <c r="I246" s="6" t="s">
        <v>725</v>
      </c>
      <c r="J246" s="6"/>
      <c r="K246" s="6"/>
      <c r="L246" s="6"/>
      <c r="M246" s="6"/>
    </row>
    <row r="247" spans="1:13" s="1" customFormat="1" ht="13.5">
      <c r="A247" s="6" t="s">
        <v>726</v>
      </c>
      <c r="B247" s="8">
        <v>5</v>
      </c>
      <c r="C247" s="8"/>
      <c r="D247" s="8"/>
      <c r="E247" s="8"/>
      <c r="F247" s="8"/>
      <c r="G247" s="6" t="s">
        <v>727</v>
      </c>
      <c r="H247" s="6"/>
      <c r="I247" s="8">
        <v>5</v>
      </c>
      <c r="J247" s="8"/>
      <c r="K247" s="8"/>
      <c r="L247" s="8"/>
      <c r="M247" s="8"/>
    </row>
    <row r="248" spans="1:13" s="1" customFormat="1" ht="13.5">
      <c r="A248" s="6"/>
      <c r="B248" s="8"/>
      <c r="C248" s="8"/>
      <c r="D248" s="8"/>
      <c r="E248" s="8"/>
      <c r="F248" s="8"/>
      <c r="G248" s="6" t="s">
        <v>728</v>
      </c>
      <c r="H248" s="6"/>
      <c r="I248" s="8"/>
      <c r="J248" s="8"/>
      <c r="K248" s="8"/>
      <c r="L248" s="8"/>
      <c r="M248" s="8"/>
    </row>
    <row r="249" spans="1:13" s="1" customFormat="1" ht="13.5">
      <c r="A249" s="6" t="s">
        <v>729</v>
      </c>
      <c r="B249" s="9" t="s">
        <v>896</v>
      </c>
      <c r="C249" s="9"/>
      <c r="D249" s="9"/>
      <c r="E249" s="9"/>
      <c r="F249" s="9"/>
      <c r="G249" s="9"/>
      <c r="H249" s="9"/>
      <c r="I249" s="9"/>
      <c r="J249" s="9"/>
      <c r="K249" s="9"/>
      <c r="L249" s="9"/>
      <c r="M249" s="9"/>
    </row>
    <row r="250" spans="1:13" s="1" customFormat="1" ht="13.5">
      <c r="A250" s="6" t="s">
        <v>731</v>
      </c>
      <c r="B250" s="9" t="s">
        <v>897</v>
      </c>
      <c r="C250" s="9"/>
      <c r="D250" s="9"/>
      <c r="E250" s="9"/>
      <c r="F250" s="9"/>
      <c r="G250" s="9"/>
      <c r="H250" s="9"/>
      <c r="I250" s="9"/>
      <c r="J250" s="9"/>
      <c r="K250" s="9"/>
      <c r="L250" s="9"/>
      <c r="M250" s="9"/>
    </row>
    <row r="251" spans="1:13" s="1" customFormat="1" ht="13.5">
      <c r="A251" s="6" t="s">
        <v>733</v>
      </c>
      <c r="B251" s="9" t="s">
        <v>898</v>
      </c>
      <c r="C251" s="9"/>
      <c r="D251" s="9"/>
      <c r="E251" s="9"/>
      <c r="F251" s="9"/>
      <c r="G251" s="9"/>
      <c r="H251" s="9"/>
      <c r="I251" s="9"/>
      <c r="J251" s="9"/>
      <c r="K251" s="9"/>
      <c r="L251" s="9"/>
      <c r="M251" s="9"/>
    </row>
    <row r="252" spans="1:13" s="1" customFormat="1" ht="22.5">
      <c r="A252" s="6" t="s">
        <v>735</v>
      </c>
      <c r="B252" s="6" t="s">
        <v>676</v>
      </c>
      <c r="C252" s="6" t="s">
        <v>677</v>
      </c>
      <c r="D252" s="6" t="s">
        <v>736</v>
      </c>
      <c r="E252" s="6"/>
      <c r="F252" s="6" t="s">
        <v>737</v>
      </c>
      <c r="G252" s="6"/>
      <c r="H252" s="6" t="s">
        <v>738</v>
      </c>
      <c r="I252" s="6"/>
      <c r="J252" s="6" t="s">
        <v>739</v>
      </c>
      <c r="K252" s="6"/>
      <c r="L252" s="6" t="s">
        <v>740</v>
      </c>
      <c r="M252" s="6" t="s">
        <v>741</v>
      </c>
    </row>
    <row r="253" spans="1:13" s="1" customFormat="1" ht="13.5">
      <c r="A253" s="6"/>
      <c r="B253" s="9" t="s">
        <v>695</v>
      </c>
      <c r="C253" s="9" t="s">
        <v>696</v>
      </c>
      <c r="D253" s="9" t="s">
        <v>899</v>
      </c>
      <c r="E253" s="9"/>
      <c r="F253" s="6" t="s">
        <v>689</v>
      </c>
      <c r="G253" s="6"/>
      <c r="H253" s="6" t="s">
        <v>694</v>
      </c>
      <c r="I253" s="6"/>
      <c r="J253" s="6" t="s">
        <v>686</v>
      </c>
      <c r="K253" s="6"/>
      <c r="L253" s="6" t="s">
        <v>780</v>
      </c>
      <c r="M253" s="6" t="s">
        <v>746</v>
      </c>
    </row>
    <row r="254" spans="1:13" s="1" customFormat="1" ht="13.5">
      <c r="A254" s="6"/>
      <c r="B254" s="9" t="s">
        <v>683</v>
      </c>
      <c r="C254" s="9" t="s">
        <v>771</v>
      </c>
      <c r="D254" s="9" t="s">
        <v>853</v>
      </c>
      <c r="E254" s="9"/>
      <c r="F254" s="6" t="s">
        <v>708</v>
      </c>
      <c r="G254" s="6"/>
      <c r="H254" s="6" t="s">
        <v>688</v>
      </c>
      <c r="I254" s="6"/>
      <c r="J254" s="6" t="s">
        <v>686</v>
      </c>
      <c r="K254" s="6"/>
      <c r="L254" s="6" t="s">
        <v>792</v>
      </c>
      <c r="M254" s="6" t="s">
        <v>750</v>
      </c>
    </row>
    <row r="255" spans="1:13" s="1" customFormat="1" ht="22.5">
      <c r="A255" s="6"/>
      <c r="B255" s="9" t="s">
        <v>683</v>
      </c>
      <c r="C255" s="9" t="s">
        <v>752</v>
      </c>
      <c r="D255" s="9" t="s">
        <v>900</v>
      </c>
      <c r="E255" s="9"/>
      <c r="F255" s="6" t="s">
        <v>689</v>
      </c>
      <c r="G255" s="6"/>
      <c r="H255" s="6" t="s">
        <v>688</v>
      </c>
      <c r="I255" s="6"/>
      <c r="J255" s="6" t="s">
        <v>686</v>
      </c>
      <c r="K255" s="6"/>
      <c r="L255" s="6" t="s">
        <v>712</v>
      </c>
      <c r="M255" s="6" t="s">
        <v>746</v>
      </c>
    </row>
    <row r="256" spans="1:13" s="1" customFormat="1" ht="22.5">
      <c r="A256" s="6"/>
      <c r="B256" s="9" t="s">
        <v>709</v>
      </c>
      <c r="C256" s="9" t="s">
        <v>901</v>
      </c>
      <c r="D256" s="9" t="s">
        <v>789</v>
      </c>
      <c r="E256" s="9"/>
      <c r="F256" s="6" t="s">
        <v>689</v>
      </c>
      <c r="G256" s="6"/>
      <c r="H256" s="6" t="s">
        <v>688</v>
      </c>
      <c r="I256" s="6"/>
      <c r="J256" s="6" t="s">
        <v>686</v>
      </c>
      <c r="K256" s="6"/>
      <c r="L256" s="6" t="s">
        <v>712</v>
      </c>
      <c r="M256" s="6" t="s">
        <v>746</v>
      </c>
    </row>
    <row r="257" spans="1:13" s="1" customFormat="1" ht="13.5">
      <c r="A257" s="6"/>
      <c r="B257" s="9" t="s">
        <v>695</v>
      </c>
      <c r="C257" s="9" t="s">
        <v>700</v>
      </c>
      <c r="D257" s="9" t="s">
        <v>902</v>
      </c>
      <c r="E257" s="9"/>
      <c r="F257" s="6" t="s">
        <v>708</v>
      </c>
      <c r="G257" s="6"/>
      <c r="H257" s="6" t="s">
        <v>703</v>
      </c>
      <c r="I257" s="6"/>
      <c r="J257" s="6" t="s">
        <v>686</v>
      </c>
      <c r="K257" s="6"/>
      <c r="L257" s="6" t="s">
        <v>875</v>
      </c>
      <c r="M257" s="6" t="s">
        <v>750</v>
      </c>
    </row>
    <row r="258" spans="1:13" s="1" customFormat="1" ht="13.5">
      <c r="A258" s="6"/>
      <c r="B258" s="9" t="s">
        <v>695</v>
      </c>
      <c r="C258" s="9" t="s">
        <v>700</v>
      </c>
      <c r="D258" s="9" t="s">
        <v>903</v>
      </c>
      <c r="E258" s="9"/>
      <c r="F258" s="6" t="s">
        <v>708</v>
      </c>
      <c r="G258" s="6"/>
      <c r="H258" s="6" t="s">
        <v>703</v>
      </c>
      <c r="I258" s="6"/>
      <c r="J258" s="6" t="s">
        <v>686</v>
      </c>
      <c r="K258" s="6"/>
      <c r="L258" s="6" t="s">
        <v>875</v>
      </c>
      <c r="M258" s="6" t="s">
        <v>750</v>
      </c>
    </row>
    <row r="259" spans="1:13" s="1" customFormat="1" ht="19.5">
      <c r="A259" s="3" t="s">
        <v>716</v>
      </c>
      <c r="B259" s="3"/>
      <c r="C259" s="3"/>
      <c r="D259" s="3"/>
      <c r="E259" s="3"/>
      <c r="F259" s="3"/>
      <c r="G259" s="3"/>
      <c r="H259" s="3"/>
      <c r="I259" s="3"/>
      <c r="J259" s="3"/>
      <c r="K259" s="3"/>
      <c r="L259" s="3"/>
      <c r="M259" s="3"/>
    </row>
    <row r="260" spans="1:13" s="1" customFormat="1" ht="13.5">
      <c r="A260" s="4" t="s">
        <v>717</v>
      </c>
      <c r="B260" s="5" t="s">
        <v>718</v>
      </c>
      <c r="C260" s="5"/>
      <c r="D260" s="5"/>
      <c r="E260" s="5"/>
      <c r="F260" s="5"/>
      <c r="G260" s="5"/>
      <c r="H260" s="5"/>
      <c r="I260" s="5"/>
      <c r="J260" s="5"/>
      <c r="K260" s="10" t="s">
        <v>313</v>
      </c>
      <c r="L260" s="10"/>
      <c r="M260" s="10"/>
    </row>
    <row r="261" spans="1:13" s="1" customFormat="1" ht="13.5">
      <c r="A261" s="6" t="s">
        <v>719</v>
      </c>
      <c r="B261" s="7" t="s">
        <v>904</v>
      </c>
      <c r="C261" s="7"/>
      <c r="D261" s="7"/>
      <c r="E261" s="7"/>
      <c r="F261" s="7"/>
      <c r="G261" s="6" t="s">
        <v>721</v>
      </c>
      <c r="H261" s="6"/>
      <c r="I261" s="6" t="s">
        <v>722</v>
      </c>
      <c r="J261" s="6"/>
      <c r="K261" s="6"/>
      <c r="L261" s="6"/>
      <c r="M261" s="6"/>
    </row>
    <row r="262" spans="1:13" s="1" customFormat="1" ht="13.5">
      <c r="A262" s="6" t="s">
        <v>723</v>
      </c>
      <c r="B262" s="6">
        <v>10</v>
      </c>
      <c r="C262" s="6"/>
      <c r="D262" s="6"/>
      <c r="E262" s="6"/>
      <c r="F262" s="6"/>
      <c r="G262" s="6" t="s">
        <v>724</v>
      </c>
      <c r="H262" s="6"/>
      <c r="I262" s="6" t="s">
        <v>725</v>
      </c>
      <c r="J262" s="6"/>
      <c r="K262" s="6"/>
      <c r="L262" s="6"/>
      <c r="M262" s="6"/>
    </row>
    <row r="263" spans="1:13" s="1" customFormat="1" ht="13.5">
      <c r="A263" s="6" t="s">
        <v>726</v>
      </c>
      <c r="B263" s="8">
        <v>44.81</v>
      </c>
      <c r="C263" s="8"/>
      <c r="D263" s="8"/>
      <c r="E263" s="8"/>
      <c r="F263" s="8"/>
      <c r="G263" s="6" t="s">
        <v>727</v>
      </c>
      <c r="H263" s="6"/>
      <c r="I263" s="8">
        <v>44.81</v>
      </c>
      <c r="J263" s="8"/>
      <c r="K263" s="8"/>
      <c r="L263" s="8"/>
      <c r="M263" s="8"/>
    </row>
    <row r="264" spans="1:13" s="1" customFormat="1" ht="13.5">
      <c r="A264" s="6"/>
      <c r="B264" s="8"/>
      <c r="C264" s="8"/>
      <c r="D264" s="8"/>
      <c r="E264" s="8"/>
      <c r="F264" s="8"/>
      <c r="G264" s="6" t="s">
        <v>728</v>
      </c>
      <c r="H264" s="6"/>
      <c r="I264" s="8"/>
      <c r="J264" s="8"/>
      <c r="K264" s="8"/>
      <c r="L264" s="8"/>
      <c r="M264" s="8"/>
    </row>
    <row r="265" spans="1:13" s="1" customFormat="1" ht="13.5">
      <c r="A265" s="6" t="s">
        <v>729</v>
      </c>
      <c r="B265" s="9" t="s">
        <v>905</v>
      </c>
      <c r="C265" s="9"/>
      <c r="D265" s="9"/>
      <c r="E265" s="9"/>
      <c r="F265" s="9"/>
      <c r="G265" s="9"/>
      <c r="H265" s="9"/>
      <c r="I265" s="9"/>
      <c r="J265" s="9"/>
      <c r="K265" s="9"/>
      <c r="L265" s="9"/>
      <c r="M265" s="9"/>
    </row>
    <row r="266" spans="1:13" s="1" customFormat="1" ht="13.5">
      <c r="A266" s="6" t="s">
        <v>731</v>
      </c>
      <c r="B266" s="9" t="s">
        <v>906</v>
      </c>
      <c r="C266" s="9"/>
      <c r="D266" s="9"/>
      <c r="E266" s="9"/>
      <c r="F266" s="9"/>
      <c r="G266" s="9"/>
      <c r="H266" s="9"/>
      <c r="I266" s="9"/>
      <c r="J266" s="9"/>
      <c r="K266" s="9"/>
      <c r="L266" s="9"/>
      <c r="M266" s="9"/>
    </row>
    <row r="267" spans="1:13" s="1" customFormat="1" ht="13.5">
      <c r="A267" s="6" t="s">
        <v>733</v>
      </c>
      <c r="B267" s="9" t="s">
        <v>907</v>
      </c>
      <c r="C267" s="9"/>
      <c r="D267" s="9"/>
      <c r="E267" s="9"/>
      <c r="F267" s="9"/>
      <c r="G267" s="9"/>
      <c r="H267" s="9"/>
      <c r="I267" s="9"/>
      <c r="J267" s="9"/>
      <c r="K267" s="9"/>
      <c r="L267" s="9"/>
      <c r="M267" s="9"/>
    </row>
    <row r="268" spans="1:13" s="1" customFormat="1" ht="22.5">
      <c r="A268" s="6" t="s">
        <v>735</v>
      </c>
      <c r="B268" s="6" t="s">
        <v>676</v>
      </c>
      <c r="C268" s="6" t="s">
        <v>677</v>
      </c>
      <c r="D268" s="6" t="s">
        <v>736</v>
      </c>
      <c r="E268" s="6"/>
      <c r="F268" s="6" t="s">
        <v>737</v>
      </c>
      <c r="G268" s="6"/>
      <c r="H268" s="6" t="s">
        <v>738</v>
      </c>
      <c r="I268" s="6"/>
      <c r="J268" s="6" t="s">
        <v>739</v>
      </c>
      <c r="K268" s="6"/>
      <c r="L268" s="6" t="s">
        <v>740</v>
      </c>
      <c r="M268" s="6" t="s">
        <v>741</v>
      </c>
    </row>
    <row r="269" spans="1:13" s="1" customFormat="1" ht="13.5">
      <c r="A269" s="6"/>
      <c r="B269" s="9" t="s">
        <v>695</v>
      </c>
      <c r="C269" s="9" t="s">
        <v>700</v>
      </c>
      <c r="D269" s="9" t="s">
        <v>908</v>
      </c>
      <c r="E269" s="9"/>
      <c r="F269" s="6" t="s">
        <v>689</v>
      </c>
      <c r="G269" s="6"/>
      <c r="H269" s="6" t="s">
        <v>909</v>
      </c>
      <c r="I269" s="6"/>
      <c r="J269" s="6" t="s">
        <v>754</v>
      </c>
      <c r="K269" s="6"/>
      <c r="L269" s="6" t="s">
        <v>702</v>
      </c>
      <c r="M269" s="6" t="s">
        <v>750</v>
      </c>
    </row>
    <row r="270" spans="1:13" s="1" customFormat="1" ht="13.5">
      <c r="A270" s="6"/>
      <c r="B270" s="9" t="s">
        <v>695</v>
      </c>
      <c r="C270" s="9" t="s">
        <v>700</v>
      </c>
      <c r="D270" s="9" t="s">
        <v>910</v>
      </c>
      <c r="E270" s="9"/>
      <c r="F270" s="6" t="s">
        <v>689</v>
      </c>
      <c r="G270" s="6"/>
      <c r="H270" s="6" t="s">
        <v>703</v>
      </c>
      <c r="I270" s="6"/>
      <c r="J270" s="6" t="s">
        <v>754</v>
      </c>
      <c r="K270" s="6"/>
      <c r="L270" s="6" t="s">
        <v>702</v>
      </c>
      <c r="M270" s="6" t="s">
        <v>746</v>
      </c>
    </row>
    <row r="271" spans="1:13" s="1" customFormat="1" ht="13.5">
      <c r="A271" s="6"/>
      <c r="B271" s="9" t="s">
        <v>695</v>
      </c>
      <c r="C271" s="9" t="s">
        <v>700</v>
      </c>
      <c r="D271" s="9" t="s">
        <v>911</v>
      </c>
      <c r="E271" s="9"/>
      <c r="F271" s="6" t="s">
        <v>689</v>
      </c>
      <c r="G271" s="6"/>
      <c r="H271" s="6" t="s">
        <v>703</v>
      </c>
      <c r="I271" s="6"/>
      <c r="J271" s="6" t="s">
        <v>754</v>
      </c>
      <c r="K271" s="6"/>
      <c r="L271" s="6" t="s">
        <v>702</v>
      </c>
      <c r="M271" s="6" t="s">
        <v>750</v>
      </c>
    </row>
    <row r="272" spans="1:13" s="1" customFormat="1" ht="22.5">
      <c r="A272" s="6"/>
      <c r="B272" s="9" t="s">
        <v>709</v>
      </c>
      <c r="C272" s="9" t="s">
        <v>710</v>
      </c>
      <c r="D272" s="9" t="s">
        <v>912</v>
      </c>
      <c r="E272" s="9"/>
      <c r="F272" s="6" t="s">
        <v>689</v>
      </c>
      <c r="G272" s="6"/>
      <c r="H272" s="6" t="s">
        <v>688</v>
      </c>
      <c r="I272" s="6"/>
      <c r="J272" s="6" t="s">
        <v>686</v>
      </c>
      <c r="K272" s="6"/>
      <c r="L272" s="6" t="s">
        <v>712</v>
      </c>
      <c r="M272" s="6" t="s">
        <v>746</v>
      </c>
    </row>
    <row r="273" spans="1:13" s="1" customFormat="1" ht="22.5">
      <c r="A273" s="6"/>
      <c r="B273" s="9" t="s">
        <v>683</v>
      </c>
      <c r="C273" s="9" t="s">
        <v>684</v>
      </c>
      <c r="D273" s="9" t="s">
        <v>913</v>
      </c>
      <c r="E273" s="9"/>
      <c r="F273" s="6" t="s">
        <v>689</v>
      </c>
      <c r="G273" s="6"/>
      <c r="H273" s="6" t="s">
        <v>688</v>
      </c>
      <c r="I273" s="6"/>
      <c r="J273" s="6" t="s">
        <v>686</v>
      </c>
      <c r="K273" s="6"/>
      <c r="L273" s="6" t="s">
        <v>712</v>
      </c>
      <c r="M273" s="6" t="s">
        <v>746</v>
      </c>
    </row>
    <row r="274" spans="1:13" s="1" customFormat="1" ht="13.5">
      <c r="A274" s="6"/>
      <c r="B274" s="9" t="s">
        <v>683</v>
      </c>
      <c r="C274" s="9" t="s">
        <v>771</v>
      </c>
      <c r="D274" s="9" t="s">
        <v>914</v>
      </c>
      <c r="E274" s="9"/>
      <c r="F274" s="6" t="s">
        <v>689</v>
      </c>
      <c r="G274" s="6"/>
      <c r="H274" s="6" t="s">
        <v>688</v>
      </c>
      <c r="I274" s="6"/>
      <c r="J274" s="6" t="s">
        <v>686</v>
      </c>
      <c r="K274" s="6"/>
      <c r="L274" s="6" t="s">
        <v>687</v>
      </c>
      <c r="M274" s="6" t="s">
        <v>746</v>
      </c>
    </row>
    <row r="275" spans="1:13" s="1" customFormat="1" ht="13.5">
      <c r="A275" s="6"/>
      <c r="B275" s="9" t="s">
        <v>695</v>
      </c>
      <c r="C275" s="9" t="s">
        <v>696</v>
      </c>
      <c r="D275" s="9" t="s">
        <v>915</v>
      </c>
      <c r="E275" s="9"/>
      <c r="F275" s="6" t="s">
        <v>708</v>
      </c>
      <c r="G275" s="6"/>
      <c r="H275" s="6" t="s">
        <v>688</v>
      </c>
      <c r="I275" s="6"/>
      <c r="J275" s="6" t="s">
        <v>754</v>
      </c>
      <c r="K275" s="6"/>
      <c r="L275" s="6" t="s">
        <v>755</v>
      </c>
      <c r="M275" s="6" t="s">
        <v>750</v>
      </c>
    </row>
    <row r="276" spans="1:13" s="1" customFormat="1" ht="13.5">
      <c r="A276" s="6"/>
      <c r="B276" s="9" t="s">
        <v>695</v>
      </c>
      <c r="C276" s="9" t="s">
        <v>830</v>
      </c>
      <c r="D276" s="9" t="s">
        <v>916</v>
      </c>
      <c r="E276" s="9"/>
      <c r="F276" s="6" t="s">
        <v>689</v>
      </c>
      <c r="G276" s="6"/>
      <c r="H276" s="6" t="s">
        <v>688</v>
      </c>
      <c r="I276" s="6"/>
      <c r="J276" s="6" t="s">
        <v>754</v>
      </c>
      <c r="K276" s="6"/>
      <c r="L276" s="6" t="s">
        <v>804</v>
      </c>
      <c r="M276" s="6" t="s">
        <v>746</v>
      </c>
    </row>
    <row r="277" spans="1:13" s="1" customFormat="1" ht="19.5">
      <c r="A277" s="3" t="s">
        <v>716</v>
      </c>
      <c r="B277" s="3"/>
      <c r="C277" s="3"/>
      <c r="D277" s="3"/>
      <c r="E277" s="3"/>
      <c r="F277" s="3"/>
      <c r="G277" s="3"/>
      <c r="H277" s="3"/>
      <c r="I277" s="3"/>
      <c r="J277" s="3"/>
      <c r="K277" s="3"/>
      <c r="L277" s="3"/>
      <c r="M277" s="3"/>
    </row>
    <row r="278" spans="1:13" s="1" customFormat="1" ht="13.5">
      <c r="A278" s="4" t="s">
        <v>717</v>
      </c>
      <c r="B278" s="5" t="s">
        <v>718</v>
      </c>
      <c r="C278" s="5"/>
      <c r="D278" s="5"/>
      <c r="E278" s="5"/>
      <c r="F278" s="5"/>
      <c r="G278" s="5"/>
      <c r="H278" s="5"/>
      <c r="I278" s="5"/>
      <c r="J278" s="5"/>
      <c r="K278" s="10" t="s">
        <v>313</v>
      </c>
      <c r="L278" s="10"/>
      <c r="M278" s="10"/>
    </row>
    <row r="279" spans="1:13" s="1" customFormat="1" ht="13.5">
      <c r="A279" s="6" t="s">
        <v>719</v>
      </c>
      <c r="B279" s="7" t="s">
        <v>917</v>
      </c>
      <c r="C279" s="7"/>
      <c r="D279" s="7"/>
      <c r="E279" s="7"/>
      <c r="F279" s="7"/>
      <c r="G279" s="6" t="s">
        <v>721</v>
      </c>
      <c r="H279" s="6"/>
      <c r="I279" s="6" t="s">
        <v>722</v>
      </c>
      <c r="J279" s="6"/>
      <c r="K279" s="6"/>
      <c r="L279" s="6"/>
      <c r="M279" s="6"/>
    </row>
    <row r="280" spans="1:13" s="1" customFormat="1" ht="13.5">
      <c r="A280" s="6" t="s">
        <v>723</v>
      </c>
      <c r="B280" s="6">
        <v>10</v>
      </c>
      <c r="C280" s="6"/>
      <c r="D280" s="6"/>
      <c r="E280" s="6"/>
      <c r="F280" s="6"/>
      <c r="G280" s="6" t="s">
        <v>724</v>
      </c>
      <c r="H280" s="6"/>
      <c r="I280" s="6" t="s">
        <v>725</v>
      </c>
      <c r="J280" s="6"/>
      <c r="K280" s="6"/>
      <c r="L280" s="6"/>
      <c r="M280" s="6"/>
    </row>
    <row r="281" spans="1:13" s="1" customFormat="1" ht="13.5">
      <c r="A281" s="6" t="s">
        <v>726</v>
      </c>
      <c r="B281" s="8">
        <v>50</v>
      </c>
      <c r="C281" s="8"/>
      <c r="D281" s="8"/>
      <c r="E281" s="8"/>
      <c r="F281" s="8"/>
      <c r="G281" s="6" t="s">
        <v>727</v>
      </c>
      <c r="H281" s="6"/>
      <c r="I281" s="8"/>
      <c r="J281" s="8"/>
      <c r="K281" s="8"/>
      <c r="L281" s="8"/>
      <c r="M281" s="8"/>
    </row>
    <row r="282" spans="1:13" s="1" customFormat="1" ht="13.5">
      <c r="A282" s="6"/>
      <c r="B282" s="8"/>
      <c r="C282" s="8"/>
      <c r="D282" s="8"/>
      <c r="E282" s="8"/>
      <c r="F282" s="8"/>
      <c r="G282" s="6" t="s">
        <v>728</v>
      </c>
      <c r="H282" s="6"/>
      <c r="I282" s="8">
        <v>50</v>
      </c>
      <c r="J282" s="8"/>
      <c r="K282" s="8"/>
      <c r="L282" s="8"/>
      <c r="M282" s="8"/>
    </row>
    <row r="283" spans="1:13" s="1" customFormat="1" ht="13.5">
      <c r="A283" s="6" t="s">
        <v>729</v>
      </c>
      <c r="B283" s="9" t="s">
        <v>918</v>
      </c>
      <c r="C283" s="9"/>
      <c r="D283" s="9"/>
      <c r="E283" s="9"/>
      <c r="F283" s="9"/>
      <c r="G283" s="9"/>
      <c r="H283" s="9"/>
      <c r="I283" s="9"/>
      <c r="J283" s="9"/>
      <c r="K283" s="9"/>
      <c r="L283" s="9"/>
      <c r="M283" s="9"/>
    </row>
    <row r="284" spans="1:13" s="1" customFormat="1" ht="13.5">
      <c r="A284" s="6" t="s">
        <v>731</v>
      </c>
      <c r="B284" s="9" t="s">
        <v>857</v>
      </c>
      <c r="C284" s="9"/>
      <c r="D284" s="9"/>
      <c r="E284" s="9"/>
      <c r="F284" s="9"/>
      <c r="G284" s="9"/>
      <c r="H284" s="9"/>
      <c r="I284" s="9"/>
      <c r="J284" s="9"/>
      <c r="K284" s="9"/>
      <c r="L284" s="9"/>
      <c r="M284" s="9"/>
    </row>
    <row r="285" spans="1:13" s="1" customFormat="1" ht="13.5">
      <c r="A285" s="6" t="s">
        <v>733</v>
      </c>
      <c r="B285" s="9" t="s">
        <v>919</v>
      </c>
      <c r="C285" s="9"/>
      <c r="D285" s="9"/>
      <c r="E285" s="9"/>
      <c r="F285" s="9"/>
      <c r="G285" s="9"/>
      <c r="H285" s="9"/>
      <c r="I285" s="9"/>
      <c r="J285" s="9"/>
      <c r="K285" s="9"/>
      <c r="L285" s="9"/>
      <c r="M285" s="9"/>
    </row>
    <row r="286" spans="1:13" s="1" customFormat="1" ht="22.5">
      <c r="A286" s="6" t="s">
        <v>735</v>
      </c>
      <c r="B286" s="6" t="s">
        <v>676</v>
      </c>
      <c r="C286" s="6" t="s">
        <v>677</v>
      </c>
      <c r="D286" s="6" t="s">
        <v>736</v>
      </c>
      <c r="E286" s="6"/>
      <c r="F286" s="6" t="s">
        <v>737</v>
      </c>
      <c r="G286" s="6"/>
      <c r="H286" s="6" t="s">
        <v>738</v>
      </c>
      <c r="I286" s="6"/>
      <c r="J286" s="6" t="s">
        <v>739</v>
      </c>
      <c r="K286" s="6"/>
      <c r="L286" s="6" t="s">
        <v>740</v>
      </c>
      <c r="M286" s="6" t="s">
        <v>741</v>
      </c>
    </row>
    <row r="287" spans="1:13" s="1" customFormat="1" ht="13.5">
      <c r="A287" s="6"/>
      <c r="B287" s="9" t="s">
        <v>683</v>
      </c>
      <c r="C287" s="9" t="s">
        <v>692</v>
      </c>
      <c r="D287" s="9" t="s">
        <v>920</v>
      </c>
      <c r="E287" s="9"/>
      <c r="F287" s="6" t="s">
        <v>708</v>
      </c>
      <c r="G287" s="6"/>
      <c r="H287" s="6" t="s">
        <v>688</v>
      </c>
      <c r="I287" s="6"/>
      <c r="J287" s="6" t="s">
        <v>686</v>
      </c>
      <c r="K287" s="6"/>
      <c r="L287" s="6" t="s">
        <v>687</v>
      </c>
      <c r="M287" s="6" t="s">
        <v>750</v>
      </c>
    </row>
    <row r="288" spans="1:13" s="1" customFormat="1" ht="13.5">
      <c r="A288" s="6"/>
      <c r="B288" s="9" t="s">
        <v>683</v>
      </c>
      <c r="C288" s="9" t="s">
        <v>771</v>
      </c>
      <c r="D288" s="9" t="s">
        <v>847</v>
      </c>
      <c r="E288" s="9"/>
      <c r="F288" s="6" t="s">
        <v>708</v>
      </c>
      <c r="G288" s="6"/>
      <c r="H288" s="6" t="s">
        <v>688</v>
      </c>
      <c r="I288" s="6"/>
      <c r="J288" s="6" t="s">
        <v>686</v>
      </c>
      <c r="K288" s="6"/>
      <c r="L288" s="6" t="s">
        <v>792</v>
      </c>
      <c r="M288" s="6" t="s">
        <v>746</v>
      </c>
    </row>
    <row r="289" spans="1:13" s="1" customFormat="1" ht="22.5">
      <c r="A289" s="6"/>
      <c r="B289" s="9" t="s">
        <v>709</v>
      </c>
      <c r="C289" s="9" t="s">
        <v>710</v>
      </c>
      <c r="D289" s="9" t="s">
        <v>800</v>
      </c>
      <c r="E289" s="9"/>
      <c r="F289" s="6" t="s">
        <v>689</v>
      </c>
      <c r="G289" s="6"/>
      <c r="H289" s="6" t="s">
        <v>688</v>
      </c>
      <c r="I289" s="6"/>
      <c r="J289" s="6" t="s">
        <v>686</v>
      </c>
      <c r="K289" s="6"/>
      <c r="L289" s="6" t="s">
        <v>712</v>
      </c>
      <c r="M289" s="6" t="s">
        <v>746</v>
      </c>
    </row>
    <row r="290" spans="1:13" s="1" customFormat="1" ht="13.5">
      <c r="A290" s="6"/>
      <c r="B290" s="9" t="s">
        <v>695</v>
      </c>
      <c r="C290" s="9" t="s">
        <v>700</v>
      </c>
      <c r="D290" s="9" t="s">
        <v>921</v>
      </c>
      <c r="E290" s="9"/>
      <c r="F290" s="6" t="s">
        <v>708</v>
      </c>
      <c r="G290" s="6"/>
      <c r="H290" s="6" t="s">
        <v>703</v>
      </c>
      <c r="I290" s="6"/>
      <c r="J290" s="6" t="s">
        <v>754</v>
      </c>
      <c r="K290" s="6"/>
      <c r="L290" s="6" t="s">
        <v>780</v>
      </c>
      <c r="M290" s="6" t="s">
        <v>750</v>
      </c>
    </row>
    <row r="291" spans="1:13" s="1" customFormat="1" ht="13.5">
      <c r="A291" s="6"/>
      <c r="B291" s="9" t="s">
        <v>695</v>
      </c>
      <c r="C291" s="9" t="s">
        <v>742</v>
      </c>
      <c r="D291" s="9" t="s">
        <v>922</v>
      </c>
      <c r="E291" s="9"/>
      <c r="F291" s="6" t="s">
        <v>708</v>
      </c>
      <c r="G291" s="6"/>
      <c r="H291" s="6" t="s">
        <v>744</v>
      </c>
      <c r="I291" s="6"/>
      <c r="J291" s="6" t="s">
        <v>698</v>
      </c>
      <c r="K291" s="6"/>
      <c r="L291" s="6" t="s">
        <v>745</v>
      </c>
      <c r="M291" s="6" t="s">
        <v>750</v>
      </c>
    </row>
    <row r="292" spans="1:13" s="1" customFormat="1" ht="19.5">
      <c r="A292" s="3" t="s">
        <v>716</v>
      </c>
      <c r="B292" s="3"/>
      <c r="C292" s="3"/>
      <c r="D292" s="3"/>
      <c r="E292" s="3"/>
      <c r="F292" s="3"/>
      <c r="G292" s="3"/>
      <c r="H292" s="3"/>
      <c r="I292" s="3"/>
      <c r="J292" s="3"/>
      <c r="K292" s="3"/>
      <c r="L292" s="3"/>
      <c r="M292" s="3"/>
    </row>
    <row r="293" spans="1:13" s="1" customFormat="1" ht="13.5">
      <c r="A293" s="4" t="s">
        <v>717</v>
      </c>
      <c r="B293" s="5" t="s">
        <v>718</v>
      </c>
      <c r="C293" s="5"/>
      <c r="D293" s="5"/>
      <c r="E293" s="5"/>
      <c r="F293" s="5"/>
      <c r="G293" s="5"/>
      <c r="H293" s="5"/>
      <c r="I293" s="5"/>
      <c r="J293" s="5"/>
      <c r="K293" s="10" t="s">
        <v>313</v>
      </c>
      <c r="L293" s="10"/>
      <c r="M293" s="10"/>
    </row>
    <row r="294" spans="1:13" s="1" customFormat="1" ht="13.5">
      <c r="A294" s="6" t="s">
        <v>719</v>
      </c>
      <c r="B294" s="7" t="s">
        <v>923</v>
      </c>
      <c r="C294" s="7"/>
      <c r="D294" s="7"/>
      <c r="E294" s="7"/>
      <c r="F294" s="7"/>
      <c r="G294" s="6" t="s">
        <v>721</v>
      </c>
      <c r="H294" s="6"/>
      <c r="I294" s="6" t="s">
        <v>722</v>
      </c>
      <c r="J294" s="6"/>
      <c r="K294" s="6"/>
      <c r="L294" s="6"/>
      <c r="M294" s="6"/>
    </row>
    <row r="295" spans="1:13" s="1" customFormat="1" ht="13.5">
      <c r="A295" s="6" t="s">
        <v>723</v>
      </c>
      <c r="B295" s="6">
        <v>10</v>
      </c>
      <c r="C295" s="6"/>
      <c r="D295" s="6"/>
      <c r="E295" s="6"/>
      <c r="F295" s="6"/>
      <c r="G295" s="6" t="s">
        <v>724</v>
      </c>
      <c r="H295" s="6"/>
      <c r="I295" s="6" t="s">
        <v>725</v>
      </c>
      <c r="J295" s="6"/>
      <c r="K295" s="6"/>
      <c r="L295" s="6"/>
      <c r="M295" s="6"/>
    </row>
    <row r="296" spans="1:13" s="1" customFormat="1" ht="13.5">
      <c r="A296" s="6" t="s">
        <v>726</v>
      </c>
      <c r="B296" s="8">
        <v>98</v>
      </c>
      <c r="C296" s="8"/>
      <c r="D296" s="8"/>
      <c r="E296" s="8"/>
      <c r="F296" s="8"/>
      <c r="G296" s="6" t="s">
        <v>727</v>
      </c>
      <c r="H296" s="6"/>
      <c r="I296" s="8"/>
      <c r="J296" s="8"/>
      <c r="K296" s="8"/>
      <c r="L296" s="8"/>
      <c r="M296" s="8"/>
    </row>
    <row r="297" spans="1:13" s="1" customFormat="1" ht="13.5">
      <c r="A297" s="6"/>
      <c r="B297" s="8"/>
      <c r="C297" s="8"/>
      <c r="D297" s="8"/>
      <c r="E297" s="8"/>
      <c r="F297" s="8"/>
      <c r="G297" s="6" t="s">
        <v>728</v>
      </c>
      <c r="H297" s="6"/>
      <c r="I297" s="8">
        <v>98</v>
      </c>
      <c r="J297" s="8"/>
      <c r="K297" s="8"/>
      <c r="L297" s="8"/>
      <c r="M297" s="8"/>
    </row>
    <row r="298" spans="1:13" s="1" customFormat="1" ht="13.5">
      <c r="A298" s="6" t="s">
        <v>729</v>
      </c>
      <c r="B298" s="9" t="s">
        <v>924</v>
      </c>
      <c r="C298" s="9"/>
      <c r="D298" s="9"/>
      <c r="E298" s="9"/>
      <c r="F298" s="9"/>
      <c r="G298" s="9"/>
      <c r="H298" s="9"/>
      <c r="I298" s="9"/>
      <c r="J298" s="9"/>
      <c r="K298" s="9"/>
      <c r="L298" s="9"/>
      <c r="M298" s="9"/>
    </row>
    <row r="299" spans="1:13" s="1" customFormat="1" ht="13.5">
      <c r="A299" s="6" t="s">
        <v>731</v>
      </c>
      <c r="B299" s="9" t="s">
        <v>857</v>
      </c>
      <c r="C299" s="9"/>
      <c r="D299" s="9"/>
      <c r="E299" s="9"/>
      <c r="F299" s="9"/>
      <c r="G299" s="9"/>
      <c r="H299" s="9"/>
      <c r="I299" s="9"/>
      <c r="J299" s="9"/>
      <c r="K299" s="9"/>
      <c r="L299" s="9"/>
      <c r="M299" s="9"/>
    </row>
    <row r="300" spans="1:13" s="1" customFormat="1" ht="13.5">
      <c r="A300" s="6" t="s">
        <v>733</v>
      </c>
      <c r="B300" s="9" t="s">
        <v>925</v>
      </c>
      <c r="C300" s="9"/>
      <c r="D300" s="9"/>
      <c r="E300" s="9"/>
      <c r="F300" s="9"/>
      <c r="G300" s="9"/>
      <c r="H300" s="9"/>
      <c r="I300" s="9"/>
      <c r="J300" s="9"/>
      <c r="K300" s="9"/>
      <c r="L300" s="9"/>
      <c r="M300" s="9"/>
    </row>
    <row r="301" spans="1:13" s="1" customFormat="1" ht="22.5">
      <c r="A301" s="6" t="s">
        <v>735</v>
      </c>
      <c r="B301" s="6" t="s">
        <v>676</v>
      </c>
      <c r="C301" s="6" t="s">
        <v>677</v>
      </c>
      <c r="D301" s="6" t="s">
        <v>736</v>
      </c>
      <c r="E301" s="6"/>
      <c r="F301" s="6" t="s">
        <v>737</v>
      </c>
      <c r="G301" s="6"/>
      <c r="H301" s="6" t="s">
        <v>738</v>
      </c>
      <c r="I301" s="6"/>
      <c r="J301" s="6" t="s">
        <v>739</v>
      </c>
      <c r="K301" s="6"/>
      <c r="L301" s="6" t="s">
        <v>740</v>
      </c>
      <c r="M301" s="6" t="s">
        <v>741</v>
      </c>
    </row>
    <row r="302" spans="1:13" s="1" customFormat="1" ht="13.5">
      <c r="A302" s="6"/>
      <c r="B302" s="9" t="s">
        <v>695</v>
      </c>
      <c r="C302" s="9" t="s">
        <v>696</v>
      </c>
      <c r="D302" s="9" t="s">
        <v>926</v>
      </c>
      <c r="E302" s="9"/>
      <c r="F302" s="6" t="s">
        <v>708</v>
      </c>
      <c r="G302" s="6"/>
      <c r="H302" s="6" t="s">
        <v>688</v>
      </c>
      <c r="I302" s="6"/>
      <c r="J302" s="6" t="s">
        <v>754</v>
      </c>
      <c r="K302" s="6"/>
      <c r="L302" s="6" t="s">
        <v>755</v>
      </c>
      <c r="M302" s="6" t="s">
        <v>750</v>
      </c>
    </row>
    <row r="303" spans="1:13" s="1" customFormat="1" ht="13.5">
      <c r="A303" s="6"/>
      <c r="B303" s="9" t="s">
        <v>683</v>
      </c>
      <c r="C303" s="9" t="s">
        <v>771</v>
      </c>
      <c r="D303" s="9" t="s">
        <v>927</v>
      </c>
      <c r="E303" s="9"/>
      <c r="F303" s="6" t="s">
        <v>708</v>
      </c>
      <c r="G303" s="6"/>
      <c r="H303" s="6" t="s">
        <v>688</v>
      </c>
      <c r="I303" s="6"/>
      <c r="J303" s="6" t="s">
        <v>686</v>
      </c>
      <c r="K303" s="6"/>
      <c r="L303" s="6" t="s">
        <v>687</v>
      </c>
      <c r="M303" s="6" t="s">
        <v>750</v>
      </c>
    </row>
    <row r="304" spans="1:13" s="1" customFormat="1" ht="13.5">
      <c r="A304" s="6"/>
      <c r="B304" s="9" t="s">
        <v>683</v>
      </c>
      <c r="C304" s="9" t="s">
        <v>690</v>
      </c>
      <c r="D304" s="9" t="s">
        <v>928</v>
      </c>
      <c r="E304" s="9"/>
      <c r="F304" s="6" t="s">
        <v>708</v>
      </c>
      <c r="G304" s="6"/>
      <c r="H304" s="6" t="s">
        <v>688</v>
      </c>
      <c r="I304" s="6"/>
      <c r="J304" s="6" t="s">
        <v>686</v>
      </c>
      <c r="K304" s="6"/>
      <c r="L304" s="6" t="s">
        <v>712</v>
      </c>
      <c r="M304" s="6" t="s">
        <v>746</v>
      </c>
    </row>
    <row r="305" spans="1:13" s="1" customFormat="1" ht="13.5">
      <c r="A305" s="6"/>
      <c r="B305" s="9" t="s">
        <v>709</v>
      </c>
      <c r="C305" s="9" t="s">
        <v>709</v>
      </c>
      <c r="D305" s="9" t="s">
        <v>929</v>
      </c>
      <c r="E305" s="9"/>
      <c r="F305" s="6" t="s">
        <v>689</v>
      </c>
      <c r="G305" s="6"/>
      <c r="H305" s="6" t="s">
        <v>688</v>
      </c>
      <c r="I305" s="6"/>
      <c r="J305" s="6" t="s">
        <v>686</v>
      </c>
      <c r="K305" s="6"/>
      <c r="L305" s="6" t="s">
        <v>712</v>
      </c>
      <c r="M305" s="6" t="s">
        <v>746</v>
      </c>
    </row>
    <row r="306" spans="1:13" s="1" customFormat="1" ht="13.5">
      <c r="A306" s="6"/>
      <c r="B306" s="9" t="s">
        <v>695</v>
      </c>
      <c r="C306" s="9" t="s">
        <v>700</v>
      </c>
      <c r="D306" s="9" t="s">
        <v>930</v>
      </c>
      <c r="E306" s="9"/>
      <c r="F306" s="6" t="s">
        <v>708</v>
      </c>
      <c r="G306" s="6"/>
      <c r="H306" s="6" t="s">
        <v>931</v>
      </c>
      <c r="I306" s="6"/>
      <c r="J306" s="6" t="s">
        <v>686</v>
      </c>
      <c r="K306" s="6"/>
      <c r="L306" s="6" t="s">
        <v>755</v>
      </c>
      <c r="M306" s="6" t="s">
        <v>750</v>
      </c>
    </row>
    <row r="307" spans="1:13" s="1" customFormat="1" ht="19.5">
      <c r="A307" s="3" t="s">
        <v>716</v>
      </c>
      <c r="B307" s="3"/>
      <c r="C307" s="3"/>
      <c r="D307" s="3"/>
      <c r="E307" s="3"/>
      <c r="F307" s="3"/>
      <c r="G307" s="3"/>
      <c r="H307" s="3"/>
      <c r="I307" s="3"/>
      <c r="J307" s="3"/>
      <c r="K307" s="3"/>
      <c r="L307" s="3"/>
      <c r="M307" s="3"/>
    </row>
    <row r="308" spans="1:13" s="1" customFormat="1" ht="13.5">
      <c r="A308" s="4" t="s">
        <v>717</v>
      </c>
      <c r="B308" s="5" t="s">
        <v>718</v>
      </c>
      <c r="C308" s="5"/>
      <c r="D308" s="5"/>
      <c r="E308" s="5"/>
      <c r="F308" s="5"/>
      <c r="G308" s="5"/>
      <c r="H308" s="5"/>
      <c r="I308" s="5"/>
      <c r="J308" s="5"/>
      <c r="K308" s="10" t="s">
        <v>313</v>
      </c>
      <c r="L308" s="10"/>
      <c r="M308" s="10"/>
    </row>
    <row r="309" spans="1:13" s="1" customFormat="1" ht="13.5">
      <c r="A309" s="6" t="s">
        <v>719</v>
      </c>
      <c r="B309" s="7" t="s">
        <v>932</v>
      </c>
      <c r="C309" s="7"/>
      <c r="D309" s="7"/>
      <c r="E309" s="7"/>
      <c r="F309" s="7"/>
      <c r="G309" s="6" t="s">
        <v>721</v>
      </c>
      <c r="H309" s="6"/>
      <c r="I309" s="6" t="s">
        <v>722</v>
      </c>
      <c r="J309" s="6"/>
      <c r="K309" s="6"/>
      <c r="L309" s="6"/>
      <c r="M309" s="6"/>
    </row>
    <row r="310" spans="1:13" s="1" customFormat="1" ht="13.5">
      <c r="A310" s="6" t="s">
        <v>723</v>
      </c>
      <c r="B310" s="6">
        <v>10</v>
      </c>
      <c r="C310" s="6"/>
      <c r="D310" s="6"/>
      <c r="E310" s="6"/>
      <c r="F310" s="6"/>
      <c r="G310" s="6" t="s">
        <v>724</v>
      </c>
      <c r="H310" s="6"/>
      <c r="I310" s="6" t="s">
        <v>725</v>
      </c>
      <c r="J310" s="6"/>
      <c r="K310" s="6"/>
      <c r="L310" s="6"/>
      <c r="M310" s="6"/>
    </row>
    <row r="311" spans="1:13" s="1" customFormat="1" ht="13.5">
      <c r="A311" s="6" t="s">
        <v>726</v>
      </c>
      <c r="B311" s="8">
        <v>10</v>
      </c>
      <c r="C311" s="8"/>
      <c r="D311" s="8"/>
      <c r="E311" s="8"/>
      <c r="F311" s="8"/>
      <c r="G311" s="6" t="s">
        <v>727</v>
      </c>
      <c r="H311" s="6"/>
      <c r="I311" s="8">
        <v>10</v>
      </c>
      <c r="J311" s="8"/>
      <c r="K311" s="8"/>
      <c r="L311" s="8"/>
      <c r="M311" s="8"/>
    </row>
    <row r="312" spans="1:13" s="1" customFormat="1" ht="13.5">
      <c r="A312" s="6"/>
      <c r="B312" s="8"/>
      <c r="C312" s="8"/>
      <c r="D312" s="8"/>
      <c r="E312" s="8"/>
      <c r="F312" s="8"/>
      <c r="G312" s="6" t="s">
        <v>728</v>
      </c>
      <c r="H312" s="6"/>
      <c r="I312" s="8"/>
      <c r="J312" s="8"/>
      <c r="K312" s="8"/>
      <c r="L312" s="8"/>
      <c r="M312" s="8"/>
    </row>
    <row r="313" spans="1:13" s="1" customFormat="1" ht="13.5">
      <c r="A313" s="6" t="s">
        <v>729</v>
      </c>
      <c r="B313" s="9" t="s">
        <v>933</v>
      </c>
      <c r="C313" s="9"/>
      <c r="D313" s="9"/>
      <c r="E313" s="9"/>
      <c r="F313" s="9"/>
      <c r="G313" s="9"/>
      <c r="H313" s="9"/>
      <c r="I313" s="9"/>
      <c r="J313" s="9"/>
      <c r="K313" s="9"/>
      <c r="L313" s="9"/>
      <c r="M313" s="9"/>
    </row>
    <row r="314" spans="1:13" s="1" customFormat="1" ht="13.5">
      <c r="A314" s="6" t="s">
        <v>731</v>
      </c>
      <c r="B314" s="9" t="s">
        <v>934</v>
      </c>
      <c r="C314" s="9"/>
      <c r="D314" s="9"/>
      <c r="E314" s="9"/>
      <c r="F314" s="9"/>
      <c r="G314" s="9"/>
      <c r="H314" s="9"/>
      <c r="I314" s="9"/>
      <c r="J314" s="9"/>
      <c r="K314" s="9"/>
      <c r="L314" s="9"/>
      <c r="M314" s="9"/>
    </row>
    <row r="315" spans="1:13" s="1" customFormat="1" ht="13.5">
      <c r="A315" s="6" t="s">
        <v>733</v>
      </c>
      <c r="B315" s="9" t="s">
        <v>935</v>
      </c>
      <c r="C315" s="9"/>
      <c r="D315" s="9"/>
      <c r="E315" s="9"/>
      <c r="F315" s="9"/>
      <c r="G315" s="9"/>
      <c r="H315" s="9"/>
      <c r="I315" s="9"/>
      <c r="J315" s="9"/>
      <c r="K315" s="9"/>
      <c r="L315" s="9"/>
      <c r="M315" s="9"/>
    </row>
    <row r="316" spans="1:13" s="1" customFormat="1" ht="22.5">
      <c r="A316" s="6" t="s">
        <v>735</v>
      </c>
      <c r="B316" s="6" t="s">
        <v>676</v>
      </c>
      <c r="C316" s="6" t="s">
        <v>677</v>
      </c>
      <c r="D316" s="6" t="s">
        <v>736</v>
      </c>
      <c r="E316" s="6"/>
      <c r="F316" s="6" t="s">
        <v>737</v>
      </c>
      <c r="G316" s="6"/>
      <c r="H316" s="6" t="s">
        <v>738</v>
      </c>
      <c r="I316" s="6"/>
      <c r="J316" s="6" t="s">
        <v>739</v>
      </c>
      <c r="K316" s="6"/>
      <c r="L316" s="6" t="s">
        <v>740</v>
      </c>
      <c r="M316" s="6" t="s">
        <v>741</v>
      </c>
    </row>
    <row r="317" spans="1:13" s="1" customFormat="1" ht="13.5">
      <c r="A317" s="6"/>
      <c r="B317" s="9" t="s">
        <v>695</v>
      </c>
      <c r="C317" s="9" t="s">
        <v>700</v>
      </c>
      <c r="D317" s="9" t="s">
        <v>936</v>
      </c>
      <c r="E317" s="9"/>
      <c r="F317" s="6" t="s">
        <v>708</v>
      </c>
      <c r="G317" s="6"/>
      <c r="H317" s="6" t="s">
        <v>703</v>
      </c>
      <c r="I317" s="6"/>
      <c r="J317" s="6" t="s">
        <v>754</v>
      </c>
      <c r="K317" s="6"/>
      <c r="L317" s="6" t="s">
        <v>705</v>
      </c>
      <c r="M317" s="6" t="s">
        <v>750</v>
      </c>
    </row>
    <row r="318" spans="1:13" s="1" customFormat="1" ht="22.5">
      <c r="A318" s="6"/>
      <c r="B318" s="9" t="s">
        <v>709</v>
      </c>
      <c r="C318" s="9" t="s">
        <v>710</v>
      </c>
      <c r="D318" s="9" t="s">
        <v>775</v>
      </c>
      <c r="E318" s="9"/>
      <c r="F318" s="6" t="s">
        <v>689</v>
      </c>
      <c r="G318" s="6"/>
      <c r="H318" s="6" t="s">
        <v>688</v>
      </c>
      <c r="I318" s="6"/>
      <c r="J318" s="6" t="s">
        <v>686</v>
      </c>
      <c r="K318" s="6"/>
      <c r="L318" s="6" t="s">
        <v>712</v>
      </c>
      <c r="M318" s="6" t="s">
        <v>746</v>
      </c>
    </row>
    <row r="319" spans="1:13" s="1" customFormat="1" ht="22.5">
      <c r="A319" s="6"/>
      <c r="B319" s="9" t="s">
        <v>683</v>
      </c>
      <c r="C319" s="9" t="s">
        <v>684</v>
      </c>
      <c r="D319" s="9" t="s">
        <v>937</v>
      </c>
      <c r="E319" s="9"/>
      <c r="F319" s="6" t="s">
        <v>708</v>
      </c>
      <c r="G319" s="6"/>
      <c r="H319" s="6" t="s">
        <v>688</v>
      </c>
      <c r="I319" s="6"/>
      <c r="J319" s="6" t="s">
        <v>686</v>
      </c>
      <c r="K319" s="6"/>
      <c r="L319" s="6" t="s">
        <v>792</v>
      </c>
      <c r="M319" s="6" t="s">
        <v>750</v>
      </c>
    </row>
    <row r="320" spans="1:13" s="1" customFormat="1" ht="22.5">
      <c r="A320" s="6"/>
      <c r="B320" s="9" t="s">
        <v>683</v>
      </c>
      <c r="C320" s="9" t="s">
        <v>752</v>
      </c>
      <c r="D320" s="9" t="s">
        <v>938</v>
      </c>
      <c r="E320" s="9"/>
      <c r="F320" s="6" t="s">
        <v>708</v>
      </c>
      <c r="G320" s="6"/>
      <c r="H320" s="6" t="s">
        <v>688</v>
      </c>
      <c r="I320" s="6"/>
      <c r="J320" s="6" t="s">
        <v>686</v>
      </c>
      <c r="K320" s="6"/>
      <c r="L320" s="6" t="s">
        <v>689</v>
      </c>
      <c r="M320" s="6" t="s">
        <v>746</v>
      </c>
    </row>
    <row r="321" spans="1:13" s="1" customFormat="1" ht="13.5">
      <c r="A321" s="6"/>
      <c r="B321" s="9" t="s">
        <v>695</v>
      </c>
      <c r="C321" s="9" t="s">
        <v>696</v>
      </c>
      <c r="D321" s="9" t="s">
        <v>939</v>
      </c>
      <c r="E321" s="9"/>
      <c r="F321" s="6" t="s">
        <v>708</v>
      </c>
      <c r="G321" s="6"/>
      <c r="H321" s="6" t="s">
        <v>688</v>
      </c>
      <c r="I321" s="6"/>
      <c r="J321" s="6" t="s">
        <v>754</v>
      </c>
      <c r="K321" s="6"/>
      <c r="L321" s="6" t="s">
        <v>755</v>
      </c>
      <c r="M321" s="6" t="s">
        <v>750</v>
      </c>
    </row>
    <row r="322" spans="1:13" s="1" customFormat="1" ht="19.5">
      <c r="A322" s="3" t="s">
        <v>716</v>
      </c>
      <c r="B322" s="3"/>
      <c r="C322" s="3"/>
      <c r="D322" s="3"/>
      <c r="E322" s="3"/>
      <c r="F322" s="3"/>
      <c r="G322" s="3"/>
      <c r="H322" s="3"/>
      <c r="I322" s="3"/>
      <c r="J322" s="3"/>
      <c r="K322" s="3"/>
      <c r="L322" s="3"/>
      <c r="M322" s="3"/>
    </row>
    <row r="323" spans="1:13" s="1" customFormat="1" ht="13.5">
      <c r="A323" s="4" t="s">
        <v>717</v>
      </c>
      <c r="B323" s="5" t="s">
        <v>718</v>
      </c>
      <c r="C323" s="5"/>
      <c r="D323" s="5"/>
      <c r="E323" s="5"/>
      <c r="F323" s="5"/>
      <c r="G323" s="5"/>
      <c r="H323" s="5"/>
      <c r="I323" s="5"/>
      <c r="J323" s="5"/>
      <c r="K323" s="10" t="s">
        <v>313</v>
      </c>
      <c r="L323" s="10"/>
      <c r="M323" s="10"/>
    </row>
    <row r="324" spans="1:13" s="1" customFormat="1" ht="13.5">
      <c r="A324" s="6" t="s">
        <v>719</v>
      </c>
      <c r="B324" s="7" t="s">
        <v>940</v>
      </c>
      <c r="C324" s="7"/>
      <c r="D324" s="7"/>
      <c r="E324" s="7"/>
      <c r="F324" s="7"/>
      <c r="G324" s="6" t="s">
        <v>721</v>
      </c>
      <c r="H324" s="6"/>
      <c r="I324" s="6" t="s">
        <v>722</v>
      </c>
      <c r="J324" s="6"/>
      <c r="K324" s="6"/>
      <c r="L324" s="6"/>
      <c r="M324" s="6"/>
    </row>
    <row r="325" spans="1:13" s="1" customFormat="1" ht="13.5">
      <c r="A325" s="6" t="s">
        <v>723</v>
      </c>
      <c r="B325" s="6">
        <v>10</v>
      </c>
      <c r="C325" s="6"/>
      <c r="D325" s="6"/>
      <c r="E325" s="6"/>
      <c r="F325" s="6"/>
      <c r="G325" s="6" t="s">
        <v>724</v>
      </c>
      <c r="H325" s="6"/>
      <c r="I325" s="6" t="s">
        <v>725</v>
      </c>
      <c r="J325" s="6"/>
      <c r="K325" s="6"/>
      <c r="L325" s="6"/>
      <c r="M325" s="6"/>
    </row>
    <row r="326" spans="1:13" s="1" customFormat="1" ht="13.5">
      <c r="A326" s="6" t="s">
        <v>726</v>
      </c>
      <c r="B326" s="8">
        <v>2.76</v>
      </c>
      <c r="C326" s="8"/>
      <c r="D326" s="8"/>
      <c r="E326" s="8"/>
      <c r="F326" s="8"/>
      <c r="G326" s="6" t="s">
        <v>727</v>
      </c>
      <c r="H326" s="6"/>
      <c r="I326" s="8">
        <v>2.76</v>
      </c>
      <c r="J326" s="8"/>
      <c r="K326" s="8"/>
      <c r="L326" s="8"/>
      <c r="M326" s="8"/>
    </row>
    <row r="327" spans="1:13" s="1" customFormat="1" ht="13.5">
      <c r="A327" s="6"/>
      <c r="B327" s="8"/>
      <c r="C327" s="8"/>
      <c r="D327" s="8"/>
      <c r="E327" s="8"/>
      <c r="F327" s="8"/>
      <c r="G327" s="6" t="s">
        <v>728</v>
      </c>
      <c r="H327" s="6"/>
      <c r="I327" s="8"/>
      <c r="J327" s="8"/>
      <c r="K327" s="8"/>
      <c r="L327" s="8"/>
      <c r="M327" s="8"/>
    </row>
    <row r="328" spans="1:13" s="1" customFormat="1" ht="13.5">
      <c r="A328" s="6" t="s">
        <v>729</v>
      </c>
      <c r="B328" s="9" t="s">
        <v>941</v>
      </c>
      <c r="C328" s="9"/>
      <c r="D328" s="9"/>
      <c r="E328" s="9"/>
      <c r="F328" s="9"/>
      <c r="G328" s="9"/>
      <c r="H328" s="9"/>
      <c r="I328" s="9"/>
      <c r="J328" s="9"/>
      <c r="K328" s="9"/>
      <c r="L328" s="9"/>
      <c r="M328" s="9"/>
    </row>
    <row r="329" spans="1:13" s="1" customFormat="1" ht="13.5">
      <c r="A329" s="6" t="s">
        <v>731</v>
      </c>
      <c r="B329" s="9" t="s">
        <v>942</v>
      </c>
      <c r="C329" s="9"/>
      <c r="D329" s="9"/>
      <c r="E329" s="9"/>
      <c r="F329" s="9"/>
      <c r="G329" s="9"/>
      <c r="H329" s="9"/>
      <c r="I329" s="9"/>
      <c r="J329" s="9"/>
      <c r="K329" s="9"/>
      <c r="L329" s="9"/>
      <c r="M329" s="9"/>
    </row>
    <row r="330" spans="1:13" s="1" customFormat="1" ht="13.5">
      <c r="A330" s="6" t="s">
        <v>733</v>
      </c>
      <c r="B330" s="9" t="s">
        <v>943</v>
      </c>
      <c r="C330" s="9"/>
      <c r="D330" s="9"/>
      <c r="E330" s="9"/>
      <c r="F330" s="9"/>
      <c r="G330" s="9"/>
      <c r="H330" s="9"/>
      <c r="I330" s="9"/>
      <c r="J330" s="9"/>
      <c r="K330" s="9"/>
      <c r="L330" s="9"/>
      <c r="M330" s="9"/>
    </row>
    <row r="331" spans="1:13" s="1" customFormat="1" ht="22.5">
      <c r="A331" s="6" t="s">
        <v>735</v>
      </c>
      <c r="B331" s="6" t="s">
        <v>676</v>
      </c>
      <c r="C331" s="6" t="s">
        <v>677</v>
      </c>
      <c r="D331" s="6" t="s">
        <v>736</v>
      </c>
      <c r="E331" s="6"/>
      <c r="F331" s="6" t="s">
        <v>737</v>
      </c>
      <c r="G331" s="6"/>
      <c r="H331" s="6" t="s">
        <v>738</v>
      </c>
      <c r="I331" s="6"/>
      <c r="J331" s="6" t="s">
        <v>739</v>
      </c>
      <c r="K331" s="6"/>
      <c r="L331" s="6" t="s">
        <v>740</v>
      </c>
      <c r="M331" s="6" t="s">
        <v>741</v>
      </c>
    </row>
    <row r="332" spans="1:13" s="1" customFormat="1" ht="22.5">
      <c r="A332" s="6"/>
      <c r="B332" s="9" t="s">
        <v>709</v>
      </c>
      <c r="C332" s="9" t="s">
        <v>710</v>
      </c>
      <c r="D332" s="9" t="s">
        <v>944</v>
      </c>
      <c r="E332" s="9"/>
      <c r="F332" s="6" t="s">
        <v>689</v>
      </c>
      <c r="G332" s="6"/>
      <c r="H332" s="6" t="s">
        <v>688</v>
      </c>
      <c r="I332" s="6"/>
      <c r="J332" s="6" t="s">
        <v>686</v>
      </c>
      <c r="K332" s="6"/>
      <c r="L332" s="6" t="s">
        <v>712</v>
      </c>
      <c r="M332" s="6" t="s">
        <v>746</v>
      </c>
    </row>
    <row r="333" spans="1:13" s="1" customFormat="1" ht="13.5">
      <c r="A333" s="6"/>
      <c r="B333" s="9" t="s">
        <v>695</v>
      </c>
      <c r="C333" s="9" t="s">
        <v>700</v>
      </c>
      <c r="D333" s="9" t="s">
        <v>945</v>
      </c>
      <c r="E333" s="9"/>
      <c r="F333" s="6" t="s">
        <v>708</v>
      </c>
      <c r="G333" s="6"/>
      <c r="H333" s="6" t="s">
        <v>748</v>
      </c>
      <c r="I333" s="6"/>
      <c r="J333" s="6" t="s">
        <v>754</v>
      </c>
      <c r="K333" s="6"/>
      <c r="L333" s="6" t="s">
        <v>780</v>
      </c>
      <c r="M333" s="6" t="s">
        <v>750</v>
      </c>
    </row>
    <row r="334" spans="1:13" s="1" customFormat="1" ht="22.5">
      <c r="A334" s="6"/>
      <c r="B334" s="9" t="s">
        <v>683</v>
      </c>
      <c r="C334" s="9" t="s">
        <v>684</v>
      </c>
      <c r="D334" s="9" t="s">
        <v>946</v>
      </c>
      <c r="E334" s="9"/>
      <c r="F334" s="6" t="s">
        <v>708</v>
      </c>
      <c r="G334" s="6"/>
      <c r="H334" s="6" t="s">
        <v>688</v>
      </c>
      <c r="I334" s="6"/>
      <c r="J334" s="6" t="s">
        <v>754</v>
      </c>
      <c r="K334" s="6"/>
      <c r="L334" s="6" t="s">
        <v>755</v>
      </c>
      <c r="M334" s="6" t="s">
        <v>746</v>
      </c>
    </row>
    <row r="335" spans="1:13" s="1" customFormat="1" ht="22.5">
      <c r="A335" s="6"/>
      <c r="B335" s="9" t="s">
        <v>683</v>
      </c>
      <c r="C335" s="9" t="s">
        <v>752</v>
      </c>
      <c r="D335" s="9" t="s">
        <v>947</v>
      </c>
      <c r="E335" s="9"/>
      <c r="F335" s="6" t="s">
        <v>708</v>
      </c>
      <c r="G335" s="6"/>
      <c r="H335" s="6" t="s">
        <v>688</v>
      </c>
      <c r="I335" s="6"/>
      <c r="J335" s="6" t="s">
        <v>686</v>
      </c>
      <c r="K335" s="6"/>
      <c r="L335" s="6" t="s">
        <v>712</v>
      </c>
      <c r="M335" s="6" t="s">
        <v>750</v>
      </c>
    </row>
    <row r="336" spans="1:13" s="1" customFormat="1" ht="13.5">
      <c r="A336" s="6"/>
      <c r="B336" s="9" t="s">
        <v>695</v>
      </c>
      <c r="C336" s="9" t="s">
        <v>696</v>
      </c>
      <c r="D336" s="9" t="s">
        <v>948</v>
      </c>
      <c r="E336" s="9"/>
      <c r="F336" s="6" t="s">
        <v>708</v>
      </c>
      <c r="G336" s="6"/>
      <c r="H336" s="6" t="s">
        <v>688</v>
      </c>
      <c r="I336" s="6"/>
      <c r="J336" s="6" t="s">
        <v>754</v>
      </c>
      <c r="K336" s="6"/>
      <c r="L336" s="6" t="s">
        <v>755</v>
      </c>
      <c r="M336" s="6" t="s">
        <v>750</v>
      </c>
    </row>
    <row r="337" spans="1:13" s="1" customFormat="1" ht="19.5">
      <c r="A337" s="3" t="s">
        <v>716</v>
      </c>
      <c r="B337" s="3"/>
      <c r="C337" s="3"/>
      <c r="D337" s="3"/>
      <c r="E337" s="3"/>
      <c r="F337" s="3"/>
      <c r="G337" s="3"/>
      <c r="H337" s="3"/>
      <c r="I337" s="3"/>
      <c r="J337" s="3"/>
      <c r="K337" s="3"/>
      <c r="L337" s="3"/>
      <c r="M337" s="3"/>
    </row>
    <row r="338" spans="1:13" s="1" customFormat="1" ht="13.5">
      <c r="A338" s="4" t="s">
        <v>717</v>
      </c>
      <c r="B338" s="5" t="s">
        <v>718</v>
      </c>
      <c r="C338" s="5"/>
      <c r="D338" s="5"/>
      <c r="E338" s="5"/>
      <c r="F338" s="5"/>
      <c r="G338" s="5"/>
      <c r="H338" s="5"/>
      <c r="I338" s="5"/>
      <c r="J338" s="5"/>
      <c r="K338" s="10" t="s">
        <v>313</v>
      </c>
      <c r="L338" s="10"/>
      <c r="M338" s="10"/>
    </row>
    <row r="339" spans="1:13" s="1" customFormat="1" ht="13.5">
      <c r="A339" s="6" t="s">
        <v>719</v>
      </c>
      <c r="B339" s="7" t="s">
        <v>949</v>
      </c>
      <c r="C339" s="7"/>
      <c r="D339" s="7"/>
      <c r="E339" s="7"/>
      <c r="F339" s="7"/>
      <c r="G339" s="6" t="s">
        <v>721</v>
      </c>
      <c r="H339" s="6"/>
      <c r="I339" s="6" t="s">
        <v>722</v>
      </c>
      <c r="J339" s="6"/>
      <c r="K339" s="6"/>
      <c r="L339" s="6"/>
      <c r="M339" s="6"/>
    </row>
    <row r="340" spans="1:13" s="1" customFormat="1" ht="13.5">
      <c r="A340" s="6" t="s">
        <v>723</v>
      </c>
      <c r="B340" s="6">
        <v>10</v>
      </c>
      <c r="C340" s="6"/>
      <c r="D340" s="6"/>
      <c r="E340" s="6"/>
      <c r="F340" s="6"/>
      <c r="G340" s="6" t="s">
        <v>724</v>
      </c>
      <c r="H340" s="6"/>
      <c r="I340" s="6" t="s">
        <v>725</v>
      </c>
      <c r="J340" s="6"/>
      <c r="K340" s="6"/>
      <c r="L340" s="6"/>
      <c r="M340" s="6"/>
    </row>
    <row r="341" spans="1:13" s="1" customFormat="1" ht="13.5">
      <c r="A341" s="6" t="s">
        <v>726</v>
      </c>
      <c r="B341" s="8">
        <v>210</v>
      </c>
      <c r="C341" s="8"/>
      <c r="D341" s="8"/>
      <c r="E341" s="8"/>
      <c r="F341" s="8"/>
      <c r="G341" s="6" t="s">
        <v>727</v>
      </c>
      <c r="H341" s="6"/>
      <c r="I341" s="8"/>
      <c r="J341" s="8"/>
      <c r="K341" s="8"/>
      <c r="L341" s="8"/>
      <c r="M341" s="8"/>
    </row>
    <row r="342" spans="1:13" s="1" customFormat="1" ht="13.5">
      <c r="A342" s="6"/>
      <c r="B342" s="8"/>
      <c r="C342" s="8"/>
      <c r="D342" s="8"/>
      <c r="E342" s="8"/>
      <c r="F342" s="8"/>
      <c r="G342" s="6" t="s">
        <v>728</v>
      </c>
      <c r="H342" s="6"/>
      <c r="I342" s="8">
        <v>210</v>
      </c>
      <c r="J342" s="8"/>
      <c r="K342" s="8"/>
      <c r="L342" s="8"/>
      <c r="M342" s="8"/>
    </row>
    <row r="343" spans="1:13" s="1" customFormat="1" ht="13.5">
      <c r="A343" s="6" t="s">
        <v>729</v>
      </c>
      <c r="B343" s="9" t="s">
        <v>950</v>
      </c>
      <c r="C343" s="9"/>
      <c r="D343" s="9"/>
      <c r="E343" s="9"/>
      <c r="F343" s="9"/>
      <c r="G343" s="9"/>
      <c r="H343" s="9"/>
      <c r="I343" s="9"/>
      <c r="J343" s="9"/>
      <c r="K343" s="9"/>
      <c r="L343" s="9"/>
      <c r="M343" s="9"/>
    </row>
    <row r="344" spans="1:13" s="1" customFormat="1" ht="13.5">
      <c r="A344" s="6" t="s">
        <v>731</v>
      </c>
      <c r="B344" s="9" t="s">
        <v>857</v>
      </c>
      <c r="C344" s="9"/>
      <c r="D344" s="9"/>
      <c r="E344" s="9"/>
      <c r="F344" s="9"/>
      <c r="G344" s="9"/>
      <c r="H344" s="9"/>
      <c r="I344" s="9"/>
      <c r="J344" s="9"/>
      <c r="K344" s="9"/>
      <c r="L344" s="9"/>
      <c r="M344" s="9"/>
    </row>
    <row r="345" spans="1:13" s="1" customFormat="1" ht="13.5">
      <c r="A345" s="6" t="s">
        <v>733</v>
      </c>
      <c r="B345" s="9" t="s">
        <v>951</v>
      </c>
      <c r="C345" s="9"/>
      <c r="D345" s="9"/>
      <c r="E345" s="9"/>
      <c r="F345" s="9"/>
      <c r="G345" s="9"/>
      <c r="H345" s="9"/>
      <c r="I345" s="9"/>
      <c r="J345" s="9"/>
      <c r="K345" s="9"/>
      <c r="L345" s="9"/>
      <c r="M345" s="9"/>
    </row>
    <row r="346" spans="1:13" s="1" customFormat="1" ht="22.5">
      <c r="A346" s="6" t="s">
        <v>735</v>
      </c>
      <c r="B346" s="6" t="s">
        <v>676</v>
      </c>
      <c r="C346" s="6" t="s">
        <v>677</v>
      </c>
      <c r="D346" s="6" t="s">
        <v>736</v>
      </c>
      <c r="E346" s="6"/>
      <c r="F346" s="6" t="s">
        <v>737</v>
      </c>
      <c r="G346" s="6"/>
      <c r="H346" s="6" t="s">
        <v>738</v>
      </c>
      <c r="I346" s="6"/>
      <c r="J346" s="6" t="s">
        <v>739</v>
      </c>
      <c r="K346" s="6"/>
      <c r="L346" s="6" t="s">
        <v>740</v>
      </c>
      <c r="M346" s="6" t="s">
        <v>741</v>
      </c>
    </row>
    <row r="347" spans="1:13" s="1" customFormat="1" ht="13.5">
      <c r="A347" s="6"/>
      <c r="B347" s="9" t="s">
        <v>695</v>
      </c>
      <c r="C347" s="9" t="s">
        <v>696</v>
      </c>
      <c r="D347" s="9" t="s">
        <v>952</v>
      </c>
      <c r="E347" s="9"/>
      <c r="F347" s="6" t="s">
        <v>708</v>
      </c>
      <c r="G347" s="6"/>
      <c r="H347" s="6" t="s">
        <v>688</v>
      </c>
      <c r="I347" s="6"/>
      <c r="J347" s="6" t="s">
        <v>754</v>
      </c>
      <c r="K347" s="6"/>
      <c r="L347" s="6" t="s">
        <v>953</v>
      </c>
      <c r="M347" s="6" t="s">
        <v>750</v>
      </c>
    </row>
    <row r="348" spans="1:13" s="1" customFormat="1" ht="13.5">
      <c r="A348" s="6"/>
      <c r="B348" s="9" t="s">
        <v>683</v>
      </c>
      <c r="C348" s="9" t="s">
        <v>771</v>
      </c>
      <c r="D348" s="9" t="s">
        <v>954</v>
      </c>
      <c r="E348" s="9"/>
      <c r="F348" s="6" t="s">
        <v>708</v>
      </c>
      <c r="G348" s="6"/>
      <c r="H348" s="6" t="s">
        <v>688</v>
      </c>
      <c r="I348" s="6"/>
      <c r="J348" s="6" t="s">
        <v>686</v>
      </c>
      <c r="K348" s="6"/>
      <c r="L348" s="6" t="s">
        <v>687</v>
      </c>
      <c r="M348" s="6" t="s">
        <v>750</v>
      </c>
    </row>
    <row r="349" spans="1:13" s="1" customFormat="1" ht="22.5">
      <c r="A349" s="6"/>
      <c r="B349" s="9" t="s">
        <v>683</v>
      </c>
      <c r="C349" s="9" t="s">
        <v>752</v>
      </c>
      <c r="D349" s="9" t="s">
        <v>955</v>
      </c>
      <c r="E349" s="9"/>
      <c r="F349" s="6" t="s">
        <v>708</v>
      </c>
      <c r="G349" s="6"/>
      <c r="H349" s="6" t="s">
        <v>688</v>
      </c>
      <c r="I349" s="6"/>
      <c r="J349" s="6" t="s">
        <v>686</v>
      </c>
      <c r="K349" s="6"/>
      <c r="L349" s="6" t="s">
        <v>687</v>
      </c>
      <c r="M349" s="6" t="s">
        <v>746</v>
      </c>
    </row>
    <row r="350" spans="1:13" s="1" customFormat="1" ht="22.5">
      <c r="A350" s="6"/>
      <c r="B350" s="9" t="s">
        <v>709</v>
      </c>
      <c r="C350" s="9" t="s">
        <v>710</v>
      </c>
      <c r="D350" s="9" t="s">
        <v>956</v>
      </c>
      <c r="E350" s="9"/>
      <c r="F350" s="6" t="s">
        <v>689</v>
      </c>
      <c r="G350" s="6"/>
      <c r="H350" s="6" t="s">
        <v>688</v>
      </c>
      <c r="I350" s="6"/>
      <c r="J350" s="6" t="s">
        <v>686</v>
      </c>
      <c r="K350" s="6"/>
      <c r="L350" s="6" t="s">
        <v>712</v>
      </c>
      <c r="M350" s="6" t="s">
        <v>746</v>
      </c>
    </row>
    <row r="351" spans="1:13" s="1" customFormat="1" ht="13.5">
      <c r="A351" s="6"/>
      <c r="B351" s="9" t="s">
        <v>695</v>
      </c>
      <c r="C351" s="9" t="s">
        <v>700</v>
      </c>
      <c r="D351" s="9" t="s">
        <v>957</v>
      </c>
      <c r="E351" s="9"/>
      <c r="F351" s="6" t="s">
        <v>708</v>
      </c>
      <c r="G351" s="6"/>
      <c r="H351" s="6" t="s">
        <v>703</v>
      </c>
      <c r="I351" s="6"/>
      <c r="J351" s="6" t="s">
        <v>754</v>
      </c>
      <c r="K351" s="6"/>
      <c r="L351" s="6" t="s">
        <v>958</v>
      </c>
      <c r="M351" s="6" t="s">
        <v>750</v>
      </c>
    </row>
    <row r="352" spans="1:13" s="1" customFormat="1" ht="19.5">
      <c r="A352" s="3" t="s">
        <v>716</v>
      </c>
      <c r="B352" s="3"/>
      <c r="C352" s="3"/>
      <c r="D352" s="3"/>
      <c r="E352" s="3"/>
      <c r="F352" s="3"/>
      <c r="G352" s="3"/>
      <c r="H352" s="3"/>
      <c r="I352" s="3"/>
      <c r="J352" s="3"/>
      <c r="K352" s="3"/>
      <c r="L352" s="3"/>
      <c r="M352" s="3"/>
    </row>
    <row r="353" spans="1:13" s="1" customFormat="1" ht="13.5">
      <c r="A353" s="4" t="s">
        <v>717</v>
      </c>
      <c r="B353" s="5" t="s">
        <v>718</v>
      </c>
      <c r="C353" s="5"/>
      <c r="D353" s="5"/>
      <c r="E353" s="5"/>
      <c r="F353" s="5"/>
      <c r="G353" s="5"/>
      <c r="H353" s="5"/>
      <c r="I353" s="5"/>
      <c r="J353" s="5"/>
      <c r="K353" s="10" t="s">
        <v>313</v>
      </c>
      <c r="L353" s="10"/>
      <c r="M353" s="10"/>
    </row>
    <row r="354" spans="1:13" s="1" customFormat="1" ht="13.5">
      <c r="A354" s="6" t="s">
        <v>719</v>
      </c>
      <c r="B354" s="7" t="s">
        <v>959</v>
      </c>
      <c r="C354" s="7"/>
      <c r="D354" s="7"/>
      <c r="E354" s="7"/>
      <c r="F354" s="7"/>
      <c r="G354" s="6" t="s">
        <v>721</v>
      </c>
      <c r="H354" s="6"/>
      <c r="I354" s="6" t="s">
        <v>722</v>
      </c>
      <c r="J354" s="6"/>
      <c r="K354" s="6"/>
      <c r="L354" s="6"/>
      <c r="M354" s="6"/>
    </row>
    <row r="355" spans="1:13" s="1" customFormat="1" ht="13.5">
      <c r="A355" s="6" t="s">
        <v>723</v>
      </c>
      <c r="B355" s="6">
        <v>10</v>
      </c>
      <c r="C355" s="6"/>
      <c r="D355" s="6"/>
      <c r="E355" s="6"/>
      <c r="F355" s="6"/>
      <c r="G355" s="6" t="s">
        <v>724</v>
      </c>
      <c r="H355" s="6"/>
      <c r="I355" s="6" t="s">
        <v>725</v>
      </c>
      <c r="J355" s="6"/>
      <c r="K355" s="6"/>
      <c r="L355" s="6"/>
      <c r="M355" s="6"/>
    </row>
    <row r="356" spans="1:13" s="1" customFormat="1" ht="13.5">
      <c r="A356" s="6" t="s">
        <v>726</v>
      </c>
      <c r="B356" s="8">
        <v>83</v>
      </c>
      <c r="C356" s="8"/>
      <c r="D356" s="8"/>
      <c r="E356" s="8"/>
      <c r="F356" s="8"/>
      <c r="G356" s="6" t="s">
        <v>727</v>
      </c>
      <c r="H356" s="6"/>
      <c r="I356" s="8"/>
      <c r="J356" s="8"/>
      <c r="K356" s="8"/>
      <c r="L356" s="8"/>
      <c r="M356" s="8"/>
    </row>
    <row r="357" spans="1:13" s="1" customFormat="1" ht="13.5">
      <c r="A357" s="6"/>
      <c r="B357" s="8"/>
      <c r="C357" s="8"/>
      <c r="D357" s="8"/>
      <c r="E357" s="8"/>
      <c r="F357" s="8"/>
      <c r="G357" s="6" t="s">
        <v>728</v>
      </c>
      <c r="H357" s="6"/>
      <c r="I357" s="8">
        <v>83</v>
      </c>
      <c r="J357" s="8"/>
      <c r="K357" s="8"/>
      <c r="L357" s="8"/>
      <c r="M357" s="8"/>
    </row>
    <row r="358" spans="1:13" s="1" customFormat="1" ht="13.5">
      <c r="A358" s="6" t="s">
        <v>729</v>
      </c>
      <c r="B358" s="9" t="s">
        <v>960</v>
      </c>
      <c r="C358" s="9"/>
      <c r="D358" s="9"/>
      <c r="E358" s="9"/>
      <c r="F358" s="9"/>
      <c r="G358" s="9"/>
      <c r="H358" s="9"/>
      <c r="I358" s="9"/>
      <c r="J358" s="9"/>
      <c r="K358" s="9"/>
      <c r="L358" s="9"/>
      <c r="M358" s="9"/>
    </row>
    <row r="359" spans="1:13" s="1" customFormat="1" ht="13.5">
      <c r="A359" s="6" t="s">
        <v>731</v>
      </c>
      <c r="B359" s="9" t="s">
        <v>857</v>
      </c>
      <c r="C359" s="9"/>
      <c r="D359" s="9"/>
      <c r="E359" s="9"/>
      <c r="F359" s="9"/>
      <c r="G359" s="9"/>
      <c r="H359" s="9"/>
      <c r="I359" s="9"/>
      <c r="J359" s="9"/>
      <c r="K359" s="9"/>
      <c r="L359" s="9"/>
      <c r="M359" s="9"/>
    </row>
    <row r="360" spans="1:13" s="1" customFormat="1" ht="13.5">
      <c r="A360" s="6" t="s">
        <v>733</v>
      </c>
      <c r="B360" s="9" t="s">
        <v>961</v>
      </c>
      <c r="C360" s="9"/>
      <c r="D360" s="9"/>
      <c r="E360" s="9"/>
      <c r="F360" s="9"/>
      <c r="G360" s="9"/>
      <c r="H360" s="9"/>
      <c r="I360" s="9"/>
      <c r="J360" s="9"/>
      <c r="K360" s="9"/>
      <c r="L360" s="9"/>
      <c r="M360" s="9"/>
    </row>
    <row r="361" spans="1:13" s="1" customFormat="1" ht="22.5">
      <c r="A361" s="6" t="s">
        <v>735</v>
      </c>
      <c r="B361" s="6" t="s">
        <v>676</v>
      </c>
      <c r="C361" s="6" t="s">
        <v>677</v>
      </c>
      <c r="D361" s="6" t="s">
        <v>736</v>
      </c>
      <c r="E361" s="6"/>
      <c r="F361" s="6" t="s">
        <v>737</v>
      </c>
      <c r="G361" s="6"/>
      <c r="H361" s="6" t="s">
        <v>738</v>
      </c>
      <c r="I361" s="6"/>
      <c r="J361" s="6" t="s">
        <v>739</v>
      </c>
      <c r="K361" s="6"/>
      <c r="L361" s="6" t="s">
        <v>740</v>
      </c>
      <c r="M361" s="6" t="s">
        <v>741</v>
      </c>
    </row>
    <row r="362" spans="1:13" s="1" customFormat="1" ht="13.5">
      <c r="A362" s="6"/>
      <c r="B362" s="9" t="s">
        <v>695</v>
      </c>
      <c r="C362" s="9" t="s">
        <v>700</v>
      </c>
      <c r="D362" s="9" t="s">
        <v>962</v>
      </c>
      <c r="E362" s="9"/>
      <c r="F362" s="6" t="s">
        <v>708</v>
      </c>
      <c r="G362" s="6"/>
      <c r="H362" s="6" t="s">
        <v>787</v>
      </c>
      <c r="I362" s="6"/>
      <c r="J362" s="6" t="s">
        <v>686</v>
      </c>
      <c r="K362" s="6"/>
      <c r="L362" s="6" t="s">
        <v>875</v>
      </c>
      <c r="M362" s="6" t="s">
        <v>750</v>
      </c>
    </row>
    <row r="363" spans="1:13" s="1" customFormat="1" ht="13.5">
      <c r="A363" s="6"/>
      <c r="B363" s="9" t="s">
        <v>709</v>
      </c>
      <c r="C363" s="9" t="s">
        <v>709</v>
      </c>
      <c r="D363" s="9" t="s">
        <v>800</v>
      </c>
      <c r="E363" s="9"/>
      <c r="F363" s="6" t="s">
        <v>689</v>
      </c>
      <c r="G363" s="6"/>
      <c r="H363" s="6" t="s">
        <v>688</v>
      </c>
      <c r="I363" s="6"/>
      <c r="J363" s="6" t="s">
        <v>686</v>
      </c>
      <c r="K363" s="6"/>
      <c r="L363" s="6" t="s">
        <v>712</v>
      </c>
      <c r="M363" s="6" t="s">
        <v>746</v>
      </c>
    </row>
    <row r="364" spans="1:13" s="1" customFormat="1" ht="22.5">
      <c r="A364" s="6"/>
      <c r="B364" s="9" t="s">
        <v>683</v>
      </c>
      <c r="C364" s="9" t="s">
        <v>752</v>
      </c>
      <c r="D364" s="9" t="s">
        <v>963</v>
      </c>
      <c r="E364" s="9"/>
      <c r="F364" s="6" t="s">
        <v>708</v>
      </c>
      <c r="G364" s="6"/>
      <c r="H364" s="6" t="s">
        <v>688</v>
      </c>
      <c r="I364" s="6"/>
      <c r="J364" s="6" t="s">
        <v>686</v>
      </c>
      <c r="K364" s="6"/>
      <c r="L364" s="6" t="s">
        <v>712</v>
      </c>
      <c r="M364" s="6" t="s">
        <v>746</v>
      </c>
    </row>
    <row r="365" spans="1:13" s="1" customFormat="1" ht="13.5">
      <c r="A365" s="6"/>
      <c r="B365" s="9" t="s">
        <v>683</v>
      </c>
      <c r="C365" s="9" t="s">
        <v>771</v>
      </c>
      <c r="D365" s="9" t="s">
        <v>818</v>
      </c>
      <c r="E365" s="9"/>
      <c r="F365" s="6" t="s">
        <v>708</v>
      </c>
      <c r="G365" s="6"/>
      <c r="H365" s="6" t="s">
        <v>688</v>
      </c>
      <c r="I365" s="6"/>
      <c r="J365" s="6" t="s">
        <v>686</v>
      </c>
      <c r="K365" s="6"/>
      <c r="L365" s="6" t="s">
        <v>792</v>
      </c>
      <c r="M365" s="6" t="s">
        <v>750</v>
      </c>
    </row>
    <row r="366" spans="1:13" s="1" customFormat="1" ht="13.5">
      <c r="A366" s="6"/>
      <c r="B366" s="9" t="s">
        <v>695</v>
      </c>
      <c r="C366" s="9" t="s">
        <v>696</v>
      </c>
      <c r="D366" s="9" t="s">
        <v>812</v>
      </c>
      <c r="E366" s="9"/>
      <c r="F366" s="6" t="s">
        <v>708</v>
      </c>
      <c r="G366" s="6"/>
      <c r="H366" s="6" t="s">
        <v>688</v>
      </c>
      <c r="I366" s="6"/>
      <c r="J366" s="6" t="s">
        <v>754</v>
      </c>
      <c r="K366" s="6"/>
      <c r="L366" s="6" t="s">
        <v>755</v>
      </c>
      <c r="M366" s="6" t="s">
        <v>750</v>
      </c>
    </row>
    <row r="367" spans="1:13" s="1" customFormat="1" ht="19.5">
      <c r="A367" s="3" t="s">
        <v>716</v>
      </c>
      <c r="B367" s="3"/>
      <c r="C367" s="3"/>
      <c r="D367" s="3"/>
      <c r="E367" s="3"/>
      <c r="F367" s="3"/>
      <c r="G367" s="3"/>
      <c r="H367" s="3"/>
      <c r="I367" s="3"/>
      <c r="J367" s="3"/>
      <c r="K367" s="3"/>
      <c r="L367" s="3"/>
      <c r="M367" s="3"/>
    </row>
    <row r="368" spans="1:13" s="1" customFormat="1" ht="13.5">
      <c r="A368" s="4" t="s">
        <v>717</v>
      </c>
      <c r="B368" s="5" t="s">
        <v>718</v>
      </c>
      <c r="C368" s="5"/>
      <c r="D368" s="5"/>
      <c r="E368" s="5"/>
      <c r="F368" s="5"/>
      <c r="G368" s="5"/>
      <c r="H368" s="5"/>
      <c r="I368" s="5"/>
      <c r="J368" s="5"/>
      <c r="K368" s="10" t="s">
        <v>313</v>
      </c>
      <c r="L368" s="10"/>
      <c r="M368" s="10"/>
    </row>
    <row r="369" spans="1:13" s="1" customFormat="1" ht="13.5">
      <c r="A369" s="6" t="s">
        <v>719</v>
      </c>
      <c r="B369" s="7" t="s">
        <v>964</v>
      </c>
      <c r="C369" s="7"/>
      <c r="D369" s="7"/>
      <c r="E369" s="7"/>
      <c r="F369" s="7"/>
      <c r="G369" s="6" t="s">
        <v>721</v>
      </c>
      <c r="H369" s="6"/>
      <c r="I369" s="6" t="s">
        <v>722</v>
      </c>
      <c r="J369" s="6"/>
      <c r="K369" s="6"/>
      <c r="L369" s="6"/>
      <c r="M369" s="6"/>
    </row>
    <row r="370" spans="1:13" s="1" customFormat="1" ht="13.5">
      <c r="A370" s="6" t="s">
        <v>723</v>
      </c>
      <c r="B370" s="6">
        <v>10</v>
      </c>
      <c r="C370" s="6"/>
      <c r="D370" s="6"/>
      <c r="E370" s="6"/>
      <c r="F370" s="6"/>
      <c r="G370" s="6" t="s">
        <v>724</v>
      </c>
      <c r="H370" s="6"/>
      <c r="I370" s="6" t="s">
        <v>725</v>
      </c>
      <c r="J370" s="6"/>
      <c r="K370" s="6"/>
      <c r="L370" s="6"/>
      <c r="M370" s="6"/>
    </row>
    <row r="371" spans="1:13" s="1" customFormat="1" ht="13.5">
      <c r="A371" s="6" t="s">
        <v>726</v>
      </c>
      <c r="B371" s="8">
        <v>134</v>
      </c>
      <c r="C371" s="8"/>
      <c r="D371" s="8"/>
      <c r="E371" s="8"/>
      <c r="F371" s="8"/>
      <c r="G371" s="6" t="s">
        <v>727</v>
      </c>
      <c r="H371" s="6"/>
      <c r="I371" s="8"/>
      <c r="J371" s="8"/>
      <c r="K371" s="8"/>
      <c r="L371" s="8"/>
      <c r="M371" s="8"/>
    </row>
    <row r="372" spans="1:13" s="1" customFormat="1" ht="13.5">
      <c r="A372" s="6"/>
      <c r="B372" s="8"/>
      <c r="C372" s="8"/>
      <c r="D372" s="8"/>
      <c r="E372" s="8"/>
      <c r="F372" s="8"/>
      <c r="G372" s="6" t="s">
        <v>728</v>
      </c>
      <c r="H372" s="6"/>
      <c r="I372" s="8">
        <v>134</v>
      </c>
      <c r="J372" s="8"/>
      <c r="K372" s="8"/>
      <c r="L372" s="8"/>
      <c r="M372" s="8"/>
    </row>
    <row r="373" spans="1:13" s="1" customFormat="1" ht="13.5">
      <c r="A373" s="6" t="s">
        <v>729</v>
      </c>
      <c r="B373" s="9" t="s">
        <v>965</v>
      </c>
      <c r="C373" s="9"/>
      <c r="D373" s="9"/>
      <c r="E373" s="9"/>
      <c r="F373" s="9"/>
      <c r="G373" s="9"/>
      <c r="H373" s="9"/>
      <c r="I373" s="9"/>
      <c r="J373" s="9"/>
      <c r="K373" s="9"/>
      <c r="L373" s="9"/>
      <c r="M373" s="9"/>
    </row>
    <row r="374" spans="1:13" s="1" customFormat="1" ht="13.5">
      <c r="A374" s="6" t="s">
        <v>731</v>
      </c>
      <c r="B374" s="9" t="s">
        <v>857</v>
      </c>
      <c r="C374" s="9"/>
      <c r="D374" s="9"/>
      <c r="E374" s="9"/>
      <c r="F374" s="9"/>
      <c r="G374" s="9"/>
      <c r="H374" s="9"/>
      <c r="I374" s="9"/>
      <c r="J374" s="9"/>
      <c r="K374" s="9"/>
      <c r="L374" s="9"/>
      <c r="M374" s="9"/>
    </row>
    <row r="375" spans="1:13" s="1" customFormat="1" ht="13.5">
      <c r="A375" s="6" t="s">
        <v>733</v>
      </c>
      <c r="B375" s="9" t="s">
        <v>966</v>
      </c>
      <c r="C375" s="9"/>
      <c r="D375" s="9"/>
      <c r="E375" s="9"/>
      <c r="F375" s="9"/>
      <c r="G375" s="9"/>
      <c r="H375" s="9"/>
      <c r="I375" s="9"/>
      <c r="J375" s="9"/>
      <c r="K375" s="9"/>
      <c r="L375" s="9"/>
      <c r="M375" s="9"/>
    </row>
    <row r="376" spans="1:13" s="1" customFormat="1" ht="22.5">
      <c r="A376" s="6" t="s">
        <v>735</v>
      </c>
      <c r="B376" s="6" t="s">
        <v>676</v>
      </c>
      <c r="C376" s="6" t="s">
        <v>677</v>
      </c>
      <c r="D376" s="6" t="s">
        <v>736</v>
      </c>
      <c r="E376" s="6"/>
      <c r="F376" s="6" t="s">
        <v>737</v>
      </c>
      <c r="G376" s="6"/>
      <c r="H376" s="6" t="s">
        <v>738</v>
      </c>
      <c r="I376" s="6"/>
      <c r="J376" s="6" t="s">
        <v>739</v>
      </c>
      <c r="K376" s="6"/>
      <c r="L376" s="6" t="s">
        <v>740</v>
      </c>
      <c r="M376" s="6" t="s">
        <v>741</v>
      </c>
    </row>
    <row r="377" spans="1:13" s="1" customFormat="1" ht="13.5">
      <c r="A377" s="6"/>
      <c r="B377" s="9" t="s">
        <v>695</v>
      </c>
      <c r="C377" s="9" t="s">
        <v>700</v>
      </c>
      <c r="D377" s="9" t="s">
        <v>967</v>
      </c>
      <c r="E377" s="9"/>
      <c r="F377" s="6" t="s">
        <v>708</v>
      </c>
      <c r="G377" s="6"/>
      <c r="H377" s="6" t="s">
        <v>703</v>
      </c>
      <c r="I377" s="6"/>
      <c r="J377" s="6" t="s">
        <v>686</v>
      </c>
      <c r="K377" s="6"/>
      <c r="L377" s="6" t="s">
        <v>689</v>
      </c>
      <c r="M377" s="6" t="s">
        <v>750</v>
      </c>
    </row>
    <row r="378" spans="1:13" s="1" customFormat="1" ht="13.5">
      <c r="A378" s="6"/>
      <c r="B378" s="9" t="s">
        <v>709</v>
      </c>
      <c r="C378" s="9" t="s">
        <v>709</v>
      </c>
      <c r="D378" s="9" t="s">
        <v>968</v>
      </c>
      <c r="E378" s="9"/>
      <c r="F378" s="6" t="s">
        <v>689</v>
      </c>
      <c r="G378" s="6"/>
      <c r="H378" s="6" t="s">
        <v>688</v>
      </c>
      <c r="I378" s="6"/>
      <c r="J378" s="6" t="s">
        <v>686</v>
      </c>
      <c r="K378" s="6"/>
      <c r="L378" s="6" t="s">
        <v>712</v>
      </c>
      <c r="M378" s="6" t="s">
        <v>746</v>
      </c>
    </row>
    <row r="379" spans="1:13" s="1" customFormat="1" ht="22.5">
      <c r="A379" s="6"/>
      <c r="B379" s="9" t="s">
        <v>683</v>
      </c>
      <c r="C379" s="9" t="s">
        <v>752</v>
      </c>
      <c r="D379" s="9" t="s">
        <v>862</v>
      </c>
      <c r="E379" s="9"/>
      <c r="F379" s="6" t="s">
        <v>708</v>
      </c>
      <c r="G379" s="6"/>
      <c r="H379" s="6" t="s">
        <v>688</v>
      </c>
      <c r="I379" s="6"/>
      <c r="J379" s="6" t="s">
        <v>686</v>
      </c>
      <c r="K379" s="6"/>
      <c r="L379" s="6" t="s">
        <v>712</v>
      </c>
      <c r="M379" s="6" t="s">
        <v>746</v>
      </c>
    </row>
    <row r="380" spans="1:13" s="1" customFormat="1" ht="13.5">
      <c r="A380" s="6"/>
      <c r="B380" s="9" t="s">
        <v>695</v>
      </c>
      <c r="C380" s="9" t="s">
        <v>696</v>
      </c>
      <c r="D380" s="9" t="s">
        <v>952</v>
      </c>
      <c r="E380" s="9"/>
      <c r="F380" s="6" t="s">
        <v>708</v>
      </c>
      <c r="G380" s="6"/>
      <c r="H380" s="6" t="s">
        <v>688</v>
      </c>
      <c r="I380" s="6"/>
      <c r="J380" s="6" t="s">
        <v>754</v>
      </c>
      <c r="K380" s="6"/>
      <c r="L380" s="6" t="s">
        <v>755</v>
      </c>
      <c r="M380" s="6" t="s">
        <v>750</v>
      </c>
    </row>
    <row r="381" spans="1:13" s="1" customFormat="1" ht="13.5">
      <c r="A381" s="6"/>
      <c r="B381" s="9" t="s">
        <v>683</v>
      </c>
      <c r="C381" s="9" t="s">
        <v>771</v>
      </c>
      <c r="D381" s="9" t="s">
        <v>969</v>
      </c>
      <c r="E381" s="9"/>
      <c r="F381" s="6" t="s">
        <v>708</v>
      </c>
      <c r="G381" s="6"/>
      <c r="H381" s="6" t="s">
        <v>688</v>
      </c>
      <c r="I381" s="6"/>
      <c r="J381" s="6" t="s">
        <v>686</v>
      </c>
      <c r="K381" s="6"/>
      <c r="L381" s="6" t="s">
        <v>792</v>
      </c>
      <c r="M381" s="6" t="s">
        <v>750</v>
      </c>
    </row>
    <row r="382" spans="1:13" s="1" customFormat="1" ht="19.5">
      <c r="A382" s="3" t="s">
        <v>716</v>
      </c>
      <c r="B382" s="3"/>
      <c r="C382" s="3"/>
      <c r="D382" s="3"/>
      <c r="E382" s="3"/>
      <c r="F382" s="3"/>
      <c r="G382" s="3"/>
      <c r="H382" s="3"/>
      <c r="I382" s="3"/>
      <c r="J382" s="3"/>
      <c r="K382" s="3"/>
      <c r="L382" s="3"/>
      <c r="M382" s="3"/>
    </row>
    <row r="383" spans="1:13" s="1" customFormat="1" ht="13.5">
      <c r="A383" s="4" t="s">
        <v>717</v>
      </c>
      <c r="B383" s="5" t="s">
        <v>718</v>
      </c>
      <c r="C383" s="5"/>
      <c r="D383" s="5"/>
      <c r="E383" s="5"/>
      <c r="F383" s="5"/>
      <c r="G383" s="5"/>
      <c r="H383" s="5"/>
      <c r="I383" s="5"/>
      <c r="J383" s="5"/>
      <c r="K383" s="10" t="s">
        <v>313</v>
      </c>
      <c r="L383" s="10"/>
      <c r="M383" s="10"/>
    </row>
    <row r="384" spans="1:13" s="1" customFormat="1" ht="13.5">
      <c r="A384" s="6" t="s">
        <v>719</v>
      </c>
      <c r="B384" s="7" t="s">
        <v>970</v>
      </c>
      <c r="C384" s="7"/>
      <c r="D384" s="7"/>
      <c r="E384" s="7"/>
      <c r="F384" s="7"/>
      <c r="G384" s="6" t="s">
        <v>721</v>
      </c>
      <c r="H384" s="6"/>
      <c r="I384" s="6" t="s">
        <v>722</v>
      </c>
      <c r="J384" s="6"/>
      <c r="K384" s="6"/>
      <c r="L384" s="6"/>
      <c r="M384" s="6"/>
    </row>
    <row r="385" spans="1:13" s="1" customFormat="1" ht="13.5">
      <c r="A385" s="6" t="s">
        <v>723</v>
      </c>
      <c r="B385" s="6">
        <v>10</v>
      </c>
      <c r="C385" s="6"/>
      <c r="D385" s="6"/>
      <c r="E385" s="6"/>
      <c r="F385" s="6"/>
      <c r="G385" s="6" t="s">
        <v>724</v>
      </c>
      <c r="H385" s="6"/>
      <c r="I385" s="6" t="s">
        <v>725</v>
      </c>
      <c r="J385" s="6"/>
      <c r="K385" s="6"/>
      <c r="L385" s="6"/>
      <c r="M385" s="6"/>
    </row>
    <row r="386" spans="1:13" s="1" customFormat="1" ht="13.5">
      <c r="A386" s="6" t="s">
        <v>726</v>
      </c>
      <c r="B386" s="8">
        <v>14</v>
      </c>
      <c r="C386" s="8"/>
      <c r="D386" s="8"/>
      <c r="E386" s="8"/>
      <c r="F386" s="8"/>
      <c r="G386" s="6" t="s">
        <v>727</v>
      </c>
      <c r="H386" s="6"/>
      <c r="I386" s="8"/>
      <c r="J386" s="8"/>
      <c r="K386" s="8"/>
      <c r="L386" s="8"/>
      <c r="M386" s="8"/>
    </row>
    <row r="387" spans="1:13" s="1" customFormat="1" ht="13.5">
      <c r="A387" s="6"/>
      <c r="B387" s="8"/>
      <c r="C387" s="8"/>
      <c r="D387" s="8"/>
      <c r="E387" s="8"/>
      <c r="F387" s="8"/>
      <c r="G387" s="6" t="s">
        <v>728</v>
      </c>
      <c r="H387" s="6"/>
      <c r="I387" s="8">
        <v>14</v>
      </c>
      <c r="J387" s="8"/>
      <c r="K387" s="8"/>
      <c r="L387" s="8"/>
      <c r="M387" s="8"/>
    </row>
    <row r="388" spans="1:13" s="1" customFormat="1" ht="13.5">
      <c r="A388" s="6" t="s">
        <v>729</v>
      </c>
      <c r="B388" s="9" t="s">
        <v>971</v>
      </c>
      <c r="C388" s="9"/>
      <c r="D388" s="9"/>
      <c r="E388" s="9"/>
      <c r="F388" s="9"/>
      <c r="G388" s="9"/>
      <c r="H388" s="9"/>
      <c r="I388" s="9"/>
      <c r="J388" s="9"/>
      <c r="K388" s="9"/>
      <c r="L388" s="9"/>
      <c r="M388" s="9"/>
    </row>
    <row r="389" spans="1:13" s="1" customFormat="1" ht="13.5">
      <c r="A389" s="6" t="s">
        <v>731</v>
      </c>
      <c r="B389" s="9" t="s">
        <v>906</v>
      </c>
      <c r="C389" s="9"/>
      <c r="D389" s="9"/>
      <c r="E389" s="9"/>
      <c r="F389" s="9"/>
      <c r="G389" s="9"/>
      <c r="H389" s="9"/>
      <c r="I389" s="9"/>
      <c r="J389" s="9"/>
      <c r="K389" s="9"/>
      <c r="L389" s="9"/>
      <c r="M389" s="9"/>
    </row>
    <row r="390" spans="1:13" s="1" customFormat="1" ht="13.5">
      <c r="A390" s="6" t="s">
        <v>733</v>
      </c>
      <c r="B390" s="9" t="s">
        <v>972</v>
      </c>
      <c r="C390" s="9"/>
      <c r="D390" s="9"/>
      <c r="E390" s="9"/>
      <c r="F390" s="9"/>
      <c r="G390" s="9"/>
      <c r="H390" s="9"/>
      <c r="I390" s="9"/>
      <c r="J390" s="9"/>
      <c r="K390" s="9"/>
      <c r="L390" s="9"/>
      <c r="M390" s="9"/>
    </row>
    <row r="391" spans="1:13" s="1" customFormat="1" ht="22.5">
      <c r="A391" s="6" t="s">
        <v>735</v>
      </c>
      <c r="B391" s="6" t="s">
        <v>676</v>
      </c>
      <c r="C391" s="6" t="s">
        <v>677</v>
      </c>
      <c r="D391" s="6" t="s">
        <v>736</v>
      </c>
      <c r="E391" s="6"/>
      <c r="F391" s="6" t="s">
        <v>737</v>
      </c>
      <c r="G391" s="6"/>
      <c r="H391" s="6" t="s">
        <v>738</v>
      </c>
      <c r="I391" s="6"/>
      <c r="J391" s="6" t="s">
        <v>739</v>
      </c>
      <c r="K391" s="6"/>
      <c r="L391" s="6" t="s">
        <v>740</v>
      </c>
      <c r="M391" s="6" t="s">
        <v>741</v>
      </c>
    </row>
    <row r="392" spans="1:13" s="1" customFormat="1" ht="13.5">
      <c r="A392" s="6"/>
      <c r="B392" s="9" t="s">
        <v>683</v>
      </c>
      <c r="C392" s="9" t="s">
        <v>692</v>
      </c>
      <c r="D392" s="9" t="s">
        <v>973</v>
      </c>
      <c r="E392" s="9"/>
      <c r="F392" s="6" t="s">
        <v>708</v>
      </c>
      <c r="G392" s="6"/>
      <c r="H392" s="6" t="s">
        <v>688</v>
      </c>
      <c r="I392" s="6"/>
      <c r="J392" s="6" t="s">
        <v>686</v>
      </c>
      <c r="K392" s="6"/>
      <c r="L392" s="6" t="s">
        <v>687</v>
      </c>
      <c r="M392" s="6" t="s">
        <v>750</v>
      </c>
    </row>
    <row r="393" spans="1:13" s="1" customFormat="1" ht="13.5">
      <c r="A393" s="6"/>
      <c r="B393" s="9" t="s">
        <v>683</v>
      </c>
      <c r="C393" s="9" t="s">
        <v>771</v>
      </c>
      <c r="D393" s="9" t="s">
        <v>974</v>
      </c>
      <c r="E393" s="9"/>
      <c r="F393" s="6" t="s">
        <v>708</v>
      </c>
      <c r="G393" s="6"/>
      <c r="H393" s="6" t="s">
        <v>688</v>
      </c>
      <c r="I393" s="6"/>
      <c r="J393" s="6" t="s">
        <v>686</v>
      </c>
      <c r="K393" s="6"/>
      <c r="L393" s="6" t="s">
        <v>689</v>
      </c>
      <c r="M393" s="6" t="s">
        <v>746</v>
      </c>
    </row>
    <row r="394" spans="1:13" s="1" customFormat="1" ht="22.5">
      <c r="A394" s="6"/>
      <c r="B394" s="9" t="s">
        <v>709</v>
      </c>
      <c r="C394" s="9" t="s">
        <v>710</v>
      </c>
      <c r="D394" s="9" t="s">
        <v>800</v>
      </c>
      <c r="E394" s="9"/>
      <c r="F394" s="6" t="s">
        <v>689</v>
      </c>
      <c r="G394" s="6"/>
      <c r="H394" s="6" t="s">
        <v>688</v>
      </c>
      <c r="I394" s="6"/>
      <c r="J394" s="6" t="s">
        <v>686</v>
      </c>
      <c r="K394" s="6"/>
      <c r="L394" s="6" t="s">
        <v>712</v>
      </c>
      <c r="M394" s="6" t="s">
        <v>746</v>
      </c>
    </row>
    <row r="395" spans="1:13" s="1" customFormat="1" ht="13.5">
      <c r="A395" s="6"/>
      <c r="B395" s="9" t="s">
        <v>695</v>
      </c>
      <c r="C395" s="9" t="s">
        <v>700</v>
      </c>
      <c r="D395" s="9" t="s">
        <v>975</v>
      </c>
      <c r="E395" s="9"/>
      <c r="F395" s="6" t="s">
        <v>708</v>
      </c>
      <c r="G395" s="6"/>
      <c r="H395" s="6" t="s">
        <v>703</v>
      </c>
      <c r="I395" s="6"/>
      <c r="J395" s="6" t="s">
        <v>686</v>
      </c>
      <c r="K395" s="6"/>
      <c r="L395" s="6" t="s">
        <v>976</v>
      </c>
      <c r="M395" s="6" t="s">
        <v>750</v>
      </c>
    </row>
    <row r="396" spans="1:13" s="1" customFormat="1" ht="13.5">
      <c r="A396" s="6"/>
      <c r="B396" s="9" t="s">
        <v>695</v>
      </c>
      <c r="C396" s="9" t="s">
        <v>696</v>
      </c>
      <c r="D396" s="9" t="s">
        <v>977</v>
      </c>
      <c r="E396" s="9"/>
      <c r="F396" s="6" t="s">
        <v>708</v>
      </c>
      <c r="G396" s="6"/>
      <c r="H396" s="6" t="s">
        <v>688</v>
      </c>
      <c r="I396" s="6"/>
      <c r="J396" s="6" t="s">
        <v>754</v>
      </c>
      <c r="K396" s="6"/>
      <c r="L396" s="6" t="s">
        <v>804</v>
      </c>
      <c r="M396" s="6" t="s">
        <v>750</v>
      </c>
    </row>
    <row r="397" spans="1:13" s="1" customFormat="1" ht="19.5">
      <c r="A397" s="3" t="s">
        <v>716</v>
      </c>
      <c r="B397" s="3"/>
      <c r="C397" s="3"/>
      <c r="D397" s="3"/>
      <c r="E397" s="3"/>
      <c r="F397" s="3"/>
      <c r="G397" s="3"/>
      <c r="H397" s="3"/>
      <c r="I397" s="3"/>
      <c r="J397" s="3"/>
      <c r="K397" s="3"/>
      <c r="L397" s="3"/>
      <c r="M397" s="3"/>
    </row>
    <row r="398" spans="1:13" s="1" customFormat="1" ht="13.5">
      <c r="A398" s="4" t="s">
        <v>717</v>
      </c>
      <c r="B398" s="5" t="s">
        <v>718</v>
      </c>
      <c r="C398" s="5"/>
      <c r="D398" s="5"/>
      <c r="E398" s="5"/>
      <c r="F398" s="5"/>
      <c r="G398" s="5"/>
      <c r="H398" s="5"/>
      <c r="I398" s="5"/>
      <c r="J398" s="5"/>
      <c r="K398" s="10" t="s">
        <v>313</v>
      </c>
      <c r="L398" s="10"/>
      <c r="M398" s="10"/>
    </row>
    <row r="399" spans="1:13" s="1" customFormat="1" ht="13.5">
      <c r="A399" s="6" t="s">
        <v>719</v>
      </c>
      <c r="B399" s="7" t="s">
        <v>978</v>
      </c>
      <c r="C399" s="7"/>
      <c r="D399" s="7"/>
      <c r="E399" s="7"/>
      <c r="F399" s="7"/>
      <c r="G399" s="6" t="s">
        <v>721</v>
      </c>
      <c r="H399" s="6"/>
      <c r="I399" s="6" t="s">
        <v>722</v>
      </c>
      <c r="J399" s="6"/>
      <c r="K399" s="6"/>
      <c r="L399" s="6"/>
      <c r="M399" s="6"/>
    </row>
    <row r="400" spans="1:13" s="1" customFormat="1" ht="13.5">
      <c r="A400" s="6" t="s">
        <v>723</v>
      </c>
      <c r="B400" s="6">
        <v>10</v>
      </c>
      <c r="C400" s="6"/>
      <c r="D400" s="6"/>
      <c r="E400" s="6"/>
      <c r="F400" s="6"/>
      <c r="G400" s="6" t="s">
        <v>724</v>
      </c>
      <c r="H400" s="6"/>
      <c r="I400" s="6" t="s">
        <v>725</v>
      </c>
      <c r="J400" s="6"/>
      <c r="K400" s="6"/>
      <c r="L400" s="6"/>
      <c r="M400" s="6"/>
    </row>
    <row r="401" spans="1:13" s="1" customFormat="1" ht="13.5">
      <c r="A401" s="6" t="s">
        <v>726</v>
      </c>
      <c r="B401" s="8">
        <v>719</v>
      </c>
      <c r="C401" s="8"/>
      <c r="D401" s="8"/>
      <c r="E401" s="8"/>
      <c r="F401" s="8"/>
      <c r="G401" s="6" t="s">
        <v>727</v>
      </c>
      <c r="H401" s="6"/>
      <c r="I401" s="8"/>
      <c r="J401" s="8"/>
      <c r="K401" s="8"/>
      <c r="L401" s="8"/>
      <c r="M401" s="8"/>
    </row>
    <row r="402" spans="1:13" s="1" customFormat="1" ht="13.5">
      <c r="A402" s="6"/>
      <c r="B402" s="8"/>
      <c r="C402" s="8"/>
      <c r="D402" s="8"/>
      <c r="E402" s="8"/>
      <c r="F402" s="8"/>
      <c r="G402" s="6" t="s">
        <v>728</v>
      </c>
      <c r="H402" s="6"/>
      <c r="I402" s="8">
        <v>719</v>
      </c>
      <c r="J402" s="8"/>
      <c r="K402" s="8"/>
      <c r="L402" s="8"/>
      <c r="M402" s="8"/>
    </row>
    <row r="403" spans="1:13" s="1" customFormat="1" ht="13.5">
      <c r="A403" s="6" t="s">
        <v>729</v>
      </c>
      <c r="B403" s="9" t="s">
        <v>979</v>
      </c>
      <c r="C403" s="9"/>
      <c r="D403" s="9"/>
      <c r="E403" s="9"/>
      <c r="F403" s="9"/>
      <c r="G403" s="9"/>
      <c r="H403" s="9"/>
      <c r="I403" s="9"/>
      <c r="J403" s="9"/>
      <c r="K403" s="9"/>
      <c r="L403" s="9"/>
      <c r="M403" s="9"/>
    </row>
    <row r="404" spans="1:13" s="1" customFormat="1" ht="13.5">
      <c r="A404" s="6" t="s">
        <v>731</v>
      </c>
      <c r="B404" s="9" t="s">
        <v>980</v>
      </c>
      <c r="C404" s="9"/>
      <c r="D404" s="9"/>
      <c r="E404" s="9"/>
      <c r="F404" s="9"/>
      <c r="G404" s="9"/>
      <c r="H404" s="9"/>
      <c r="I404" s="9"/>
      <c r="J404" s="9"/>
      <c r="K404" s="9"/>
      <c r="L404" s="9"/>
      <c r="M404" s="9"/>
    </row>
    <row r="405" spans="1:13" s="1" customFormat="1" ht="13.5">
      <c r="A405" s="6" t="s">
        <v>733</v>
      </c>
      <c r="B405" s="9" t="s">
        <v>981</v>
      </c>
      <c r="C405" s="9"/>
      <c r="D405" s="9"/>
      <c r="E405" s="9"/>
      <c r="F405" s="9"/>
      <c r="G405" s="9"/>
      <c r="H405" s="9"/>
      <c r="I405" s="9"/>
      <c r="J405" s="9"/>
      <c r="K405" s="9"/>
      <c r="L405" s="9"/>
      <c r="M405" s="9"/>
    </row>
    <row r="406" spans="1:13" s="1" customFormat="1" ht="22.5">
      <c r="A406" s="6" t="s">
        <v>735</v>
      </c>
      <c r="B406" s="6" t="s">
        <v>676</v>
      </c>
      <c r="C406" s="6" t="s">
        <v>677</v>
      </c>
      <c r="D406" s="6" t="s">
        <v>736</v>
      </c>
      <c r="E406" s="6"/>
      <c r="F406" s="6" t="s">
        <v>737</v>
      </c>
      <c r="G406" s="6"/>
      <c r="H406" s="6" t="s">
        <v>738</v>
      </c>
      <c r="I406" s="6"/>
      <c r="J406" s="6" t="s">
        <v>739</v>
      </c>
      <c r="K406" s="6"/>
      <c r="L406" s="6" t="s">
        <v>740</v>
      </c>
      <c r="M406" s="6" t="s">
        <v>741</v>
      </c>
    </row>
    <row r="407" spans="1:13" s="1" customFormat="1" ht="22.5">
      <c r="A407" s="6"/>
      <c r="B407" s="9" t="s">
        <v>709</v>
      </c>
      <c r="C407" s="9" t="s">
        <v>710</v>
      </c>
      <c r="D407" s="9" t="s">
        <v>711</v>
      </c>
      <c r="E407" s="9"/>
      <c r="F407" s="6" t="s">
        <v>689</v>
      </c>
      <c r="G407" s="6"/>
      <c r="H407" s="6" t="s">
        <v>688</v>
      </c>
      <c r="I407" s="6"/>
      <c r="J407" s="6" t="s">
        <v>686</v>
      </c>
      <c r="K407" s="6"/>
      <c r="L407" s="6" t="s">
        <v>712</v>
      </c>
      <c r="M407" s="6" t="s">
        <v>746</v>
      </c>
    </row>
    <row r="408" spans="1:13" s="1" customFormat="1" ht="13.5">
      <c r="A408" s="6"/>
      <c r="B408" s="9" t="s">
        <v>695</v>
      </c>
      <c r="C408" s="9" t="s">
        <v>700</v>
      </c>
      <c r="D408" s="9" t="s">
        <v>982</v>
      </c>
      <c r="E408" s="9"/>
      <c r="F408" s="6" t="s">
        <v>708</v>
      </c>
      <c r="G408" s="6"/>
      <c r="H408" s="6" t="s">
        <v>787</v>
      </c>
      <c r="I408" s="6"/>
      <c r="J408" s="6" t="s">
        <v>686</v>
      </c>
      <c r="K408" s="6"/>
      <c r="L408" s="6" t="s">
        <v>983</v>
      </c>
      <c r="M408" s="6" t="s">
        <v>750</v>
      </c>
    </row>
    <row r="409" spans="1:13" s="1" customFormat="1" ht="13.5">
      <c r="A409" s="6"/>
      <c r="B409" s="9" t="s">
        <v>683</v>
      </c>
      <c r="C409" s="9" t="s">
        <v>771</v>
      </c>
      <c r="D409" s="9" t="s">
        <v>984</v>
      </c>
      <c r="E409" s="9"/>
      <c r="F409" s="6" t="s">
        <v>708</v>
      </c>
      <c r="G409" s="6"/>
      <c r="H409" s="6" t="s">
        <v>688</v>
      </c>
      <c r="I409" s="6"/>
      <c r="J409" s="6" t="s">
        <v>686</v>
      </c>
      <c r="K409" s="6"/>
      <c r="L409" s="6" t="s">
        <v>687</v>
      </c>
      <c r="M409" s="6" t="s">
        <v>746</v>
      </c>
    </row>
    <row r="410" spans="1:13" s="1" customFormat="1" ht="13.5">
      <c r="A410" s="6"/>
      <c r="B410" s="9" t="s">
        <v>683</v>
      </c>
      <c r="C410" s="9" t="s">
        <v>692</v>
      </c>
      <c r="D410" s="9" t="s">
        <v>985</v>
      </c>
      <c r="E410" s="9"/>
      <c r="F410" s="6" t="s">
        <v>708</v>
      </c>
      <c r="G410" s="6"/>
      <c r="H410" s="6" t="s">
        <v>688</v>
      </c>
      <c r="I410" s="6"/>
      <c r="J410" s="6" t="s">
        <v>686</v>
      </c>
      <c r="K410" s="6"/>
      <c r="L410" s="6" t="s">
        <v>687</v>
      </c>
      <c r="M410" s="6" t="s">
        <v>750</v>
      </c>
    </row>
    <row r="411" spans="1:13" s="1" customFormat="1" ht="13.5">
      <c r="A411" s="6"/>
      <c r="B411" s="9" t="s">
        <v>695</v>
      </c>
      <c r="C411" s="9" t="s">
        <v>696</v>
      </c>
      <c r="D411" s="9" t="s">
        <v>986</v>
      </c>
      <c r="E411" s="9"/>
      <c r="F411" s="6" t="s">
        <v>708</v>
      </c>
      <c r="G411" s="6"/>
      <c r="H411" s="6" t="s">
        <v>688</v>
      </c>
      <c r="I411" s="6"/>
      <c r="J411" s="6" t="s">
        <v>686</v>
      </c>
      <c r="K411" s="6"/>
      <c r="L411" s="6" t="s">
        <v>755</v>
      </c>
      <c r="M411" s="6" t="s">
        <v>750</v>
      </c>
    </row>
    <row r="412" spans="1:13" s="1" customFormat="1" ht="19.5">
      <c r="A412" s="3" t="s">
        <v>716</v>
      </c>
      <c r="B412" s="3"/>
      <c r="C412" s="3"/>
      <c r="D412" s="3"/>
      <c r="E412" s="3"/>
      <c r="F412" s="3"/>
      <c r="G412" s="3"/>
      <c r="H412" s="3"/>
      <c r="I412" s="3"/>
      <c r="J412" s="3"/>
      <c r="K412" s="3"/>
      <c r="L412" s="3"/>
      <c r="M412" s="3"/>
    </row>
    <row r="413" spans="1:13" s="1" customFormat="1" ht="13.5">
      <c r="A413" s="4" t="s">
        <v>717</v>
      </c>
      <c r="B413" s="5" t="s">
        <v>718</v>
      </c>
      <c r="C413" s="5"/>
      <c r="D413" s="5"/>
      <c r="E413" s="5"/>
      <c r="F413" s="5"/>
      <c r="G413" s="5"/>
      <c r="H413" s="5"/>
      <c r="I413" s="5"/>
      <c r="J413" s="5"/>
      <c r="K413" s="10" t="s">
        <v>313</v>
      </c>
      <c r="L413" s="10"/>
      <c r="M413" s="10"/>
    </row>
    <row r="414" spans="1:13" s="1" customFormat="1" ht="13.5">
      <c r="A414" s="6" t="s">
        <v>719</v>
      </c>
      <c r="B414" s="7" t="s">
        <v>987</v>
      </c>
      <c r="C414" s="7"/>
      <c r="D414" s="7"/>
      <c r="E414" s="7"/>
      <c r="F414" s="7"/>
      <c r="G414" s="6" t="s">
        <v>721</v>
      </c>
      <c r="H414" s="6"/>
      <c r="I414" s="6" t="s">
        <v>722</v>
      </c>
      <c r="J414" s="6"/>
      <c r="K414" s="6"/>
      <c r="L414" s="6"/>
      <c r="M414" s="6"/>
    </row>
    <row r="415" spans="1:13" s="1" customFormat="1" ht="13.5">
      <c r="A415" s="6" t="s">
        <v>723</v>
      </c>
      <c r="B415" s="6">
        <v>10</v>
      </c>
      <c r="C415" s="6"/>
      <c r="D415" s="6"/>
      <c r="E415" s="6"/>
      <c r="F415" s="6"/>
      <c r="G415" s="6" t="s">
        <v>724</v>
      </c>
      <c r="H415" s="6"/>
      <c r="I415" s="6" t="s">
        <v>725</v>
      </c>
      <c r="J415" s="6"/>
      <c r="K415" s="6"/>
      <c r="L415" s="6"/>
      <c r="M415" s="6"/>
    </row>
    <row r="416" spans="1:13" s="1" customFormat="1" ht="13.5">
      <c r="A416" s="6" t="s">
        <v>726</v>
      </c>
      <c r="B416" s="8">
        <v>12</v>
      </c>
      <c r="C416" s="8"/>
      <c r="D416" s="8"/>
      <c r="E416" s="8"/>
      <c r="F416" s="8"/>
      <c r="G416" s="6" t="s">
        <v>727</v>
      </c>
      <c r="H416" s="6"/>
      <c r="I416" s="8">
        <v>12</v>
      </c>
      <c r="J416" s="8"/>
      <c r="K416" s="8"/>
      <c r="L416" s="8"/>
      <c r="M416" s="8"/>
    </row>
    <row r="417" spans="1:13" s="1" customFormat="1" ht="13.5">
      <c r="A417" s="6"/>
      <c r="B417" s="8"/>
      <c r="C417" s="8"/>
      <c r="D417" s="8"/>
      <c r="E417" s="8"/>
      <c r="F417" s="8"/>
      <c r="G417" s="6" t="s">
        <v>728</v>
      </c>
      <c r="H417" s="6"/>
      <c r="I417" s="8"/>
      <c r="J417" s="8"/>
      <c r="K417" s="8"/>
      <c r="L417" s="8"/>
      <c r="M417" s="8"/>
    </row>
    <row r="418" spans="1:13" s="1" customFormat="1" ht="13.5">
      <c r="A418" s="6" t="s">
        <v>729</v>
      </c>
      <c r="B418" s="9" t="s">
        <v>988</v>
      </c>
      <c r="C418" s="9"/>
      <c r="D418" s="9"/>
      <c r="E418" s="9"/>
      <c r="F418" s="9"/>
      <c r="G418" s="9"/>
      <c r="H418" s="9"/>
      <c r="I418" s="9"/>
      <c r="J418" s="9"/>
      <c r="K418" s="9"/>
      <c r="L418" s="9"/>
      <c r="M418" s="9"/>
    </row>
    <row r="419" spans="1:13" s="1" customFormat="1" ht="13.5">
      <c r="A419" s="6" t="s">
        <v>731</v>
      </c>
      <c r="B419" s="9" t="s">
        <v>934</v>
      </c>
      <c r="C419" s="9"/>
      <c r="D419" s="9"/>
      <c r="E419" s="9"/>
      <c r="F419" s="9"/>
      <c r="G419" s="9"/>
      <c r="H419" s="9"/>
      <c r="I419" s="9"/>
      <c r="J419" s="9"/>
      <c r="K419" s="9"/>
      <c r="L419" s="9"/>
      <c r="M419" s="9"/>
    </row>
    <row r="420" spans="1:13" s="1" customFormat="1" ht="13.5">
      <c r="A420" s="6" t="s">
        <v>733</v>
      </c>
      <c r="B420" s="9" t="s">
        <v>989</v>
      </c>
      <c r="C420" s="9"/>
      <c r="D420" s="9"/>
      <c r="E420" s="9"/>
      <c r="F420" s="9"/>
      <c r="G420" s="9"/>
      <c r="H420" s="9"/>
      <c r="I420" s="9"/>
      <c r="J420" s="9"/>
      <c r="K420" s="9"/>
      <c r="L420" s="9"/>
      <c r="M420" s="9"/>
    </row>
    <row r="421" spans="1:13" s="1" customFormat="1" ht="22.5">
      <c r="A421" s="6" t="s">
        <v>735</v>
      </c>
      <c r="B421" s="6" t="s">
        <v>676</v>
      </c>
      <c r="C421" s="6" t="s">
        <v>677</v>
      </c>
      <c r="D421" s="6" t="s">
        <v>736</v>
      </c>
      <c r="E421" s="6"/>
      <c r="F421" s="6" t="s">
        <v>737</v>
      </c>
      <c r="G421" s="6"/>
      <c r="H421" s="6" t="s">
        <v>738</v>
      </c>
      <c r="I421" s="6"/>
      <c r="J421" s="6" t="s">
        <v>739</v>
      </c>
      <c r="K421" s="6"/>
      <c r="L421" s="6" t="s">
        <v>740</v>
      </c>
      <c r="M421" s="6" t="s">
        <v>741</v>
      </c>
    </row>
    <row r="422" spans="1:13" s="1" customFormat="1" ht="13.5">
      <c r="A422" s="6"/>
      <c r="B422" s="9" t="s">
        <v>695</v>
      </c>
      <c r="C422" s="9" t="s">
        <v>700</v>
      </c>
      <c r="D422" s="9" t="s">
        <v>990</v>
      </c>
      <c r="E422" s="9"/>
      <c r="F422" s="6" t="s">
        <v>708</v>
      </c>
      <c r="G422" s="6"/>
      <c r="H422" s="6" t="s">
        <v>703</v>
      </c>
      <c r="I422" s="6"/>
      <c r="J422" s="6" t="s">
        <v>686</v>
      </c>
      <c r="K422" s="6"/>
      <c r="L422" s="6" t="s">
        <v>699</v>
      </c>
      <c r="M422" s="6" t="s">
        <v>750</v>
      </c>
    </row>
    <row r="423" spans="1:13" s="1" customFormat="1" ht="22.5">
      <c r="A423" s="6"/>
      <c r="B423" s="9" t="s">
        <v>709</v>
      </c>
      <c r="C423" s="9" t="s">
        <v>710</v>
      </c>
      <c r="D423" s="9" t="s">
        <v>800</v>
      </c>
      <c r="E423" s="9"/>
      <c r="F423" s="6" t="s">
        <v>689</v>
      </c>
      <c r="G423" s="6"/>
      <c r="H423" s="6" t="s">
        <v>688</v>
      </c>
      <c r="I423" s="6"/>
      <c r="J423" s="6" t="s">
        <v>686</v>
      </c>
      <c r="K423" s="6"/>
      <c r="L423" s="6" t="s">
        <v>687</v>
      </c>
      <c r="M423" s="6" t="s">
        <v>746</v>
      </c>
    </row>
    <row r="424" spans="1:13" s="1" customFormat="1" ht="22.5">
      <c r="A424" s="6"/>
      <c r="B424" s="9" t="s">
        <v>683</v>
      </c>
      <c r="C424" s="9" t="s">
        <v>684</v>
      </c>
      <c r="D424" s="9" t="s">
        <v>991</v>
      </c>
      <c r="E424" s="9"/>
      <c r="F424" s="6" t="s">
        <v>708</v>
      </c>
      <c r="G424" s="6"/>
      <c r="H424" s="6" t="s">
        <v>688</v>
      </c>
      <c r="I424" s="6"/>
      <c r="J424" s="6" t="s">
        <v>686</v>
      </c>
      <c r="K424" s="6"/>
      <c r="L424" s="6" t="s">
        <v>687</v>
      </c>
      <c r="M424" s="6" t="s">
        <v>746</v>
      </c>
    </row>
    <row r="425" spans="1:13" s="1" customFormat="1" ht="13.5">
      <c r="A425" s="6"/>
      <c r="B425" s="9" t="s">
        <v>683</v>
      </c>
      <c r="C425" s="9" t="s">
        <v>771</v>
      </c>
      <c r="D425" s="9" t="s">
        <v>992</v>
      </c>
      <c r="E425" s="9"/>
      <c r="F425" s="6" t="s">
        <v>708</v>
      </c>
      <c r="G425" s="6"/>
      <c r="H425" s="6" t="s">
        <v>688</v>
      </c>
      <c r="I425" s="6"/>
      <c r="J425" s="6" t="s">
        <v>686</v>
      </c>
      <c r="K425" s="6"/>
      <c r="L425" s="6" t="s">
        <v>687</v>
      </c>
      <c r="M425" s="6" t="s">
        <v>750</v>
      </c>
    </row>
    <row r="426" spans="1:13" s="1" customFormat="1" ht="13.5">
      <c r="A426" s="6"/>
      <c r="B426" s="9" t="s">
        <v>695</v>
      </c>
      <c r="C426" s="9" t="s">
        <v>696</v>
      </c>
      <c r="D426" s="9" t="s">
        <v>993</v>
      </c>
      <c r="E426" s="9"/>
      <c r="F426" s="6" t="s">
        <v>708</v>
      </c>
      <c r="G426" s="6"/>
      <c r="H426" s="6" t="s">
        <v>688</v>
      </c>
      <c r="I426" s="6"/>
      <c r="J426" s="6" t="s">
        <v>686</v>
      </c>
      <c r="K426" s="6"/>
      <c r="L426" s="6" t="s">
        <v>687</v>
      </c>
      <c r="M426" s="6" t="s">
        <v>750</v>
      </c>
    </row>
    <row r="427" spans="1:13" s="1" customFormat="1" ht="19.5">
      <c r="A427" s="3" t="s">
        <v>716</v>
      </c>
      <c r="B427" s="3"/>
      <c r="C427" s="3"/>
      <c r="D427" s="3"/>
      <c r="E427" s="3"/>
      <c r="F427" s="3"/>
      <c r="G427" s="3"/>
      <c r="H427" s="3"/>
      <c r="I427" s="3"/>
      <c r="J427" s="3"/>
      <c r="K427" s="3"/>
      <c r="L427" s="3"/>
      <c r="M427" s="3"/>
    </row>
    <row r="428" spans="1:13" s="1" customFormat="1" ht="13.5">
      <c r="A428" s="4" t="s">
        <v>717</v>
      </c>
      <c r="B428" s="5" t="s">
        <v>718</v>
      </c>
      <c r="C428" s="5"/>
      <c r="D428" s="5"/>
      <c r="E428" s="5"/>
      <c r="F428" s="5"/>
      <c r="G428" s="5"/>
      <c r="H428" s="5"/>
      <c r="I428" s="5"/>
      <c r="J428" s="5"/>
      <c r="K428" s="10" t="s">
        <v>313</v>
      </c>
      <c r="L428" s="10"/>
      <c r="M428" s="10"/>
    </row>
    <row r="429" spans="1:13" s="1" customFormat="1" ht="13.5">
      <c r="A429" s="6" t="s">
        <v>719</v>
      </c>
      <c r="B429" s="7" t="s">
        <v>994</v>
      </c>
      <c r="C429" s="7"/>
      <c r="D429" s="7"/>
      <c r="E429" s="7"/>
      <c r="F429" s="7"/>
      <c r="G429" s="6" t="s">
        <v>721</v>
      </c>
      <c r="H429" s="6"/>
      <c r="I429" s="6" t="s">
        <v>722</v>
      </c>
      <c r="J429" s="6"/>
      <c r="K429" s="6"/>
      <c r="L429" s="6"/>
      <c r="M429" s="6"/>
    </row>
    <row r="430" spans="1:13" s="1" customFormat="1" ht="13.5">
      <c r="A430" s="6" t="s">
        <v>723</v>
      </c>
      <c r="B430" s="6">
        <v>10</v>
      </c>
      <c r="C430" s="6"/>
      <c r="D430" s="6"/>
      <c r="E430" s="6"/>
      <c r="F430" s="6"/>
      <c r="G430" s="6" t="s">
        <v>724</v>
      </c>
      <c r="H430" s="6"/>
      <c r="I430" s="6" t="s">
        <v>725</v>
      </c>
      <c r="J430" s="6"/>
      <c r="K430" s="6"/>
      <c r="L430" s="6"/>
      <c r="M430" s="6"/>
    </row>
    <row r="431" spans="1:13" s="1" customFormat="1" ht="13.5">
      <c r="A431" s="6" t="s">
        <v>726</v>
      </c>
      <c r="B431" s="8">
        <v>28</v>
      </c>
      <c r="C431" s="8"/>
      <c r="D431" s="8"/>
      <c r="E431" s="8"/>
      <c r="F431" s="8"/>
      <c r="G431" s="6" t="s">
        <v>727</v>
      </c>
      <c r="H431" s="6"/>
      <c r="I431" s="8"/>
      <c r="J431" s="8"/>
      <c r="K431" s="8"/>
      <c r="L431" s="8"/>
      <c r="M431" s="8"/>
    </row>
    <row r="432" spans="1:13" s="1" customFormat="1" ht="13.5">
      <c r="A432" s="6"/>
      <c r="B432" s="8"/>
      <c r="C432" s="8"/>
      <c r="D432" s="8"/>
      <c r="E432" s="8"/>
      <c r="F432" s="8"/>
      <c r="G432" s="6" t="s">
        <v>728</v>
      </c>
      <c r="H432" s="6"/>
      <c r="I432" s="8">
        <v>28</v>
      </c>
      <c r="J432" s="8"/>
      <c r="K432" s="8"/>
      <c r="L432" s="8"/>
      <c r="M432" s="8"/>
    </row>
    <row r="433" spans="1:13" s="1" customFormat="1" ht="13.5">
      <c r="A433" s="6" t="s">
        <v>729</v>
      </c>
      <c r="B433" s="9" t="s">
        <v>995</v>
      </c>
      <c r="C433" s="9"/>
      <c r="D433" s="9"/>
      <c r="E433" s="9"/>
      <c r="F433" s="9"/>
      <c r="G433" s="9"/>
      <c r="H433" s="9"/>
      <c r="I433" s="9"/>
      <c r="J433" s="9"/>
      <c r="K433" s="9"/>
      <c r="L433" s="9"/>
      <c r="M433" s="9"/>
    </row>
    <row r="434" spans="1:13" s="1" customFormat="1" ht="13.5">
      <c r="A434" s="6" t="s">
        <v>731</v>
      </c>
      <c r="B434" s="9" t="s">
        <v>980</v>
      </c>
      <c r="C434" s="9"/>
      <c r="D434" s="9"/>
      <c r="E434" s="9"/>
      <c r="F434" s="9"/>
      <c r="G434" s="9"/>
      <c r="H434" s="9"/>
      <c r="I434" s="9"/>
      <c r="J434" s="9"/>
      <c r="K434" s="9"/>
      <c r="L434" s="9"/>
      <c r="M434" s="9"/>
    </row>
    <row r="435" spans="1:13" s="1" customFormat="1" ht="13.5">
      <c r="A435" s="6" t="s">
        <v>733</v>
      </c>
      <c r="B435" s="9" t="s">
        <v>996</v>
      </c>
      <c r="C435" s="9"/>
      <c r="D435" s="9"/>
      <c r="E435" s="9"/>
      <c r="F435" s="9"/>
      <c r="G435" s="9"/>
      <c r="H435" s="9"/>
      <c r="I435" s="9"/>
      <c r="J435" s="9"/>
      <c r="K435" s="9"/>
      <c r="L435" s="9"/>
      <c r="M435" s="9"/>
    </row>
    <row r="436" spans="1:13" s="1" customFormat="1" ht="22.5">
      <c r="A436" s="6" t="s">
        <v>735</v>
      </c>
      <c r="B436" s="6" t="s">
        <v>676</v>
      </c>
      <c r="C436" s="6" t="s">
        <v>677</v>
      </c>
      <c r="D436" s="6" t="s">
        <v>736</v>
      </c>
      <c r="E436" s="6"/>
      <c r="F436" s="6" t="s">
        <v>737</v>
      </c>
      <c r="G436" s="6"/>
      <c r="H436" s="6" t="s">
        <v>738</v>
      </c>
      <c r="I436" s="6"/>
      <c r="J436" s="6" t="s">
        <v>739</v>
      </c>
      <c r="K436" s="6"/>
      <c r="L436" s="6" t="s">
        <v>740</v>
      </c>
      <c r="M436" s="6" t="s">
        <v>741</v>
      </c>
    </row>
    <row r="437" spans="1:13" s="1" customFormat="1" ht="13.5">
      <c r="A437" s="6"/>
      <c r="B437" s="9" t="s">
        <v>683</v>
      </c>
      <c r="C437" s="9" t="s">
        <v>771</v>
      </c>
      <c r="D437" s="9" t="s">
        <v>920</v>
      </c>
      <c r="E437" s="9"/>
      <c r="F437" s="6" t="s">
        <v>708</v>
      </c>
      <c r="G437" s="6"/>
      <c r="H437" s="6" t="s">
        <v>688</v>
      </c>
      <c r="I437" s="6"/>
      <c r="J437" s="6" t="s">
        <v>686</v>
      </c>
      <c r="K437" s="6"/>
      <c r="L437" s="6" t="s">
        <v>687</v>
      </c>
      <c r="M437" s="6" t="s">
        <v>750</v>
      </c>
    </row>
    <row r="438" spans="1:13" s="1" customFormat="1" ht="22.5">
      <c r="A438" s="6"/>
      <c r="B438" s="9" t="s">
        <v>683</v>
      </c>
      <c r="C438" s="9" t="s">
        <v>684</v>
      </c>
      <c r="D438" s="9" t="s">
        <v>847</v>
      </c>
      <c r="E438" s="9"/>
      <c r="F438" s="6" t="s">
        <v>708</v>
      </c>
      <c r="G438" s="6"/>
      <c r="H438" s="6" t="s">
        <v>688</v>
      </c>
      <c r="I438" s="6"/>
      <c r="J438" s="6" t="s">
        <v>686</v>
      </c>
      <c r="K438" s="6"/>
      <c r="L438" s="6" t="s">
        <v>687</v>
      </c>
      <c r="M438" s="6" t="s">
        <v>746</v>
      </c>
    </row>
    <row r="439" spans="1:13" s="1" customFormat="1" ht="13.5">
      <c r="A439" s="6"/>
      <c r="B439" s="9" t="s">
        <v>709</v>
      </c>
      <c r="C439" s="9" t="s">
        <v>709</v>
      </c>
      <c r="D439" s="9" t="s">
        <v>800</v>
      </c>
      <c r="E439" s="9"/>
      <c r="F439" s="6" t="s">
        <v>689</v>
      </c>
      <c r="G439" s="6"/>
      <c r="H439" s="6" t="s">
        <v>688</v>
      </c>
      <c r="I439" s="6"/>
      <c r="J439" s="6" t="s">
        <v>686</v>
      </c>
      <c r="K439" s="6"/>
      <c r="L439" s="6" t="s">
        <v>712</v>
      </c>
      <c r="M439" s="6" t="s">
        <v>746</v>
      </c>
    </row>
    <row r="440" spans="1:13" s="1" customFormat="1" ht="13.5">
      <c r="A440" s="6"/>
      <c r="B440" s="9" t="s">
        <v>695</v>
      </c>
      <c r="C440" s="9" t="s">
        <v>742</v>
      </c>
      <c r="D440" s="9" t="s">
        <v>922</v>
      </c>
      <c r="E440" s="9"/>
      <c r="F440" s="6" t="s">
        <v>708</v>
      </c>
      <c r="G440" s="6"/>
      <c r="H440" s="6" t="s">
        <v>744</v>
      </c>
      <c r="I440" s="6"/>
      <c r="J440" s="6" t="s">
        <v>698</v>
      </c>
      <c r="K440" s="6"/>
      <c r="L440" s="6" t="s">
        <v>745</v>
      </c>
      <c r="M440" s="6" t="s">
        <v>750</v>
      </c>
    </row>
    <row r="441" spans="1:13" s="1" customFormat="1" ht="13.5">
      <c r="A441" s="6"/>
      <c r="B441" s="9" t="s">
        <v>695</v>
      </c>
      <c r="C441" s="9" t="s">
        <v>700</v>
      </c>
      <c r="D441" s="9" t="s">
        <v>997</v>
      </c>
      <c r="E441" s="9"/>
      <c r="F441" s="6" t="s">
        <v>708</v>
      </c>
      <c r="G441" s="6"/>
      <c r="H441" s="6" t="s">
        <v>694</v>
      </c>
      <c r="I441" s="6"/>
      <c r="J441" s="6" t="s">
        <v>754</v>
      </c>
      <c r="K441" s="6"/>
      <c r="L441" s="6" t="s">
        <v>998</v>
      </c>
      <c r="M441" s="6" t="s">
        <v>750</v>
      </c>
    </row>
    <row r="442" spans="1:13" s="1" customFormat="1" ht="19.5">
      <c r="A442" s="3" t="s">
        <v>716</v>
      </c>
      <c r="B442" s="3"/>
      <c r="C442" s="3"/>
      <c r="D442" s="3"/>
      <c r="E442" s="3"/>
      <c r="F442" s="3"/>
      <c r="G442" s="3"/>
      <c r="H442" s="3"/>
      <c r="I442" s="3"/>
      <c r="J442" s="3"/>
      <c r="K442" s="3"/>
      <c r="L442" s="3"/>
      <c r="M442" s="3"/>
    </row>
    <row r="443" spans="1:13" s="1" customFormat="1" ht="13.5">
      <c r="A443" s="4" t="s">
        <v>717</v>
      </c>
      <c r="B443" s="5" t="s">
        <v>718</v>
      </c>
      <c r="C443" s="5"/>
      <c r="D443" s="5"/>
      <c r="E443" s="5"/>
      <c r="F443" s="5"/>
      <c r="G443" s="5"/>
      <c r="H443" s="5"/>
      <c r="I443" s="5"/>
      <c r="J443" s="5"/>
      <c r="K443" s="10" t="s">
        <v>313</v>
      </c>
      <c r="L443" s="10"/>
      <c r="M443" s="10"/>
    </row>
    <row r="444" spans="1:13" s="1" customFormat="1" ht="13.5">
      <c r="A444" s="6" t="s">
        <v>719</v>
      </c>
      <c r="B444" s="7" t="s">
        <v>999</v>
      </c>
      <c r="C444" s="7"/>
      <c r="D444" s="7"/>
      <c r="E444" s="7"/>
      <c r="F444" s="7"/>
      <c r="G444" s="6" t="s">
        <v>721</v>
      </c>
      <c r="H444" s="6"/>
      <c r="I444" s="6" t="s">
        <v>722</v>
      </c>
      <c r="J444" s="6"/>
      <c r="K444" s="6"/>
      <c r="L444" s="6"/>
      <c r="M444" s="6"/>
    </row>
    <row r="445" spans="1:13" s="1" customFormat="1" ht="13.5">
      <c r="A445" s="6" t="s">
        <v>723</v>
      </c>
      <c r="B445" s="6">
        <v>10</v>
      </c>
      <c r="C445" s="6"/>
      <c r="D445" s="6"/>
      <c r="E445" s="6"/>
      <c r="F445" s="6"/>
      <c r="G445" s="6" t="s">
        <v>724</v>
      </c>
      <c r="H445" s="6"/>
      <c r="I445" s="6" t="s">
        <v>725</v>
      </c>
      <c r="J445" s="6"/>
      <c r="K445" s="6"/>
      <c r="L445" s="6"/>
      <c r="M445" s="6"/>
    </row>
    <row r="446" spans="1:13" s="1" customFormat="1" ht="13.5">
      <c r="A446" s="6" t="s">
        <v>726</v>
      </c>
      <c r="B446" s="8">
        <v>20</v>
      </c>
      <c r="C446" s="8"/>
      <c r="D446" s="8"/>
      <c r="E446" s="8"/>
      <c r="F446" s="8"/>
      <c r="G446" s="6" t="s">
        <v>727</v>
      </c>
      <c r="H446" s="6"/>
      <c r="I446" s="8"/>
      <c r="J446" s="8"/>
      <c r="K446" s="8"/>
      <c r="L446" s="8"/>
      <c r="M446" s="8"/>
    </row>
    <row r="447" spans="1:13" s="1" customFormat="1" ht="13.5">
      <c r="A447" s="6"/>
      <c r="B447" s="8"/>
      <c r="C447" s="8"/>
      <c r="D447" s="8"/>
      <c r="E447" s="8"/>
      <c r="F447" s="8"/>
      <c r="G447" s="6" t="s">
        <v>728</v>
      </c>
      <c r="H447" s="6"/>
      <c r="I447" s="8">
        <v>20</v>
      </c>
      <c r="J447" s="8"/>
      <c r="K447" s="8"/>
      <c r="L447" s="8"/>
      <c r="M447" s="8"/>
    </row>
    <row r="448" spans="1:13" s="1" customFormat="1" ht="13.5">
      <c r="A448" s="6" t="s">
        <v>729</v>
      </c>
      <c r="B448" s="9" t="s">
        <v>1000</v>
      </c>
      <c r="C448" s="9"/>
      <c r="D448" s="9"/>
      <c r="E448" s="9"/>
      <c r="F448" s="9"/>
      <c r="G448" s="9"/>
      <c r="H448" s="9"/>
      <c r="I448" s="9"/>
      <c r="J448" s="9"/>
      <c r="K448" s="9"/>
      <c r="L448" s="9"/>
      <c r="M448" s="9"/>
    </row>
    <row r="449" spans="1:13" s="1" customFormat="1" ht="13.5">
      <c r="A449" s="6" t="s">
        <v>731</v>
      </c>
      <c r="B449" s="9" t="s">
        <v>1001</v>
      </c>
      <c r="C449" s="9"/>
      <c r="D449" s="9"/>
      <c r="E449" s="9"/>
      <c r="F449" s="9"/>
      <c r="G449" s="9"/>
      <c r="H449" s="9"/>
      <c r="I449" s="9"/>
      <c r="J449" s="9"/>
      <c r="K449" s="9"/>
      <c r="L449" s="9"/>
      <c r="M449" s="9"/>
    </row>
    <row r="450" spans="1:13" s="1" customFormat="1" ht="13.5">
      <c r="A450" s="6" t="s">
        <v>733</v>
      </c>
      <c r="B450" s="9" t="s">
        <v>1002</v>
      </c>
      <c r="C450" s="9"/>
      <c r="D450" s="9"/>
      <c r="E450" s="9"/>
      <c r="F450" s="9"/>
      <c r="G450" s="9"/>
      <c r="H450" s="9"/>
      <c r="I450" s="9"/>
      <c r="J450" s="9"/>
      <c r="K450" s="9"/>
      <c r="L450" s="9"/>
      <c r="M450" s="9"/>
    </row>
    <row r="451" spans="1:13" s="1" customFormat="1" ht="22.5">
      <c r="A451" s="6" t="s">
        <v>735</v>
      </c>
      <c r="B451" s="6" t="s">
        <v>676</v>
      </c>
      <c r="C451" s="6" t="s">
        <v>677</v>
      </c>
      <c r="D451" s="6" t="s">
        <v>736</v>
      </c>
      <c r="E451" s="6"/>
      <c r="F451" s="6" t="s">
        <v>737</v>
      </c>
      <c r="G451" s="6"/>
      <c r="H451" s="6" t="s">
        <v>738</v>
      </c>
      <c r="I451" s="6"/>
      <c r="J451" s="6" t="s">
        <v>739</v>
      </c>
      <c r="K451" s="6"/>
      <c r="L451" s="6" t="s">
        <v>740</v>
      </c>
      <c r="M451" s="6" t="s">
        <v>741</v>
      </c>
    </row>
    <row r="452" spans="1:13" s="1" customFormat="1" ht="13.5">
      <c r="A452" s="6"/>
      <c r="B452" s="9" t="s">
        <v>683</v>
      </c>
      <c r="C452" s="9" t="s">
        <v>771</v>
      </c>
      <c r="D452" s="9" t="s">
        <v>818</v>
      </c>
      <c r="E452" s="9"/>
      <c r="F452" s="6" t="s">
        <v>708</v>
      </c>
      <c r="G452" s="6"/>
      <c r="H452" s="6" t="s">
        <v>688</v>
      </c>
      <c r="I452" s="6"/>
      <c r="J452" s="6" t="s">
        <v>686</v>
      </c>
      <c r="K452" s="6"/>
      <c r="L452" s="6" t="s">
        <v>687</v>
      </c>
      <c r="M452" s="6" t="s">
        <v>750</v>
      </c>
    </row>
    <row r="453" spans="1:13" s="1" customFormat="1" ht="22.5">
      <c r="A453" s="6"/>
      <c r="B453" s="9" t="s">
        <v>683</v>
      </c>
      <c r="C453" s="9" t="s">
        <v>684</v>
      </c>
      <c r="D453" s="9" t="s">
        <v>1003</v>
      </c>
      <c r="E453" s="9"/>
      <c r="F453" s="6" t="s">
        <v>708</v>
      </c>
      <c r="G453" s="6"/>
      <c r="H453" s="6" t="s">
        <v>688</v>
      </c>
      <c r="I453" s="6"/>
      <c r="J453" s="6" t="s">
        <v>686</v>
      </c>
      <c r="K453" s="6"/>
      <c r="L453" s="6">
        <v>10</v>
      </c>
      <c r="M453" s="6" t="s">
        <v>746</v>
      </c>
    </row>
    <row r="454" spans="1:13" s="1" customFormat="1" ht="13.5">
      <c r="A454" s="6"/>
      <c r="B454" s="9" t="s">
        <v>709</v>
      </c>
      <c r="C454" s="9" t="s">
        <v>709</v>
      </c>
      <c r="D454" s="9" t="s">
        <v>800</v>
      </c>
      <c r="E454" s="9"/>
      <c r="F454" s="6" t="s">
        <v>689</v>
      </c>
      <c r="G454" s="6"/>
      <c r="H454" s="6" t="s">
        <v>688</v>
      </c>
      <c r="I454" s="6"/>
      <c r="J454" s="6" t="s">
        <v>686</v>
      </c>
      <c r="K454" s="6"/>
      <c r="L454" s="6" t="s">
        <v>712</v>
      </c>
      <c r="M454" s="6" t="s">
        <v>746</v>
      </c>
    </row>
    <row r="455" spans="1:13" s="1" customFormat="1" ht="13.5">
      <c r="A455" s="6"/>
      <c r="B455" s="9" t="s">
        <v>695</v>
      </c>
      <c r="C455" s="9" t="s">
        <v>742</v>
      </c>
      <c r="D455" s="9" t="s">
        <v>812</v>
      </c>
      <c r="E455" s="9"/>
      <c r="F455" s="6" t="s">
        <v>708</v>
      </c>
      <c r="G455" s="6"/>
      <c r="H455" s="6" t="s">
        <v>688</v>
      </c>
      <c r="I455" s="6"/>
      <c r="J455" s="6" t="s">
        <v>686</v>
      </c>
      <c r="K455" s="6"/>
      <c r="L455" s="6">
        <v>100</v>
      </c>
      <c r="M455" s="6" t="s">
        <v>750</v>
      </c>
    </row>
    <row r="456" spans="1:13" s="1" customFormat="1" ht="13.5">
      <c r="A456" s="6"/>
      <c r="B456" s="9" t="s">
        <v>695</v>
      </c>
      <c r="C456" s="9" t="s">
        <v>700</v>
      </c>
      <c r="D456" s="9" t="s">
        <v>1004</v>
      </c>
      <c r="E456" s="9"/>
      <c r="F456" s="6" t="s">
        <v>708</v>
      </c>
      <c r="G456" s="6"/>
      <c r="H456" s="6" t="s">
        <v>694</v>
      </c>
      <c r="I456" s="6"/>
      <c r="J456" s="6" t="s">
        <v>686</v>
      </c>
      <c r="K456" s="6"/>
      <c r="L456" s="6">
        <v>12</v>
      </c>
      <c r="M456" s="6" t="s">
        <v>750</v>
      </c>
    </row>
    <row r="457" spans="1:13" s="1" customFormat="1" ht="19.5">
      <c r="A457" s="3" t="s">
        <v>716</v>
      </c>
      <c r="B457" s="3"/>
      <c r="C457" s="3"/>
      <c r="D457" s="3"/>
      <c r="E457" s="3"/>
      <c r="F457" s="3"/>
      <c r="G457" s="3"/>
      <c r="H457" s="3"/>
      <c r="I457" s="3"/>
      <c r="J457" s="3"/>
      <c r="K457" s="3"/>
      <c r="L457" s="3"/>
      <c r="M457" s="3"/>
    </row>
    <row r="458" spans="1:13" s="1" customFormat="1" ht="13.5">
      <c r="A458" s="4" t="s">
        <v>717</v>
      </c>
      <c r="B458" s="5" t="s">
        <v>718</v>
      </c>
      <c r="C458" s="5"/>
      <c r="D458" s="5"/>
      <c r="E458" s="5"/>
      <c r="F458" s="5"/>
      <c r="G458" s="5"/>
      <c r="H458" s="5"/>
      <c r="I458" s="5"/>
      <c r="J458" s="5"/>
      <c r="K458" s="10" t="s">
        <v>313</v>
      </c>
      <c r="L458" s="10"/>
      <c r="M458" s="10"/>
    </row>
    <row r="459" spans="1:13" s="1" customFormat="1" ht="13.5">
      <c r="A459" s="6" t="s">
        <v>719</v>
      </c>
      <c r="B459" s="7" t="s">
        <v>1005</v>
      </c>
      <c r="C459" s="7"/>
      <c r="D459" s="7"/>
      <c r="E459" s="7"/>
      <c r="F459" s="7"/>
      <c r="G459" s="6" t="s">
        <v>721</v>
      </c>
      <c r="H459" s="6"/>
      <c r="I459" s="6" t="s">
        <v>722</v>
      </c>
      <c r="J459" s="6"/>
      <c r="K459" s="6"/>
      <c r="L459" s="6"/>
      <c r="M459" s="6"/>
    </row>
    <row r="460" spans="1:13" s="1" customFormat="1" ht="13.5">
      <c r="A460" s="6" t="s">
        <v>723</v>
      </c>
      <c r="B460" s="6">
        <v>10</v>
      </c>
      <c r="C460" s="6"/>
      <c r="D460" s="6"/>
      <c r="E460" s="6"/>
      <c r="F460" s="6"/>
      <c r="G460" s="6" t="s">
        <v>724</v>
      </c>
      <c r="H460" s="6"/>
      <c r="I460" s="6" t="s">
        <v>725</v>
      </c>
      <c r="J460" s="6"/>
      <c r="K460" s="6"/>
      <c r="L460" s="6"/>
      <c r="M460" s="6"/>
    </row>
    <row r="461" spans="1:13" s="1" customFormat="1" ht="13.5">
      <c r="A461" s="6" t="s">
        <v>726</v>
      </c>
      <c r="B461" s="8">
        <v>16</v>
      </c>
      <c r="C461" s="8"/>
      <c r="D461" s="8"/>
      <c r="E461" s="8"/>
      <c r="F461" s="8"/>
      <c r="G461" s="6" t="s">
        <v>727</v>
      </c>
      <c r="H461" s="6"/>
      <c r="I461" s="8"/>
      <c r="J461" s="8"/>
      <c r="K461" s="8"/>
      <c r="L461" s="8"/>
      <c r="M461" s="8"/>
    </row>
    <row r="462" spans="1:13" s="1" customFormat="1" ht="13.5">
      <c r="A462" s="6"/>
      <c r="B462" s="8"/>
      <c r="C462" s="8"/>
      <c r="D462" s="8"/>
      <c r="E462" s="8"/>
      <c r="F462" s="8"/>
      <c r="G462" s="6" t="s">
        <v>728</v>
      </c>
      <c r="H462" s="6"/>
      <c r="I462" s="8">
        <v>16</v>
      </c>
      <c r="J462" s="8"/>
      <c r="K462" s="8"/>
      <c r="L462" s="8"/>
      <c r="M462" s="8"/>
    </row>
    <row r="463" spans="1:13" s="1" customFormat="1" ht="13.5">
      <c r="A463" s="6" t="s">
        <v>729</v>
      </c>
      <c r="B463" s="9" t="s">
        <v>1006</v>
      </c>
      <c r="C463" s="9"/>
      <c r="D463" s="9"/>
      <c r="E463" s="9"/>
      <c r="F463" s="9"/>
      <c r="G463" s="9"/>
      <c r="H463" s="9"/>
      <c r="I463" s="9"/>
      <c r="J463" s="9"/>
      <c r="K463" s="9"/>
      <c r="L463" s="9"/>
      <c r="M463" s="9"/>
    </row>
    <row r="464" spans="1:13" s="1" customFormat="1" ht="13.5">
      <c r="A464" s="6" t="s">
        <v>731</v>
      </c>
      <c r="B464" s="9" t="s">
        <v>1001</v>
      </c>
      <c r="C464" s="9"/>
      <c r="D464" s="9"/>
      <c r="E464" s="9"/>
      <c r="F464" s="9"/>
      <c r="G464" s="9"/>
      <c r="H464" s="9"/>
      <c r="I464" s="9"/>
      <c r="J464" s="9"/>
      <c r="K464" s="9"/>
      <c r="L464" s="9"/>
      <c r="M464" s="9"/>
    </row>
    <row r="465" spans="1:13" s="1" customFormat="1" ht="13.5">
      <c r="A465" s="6" t="s">
        <v>733</v>
      </c>
      <c r="B465" s="9" t="s">
        <v>1007</v>
      </c>
      <c r="C465" s="9"/>
      <c r="D465" s="9"/>
      <c r="E465" s="9"/>
      <c r="F465" s="9"/>
      <c r="G465" s="9"/>
      <c r="H465" s="9"/>
      <c r="I465" s="9"/>
      <c r="J465" s="9"/>
      <c r="K465" s="9"/>
      <c r="L465" s="9"/>
      <c r="M465" s="9"/>
    </row>
    <row r="466" spans="1:13" s="1" customFormat="1" ht="22.5">
      <c r="A466" s="6" t="s">
        <v>735</v>
      </c>
      <c r="B466" s="6" t="s">
        <v>676</v>
      </c>
      <c r="C466" s="6" t="s">
        <v>677</v>
      </c>
      <c r="D466" s="6" t="s">
        <v>736</v>
      </c>
      <c r="E466" s="6"/>
      <c r="F466" s="6" t="s">
        <v>737</v>
      </c>
      <c r="G466" s="6"/>
      <c r="H466" s="6" t="s">
        <v>738</v>
      </c>
      <c r="I466" s="6"/>
      <c r="J466" s="6" t="s">
        <v>739</v>
      </c>
      <c r="K466" s="6"/>
      <c r="L466" s="6" t="s">
        <v>740</v>
      </c>
      <c r="M466" s="6" t="s">
        <v>741</v>
      </c>
    </row>
    <row r="467" spans="1:13" s="1" customFormat="1" ht="13.5">
      <c r="A467" s="6"/>
      <c r="B467" s="9" t="s">
        <v>683</v>
      </c>
      <c r="C467" s="9" t="s">
        <v>771</v>
      </c>
      <c r="D467" s="9" t="s">
        <v>1008</v>
      </c>
      <c r="E467" s="9"/>
      <c r="F467" s="6" t="s">
        <v>708</v>
      </c>
      <c r="G467" s="6"/>
      <c r="H467" s="6" t="s">
        <v>688</v>
      </c>
      <c r="I467" s="6"/>
      <c r="J467" s="6" t="s">
        <v>686</v>
      </c>
      <c r="K467" s="6"/>
      <c r="L467" s="6" t="s">
        <v>687</v>
      </c>
      <c r="M467" s="6" t="s">
        <v>750</v>
      </c>
    </row>
    <row r="468" spans="1:13" s="1" customFormat="1" ht="22.5">
      <c r="A468" s="6"/>
      <c r="B468" s="9" t="s">
        <v>683</v>
      </c>
      <c r="C468" s="9" t="s">
        <v>684</v>
      </c>
      <c r="D468" s="9" t="s">
        <v>1009</v>
      </c>
      <c r="E468" s="9"/>
      <c r="F468" s="6" t="s">
        <v>708</v>
      </c>
      <c r="G468" s="6"/>
      <c r="H468" s="6" t="s">
        <v>688</v>
      </c>
      <c r="I468" s="6"/>
      <c r="J468" s="6" t="s">
        <v>686</v>
      </c>
      <c r="K468" s="6"/>
      <c r="L468" s="6">
        <v>80</v>
      </c>
      <c r="M468" s="6" t="s">
        <v>746</v>
      </c>
    </row>
    <row r="469" spans="1:13" s="1" customFormat="1" ht="13.5">
      <c r="A469" s="6"/>
      <c r="B469" s="9" t="s">
        <v>709</v>
      </c>
      <c r="C469" s="9" t="s">
        <v>709</v>
      </c>
      <c r="D469" s="9" t="s">
        <v>800</v>
      </c>
      <c r="E469" s="9"/>
      <c r="F469" s="6" t="s">
        <v>689</v>
      </c>
      <c r="G469" s="6"/>
      <c r="H469" s="6" t="s">
        <v>688</v>
      </c>
      <c r="I469" s="6"/>
      <c r="J469" s="6" t="s">
        <v>686</v>
      </c>
      <c r="K469" s="6"/>
      <c r="L469" s="6" t="s">
        <v>712</v>
      </c>
      <c r="M469" s="6" t="s">
        <v>746</v>
      </c>
    </row>
    <row r="470" spans="1:13" s="1" customFormat="1" ht="13.5">
      <c r="A470" s="6"/>
      <c r="B470" s="9" t="s">
        <v>695</v>
      </c>
      <c r="C470" s="9" t="s">
        <v>696</v>
      </c>
      <c r="D470" s="9" t="s">
        <v>812</v>
      </c>
      <c r="E470" s="9"/>
      <c r="F470" s="6" t="s">
        <v>708</v>
      </c>
      <c r="G470" s="6"/>
      <c r="H470" s="6" t="s">
        <v>688</v>
      </c>
      <c r="I470" s="6"/>
      <c r="J470" s="6" t="s">
        <v>754</v>
      </c>
      <c r="K470" s="6"/>
      <c r="L470" s="6">
        <v>100</v>
      </c>
      <c r="M470" s="6" t="s">
        <v>750</v>
      </c>
    </row>
    <row r="471" spans="1:13" s="1" customFormat="1" ht="13.5">
      <c r="A471" s="6"/>
      <c r="B471" s="9" t="s">
        <v>695</v>
      </c>
      <c r="C471" s="9" t="s">
        <v>700</v>
      </c>
      <c r="D471" s="9" t="s">
        <v>1010</v>
      </c>
      <c r="E471" s="9"/>
      <c r="F471" s="6" t="s">
        <v>708</v>
      </c>
      <c r="G471" s="6"/>
      <c r="H471" s="6" t="s">
        <v>694</v>
      </c>
      <c r="I471" s="6"/>
      <c r="J471" s="6" t="s">
        <v>686</v>
      </c>
      <c r="K471" s="6"/>
      <c r="L471" s="6">
        <v>8</v>
      </c>
      <c r="M471" s="6" t="s">
        <v>750</v>
      </c>
    </row>
    <row r="472" spans="1:13" s="1" customFormat="1" ht="19.5">
      <c r="A472" s="3" t="s">
        <v>716</v>
      </c>
      <c r="B472" s="3"/>
      <c r="C472" s="3"/>
      <c r="D472" s="3"/>
      <c r="E472" s="3"/>
      <c r="F472" s="3"/>
      <c r="G472" s="3"/>
      <c r="H472" s="3"/>
      <c r="I472" s="3"/>
      <c r="J472" s="3"/>
      <c r="K472" s="3"/>
      <c r="L472" s="3"/>
      <c r="M472" s="3"/>
    </row>
    <row r="473" spans="1:13" s="1" customFormat="1" ht="13.5">
      <c r="A473" s="4" t="s">
        <v>717</v>
      </c>
      <c r="B473" s="5" t="s">
        <v>718</v>
      </c>
      <c r="C473" s="5"/>
      <c r="D473" s="5"/>
      <c r="E473" s="5"/>
      <c r="F473" s="5"/>
      <c r="G473" s="5"/>
      <c r="H473" s="5"/>
      <c r="I473" s="5"/>
      <c r="J473" s="5"/>
      <c r="K473" s="10" t="s">
        <v>313</v>
      </c>
      <c r="L473" s="10"/>
      <c r="M473" s="10"/>
    </row>
    <row r="474" spans="1:13" s="1" customFormat="1" ht="13.5">
      <c r="A474" s="6" t="s">
        <v>719</v>
      </c>
      <c r="B474" s="7" t="s">
        <v>1011</v>
      </c>
      <c r="C474" s="7"/>
      <c r="D474" s="7"/>
      <c r="E474" s="7"/>
      <c r="F474" s="7"/>
      <c r="G474" s="6" t="s">
        <v>721</v>
      </c>
      <c r="H474" s="6"/>
      <c r="I474" s="6" t="s">
        <v>722</v>
      </c>
      <c r="J474" s="6"/>
      <c r="K474" s="6"/>
      <c r="L474" s="6"/>
      <c r="M474" s="6"/>
    </row>
    <row r="475" spans="1:13" s="1" customFormat="1" ht="13.5">
      <c r="A475" s="6" t="s">
        <v>723</v>
      </c>
      <c r="B475" s="6">
        <v>10</v>
      </c>
      <c r="C475" s="6"/>
      <c r="D475" s="6"/>
      <c r="E475" s="6"/>
      <c r="F475" s="6"/>
      <c r="G475" s="6" t="s">
        <v>724</v>
      </c>
      <c r="H475" s="6"/>
      <c r="I475" s="6" t="s">
        <v>725</v>
      </c>
      <c r="J475" s="6"/>
      <c r="K475" s="6"/>
      <c r="L475" s="6"/>
      <c r="M475" s="6"/>
    </row>
    <row r="476" spans="1:13" s="1" customFormat="1" ht="13.5">
      <c r="A476" s="6" t="s">
        <v>726</v>
      </c>
      <c r="B476" s="8">
        <v>563</v>
      </c>
      <c r="C476" s="8"/>
      <c r="D476" s="8"/>
      <c r="E476" s="8"/>
      <c r="F476" s="8"/>
      <c r="G476" s="6" t="s">
        <v>727</v>
      </c>
      <c r="H476" s="6"/>
      <c r="I476" s="8"/>
      <c r="J476" s="8"/>
      <c r="K476" s="8"/>
      <c r="L476" s="8"/>
      <c r="M476" s="8"/>
    </row>
    <row r="477" spans="1:13" s="1" customFormat="1" ht="13.5">
      <c r="A477" s="6"/>
      <c r="B477" s="8"/>
      <c r="C477" s="8"/>
      <c r="D477" s="8"/>
      <c r="E477" s="8"/>
      <c r="F477" s="8"/>
      <c r="G477" s="6" t="s">
        <v>728</v>
      </c>
      <c r="H477" s="6"/>
      <c r="I477" s="8">
        <v>563</v>
      </c>
      <c r="J477" s="8"/>
      <c r="K477" s="8"/>
      <c r="L477" s="8"/>
      <c r="M477" s="8"/>
    </row>
    <row r="478" spans="1:13" s="1" customFormat="1" ht="13.5">
      <c r="A478" s="6" t="s">
        <v>729</v>
      </c>
      <c r="B478" s="9" t="s">
        <v>979</v>
      </c>
      <c r="C478" s="9"/>
      <c r="D478" s="9"/>
      <c r="E478" s="9"/>
      <c r="F478" s="9"/>
      <c r="G478" s="9"/>
      <c r="H478" s="9"/>
      <c r="I478" s="9"/>
      <c r="J478" s="9"/>
      <c r="K478" s="9"/>
      <c r="L478" s="9"/>
      <c r="M478" s="9"/>
    </row>
    <row r="479" spans="1:13" s="1" customFormat="1" ht="13.5">
      <c r="A479" s="6" t="s">
        <v>731</v>
      </c>
      <c r="B479" s="9" t="s">
        <v>1001</v>
      </c>
      <c r="C479" s="9"/>
      <c r="D479" s="9"/>
      <c r="E479" s="9"/>
      <c r="F479" s="9"/>
      <c r="G479" s="9"/>
      <c r="H479" s="9"/>
      <c r="I479" s="9"/>
      <c r="J479" s="9"/>
      <c r="K479" s="9"/>
      <c r="L479" s="9"/>
      <c r="M479" s="9"/>
    </row>
    <row r="480" spans="1:13" s="1" customFormat="1" ht="13.5">
      <c r="A480" s="6" t="s">
        <v>733</v>
      </c>
      <c r="B480" s="9" t="s">
        <v>1012</v>
      </c>
      <c r="C480" s="9"/>
      <c r="D480" s="9"/>
      <c r="E480" s="9"/>
      <c r="F480" s="9"/>
      <c r="G480" s="9"/>
      <c r="H480" s="9"/>
      <c r="I480" s="9"/>
      <c r="J480" s="9"/>
      <c r="K480" s="9"/>
      <c r="L480" s="9"/>
      <c r="M480" s="9"/>
    </row>
    <row r="481" spans="1:13" s="1" customFormat="1" ht="22.5">
      <c r="A481" s="6" t="s">
        <v>735</v>
      </c>
      <c r="B481" s="6" t="s">
        <v>676</v>
      </c>
      <c r="C481" s="6" t="s">
        <v>677</v>
      </c>
      <c r="D481" s="6" t="s">
        <v>736</v>
      </c>
      <c r="E481" s="6"/>
      <c r="F481" s="6" t="s">
        <v>737</v>
      </c>
      <c r="G481" s="6"/>
      <c r="H481" s="6" t="s">
        <v>738</v>
      </c>
      <c r="I481" s="6"/>
      <c r="J481" s="6" t="s">
        <v>739</v>
      </c>
      <c r="K481" s="6"/>
      <c r="L481" s="6" t="s">
        <v>740</v>
      </c>
      <c r="M481" s="6" t="s">
        <v>741</v>
      </c>
    </row>
    <row r="482" spans="1:13" s="1" customFormat="1" ht="13.5">
      <c r="A482" s="6"/>
      <c r="B482" s="9" t="s">
        <v>683</v>
      </c>
      <c r="C482" s="9" t="s">
        <v>692</v>
      </c>
      <c r="D482" s="9" t="s">
        <v>1013</v>
      </c>
      <c r="E482" s="9"/>
      <c r="F482" s="6" t="s">
        <v>708</v>
      </c>
      <c r="G482" s="6"/>
      <c r="H482" s="6" t="s">
        <v>688</v>
      </c>
      <c r="I482" s="6"/>
      <c r="J482" s="6" t="s">
        <v>686</v>
      </c>
      <c r="K482" s="6"/>
      <c r="L482" s="6" t="s">
        <v>687</v>
      </c>
      <c r="M482" s="6" t="s">
        <v>750</v>
      </c>
    </row>
    <row r="483" spans="1:13" s="1" customFormat="1" ht="13.5">
      <c r="A483" s="6"/>
      <c r="B483" s="9" t="s">
        <v>683</v>
      </c>
      <c r="C483" s="9" t="s">
        <v>1014</v>
      </c>
      <c r="D483" s="9" t="s">
        <v>984</v>
      </c>
      <c r="E483" s="9"/>
      <c r="F483" s="6" t="s">
        <v>708</v>
      </c>
      <c r="G483" s="6"/>
      <c r="H483" s="6" t="s">
        <v>688</v>
      </c>
      <c r="I483" s="6"/>
      <c r="J483" s="6" t="s">
        <v>686</v>
      </c>
      <c r="K483" s="6"/>
      <c r="L483" s="6">
        <v>80</v>
      </c>
      <c r="M483" s="6" t="s">
        <v>746</v>
      </c>
    </row>
    <row r="484" spans="1:13" s="1" customFormat="1" ht="13.5">
      <c r="A484" s="6"/>
      <c r="B484" s="9" t="s">
        <v>709</v>
      </c>
      <c r="C484" s="9" t="s">
        <v>709</v>
      </c>
      <c r="D484" s="9" t="s">
        <v>800</v>
      </c>
      <c r="E484" s="9"/>
      <c r="F484" s="6" t="s">
        <v>689</v>
      </c>
      <c r="G484" s="6"/>
      <c r="H484" s="6" t="s">
        <v>688</v>
      </c>
      <c r="I484" s="6"/>
      <c r="J484" s="6" t="s">
        <v>686</v>
      </c>
      <c r="K484" s="6"/>
      <c r="L484" s="6" t="s">
        <v>712</v>
      </c>
      <c r="M484" s="6" t="s">
        <v>746</v>
      </c>
    </row>
    <row r="485" spans="1:13" s="1" customFormat="1" ht="13.5">
      <c r="A485" s="6"/>
      <c r="B485" s="9" t="s">
        <v>695</v>
      </c>
      <c r="C485" s="9" t="s">
        <v>696</v>
      </c>
      <c r="D485" s="9" t="s">
        <v>986</v>
      </c>
      <c r="E485" s="9"/>
      <c r="F485" s="6" t="s">
        <v>708</v>
      </c>
      <c r="G485" s="6"/>
      <c r="H485" s="6" t="s">
        <v>688</v>
      </c>
      <c r="I485" s="6"/>
      <c r="J485" s="6" t="s">
        <v>686</v>
      </c>
      <c r="K485" s="6"/>
      <c r="L485" s="6">
        <v>100</v>
      </c>
      <c r="M485" s="6" t="s">
        <v>750</v>
      </c>
    </row>
    <row r="486" spans="1:13" s="1" customFormat="1" ht="13.5">
      <c r="A486" s="6"/>
      <c r="B486" s="9" t="s">
        <v>695</v>
      </c>
      <c r="C486" s="9" t="s">
        <v>700</v>
      </c>
      <c r="D486" s="9" t="s">
        <v>982</v>
      </c>
      <c r="E486" s="9"/>
      <c r="F486" s="6" t="s">
        <v>708</v>
      </c>
      <c r="G486" s="6"/>
      <c r="H486" s="6" t="s">
        <v>787</v>
      </c>
      <c r="I486" s="6"/>
      <c r="J486" s="6" t="s">
        <v>686</v>
      </c>
      <c r="K486" s="6"/>
      <c r="L486" s="6">
        <v>30</v>
      </c>
      <c r="M486" s="6" t="s">
        <v>750</v>
      </c>
    </row>
    <row r="487" spans="1:13" s="1" customFormat="1" ht="19.5">
      <c r="A487" s="3" t="s">
        <v>716</v>
      </c>
      <c r="B487" s="3"/>
      <c r="C487" s="3"/>
      <c r="D487" s="3"/>
      <c r="E487" s="3"/>
      <c r="F487" s="3"/>
      <c r="G487" s="3"/>
      <c r="H487" s="3"/>
      <c r="I487" s="3"/>
      <c r="J487" s="3"/>
      <c r="K487" s="3"/>
      <c r="L487" s="3"/>
      <c r="M487" s="3"/>
    </row>
    <row r="488" spans="1:13" s="1" customFormat="1" ht="13.5">
      <c r="A488" s="4" t="s">
        <v>717</v>
      </c>
      <c r="B488" s="5" t="s">
        <v>718</v>
      </c>
      <c r="C488" s="5"/>
      <c r="D488" s="5"/>
      <c r="E488" s="5"/>
      <c r="F488" s="5"/>
      <c r="G488" s="5"/>
      <c r="H488" s="5"/>
      <c r="I488" s="5"/>
      <c r="J488" s="5"/>
      <c r="K488" s="10" t="s">
        <v>313</v>
      </c>
      <c r="L488" s="10"/>
      <c r="M488" s="10"/>
    </row>
    <row r="489" spans="1:13" s="1" customFormat="1" ht="13.5">
      <c r="A489" s="6" t="s">
        <v>719</v>
      </c>
      <c r="B489" s="7" t="s">
        <v>1015</v>
      </c>
      <c r="C489" s="7"/>
      <c r="D489" s="7"/>
      <c r="E489" s="7"/>
      <c r="F489" s="7"/>
      <c r="G489" s="6" t="s">
        <v>721</v>
      </c>
      <c r="H489" s="6"/>
      <c r="I489" s="6" t="s">
        <v>722</v>
      </c>
      <c r="J489" s="6"/>
      <c r="K489" s="6"/>
      <c r="L489" s="6"/>
      <c r="M489" s="6"/>
    </row>
    <row r="490" spans="1:13" s="1" customFormat="1" ht="13.5">
      <c r="A490" s="6" t="s">
        <v>723</v>
      </c>
      <c r="B490" s="6">
        <v>10</v>
      </c>
      <c r="C490" s="6"/>
      <c r="D490" s="6"/>
      <c r="E490" s="6"/>
      <c r="F490" s="6"/>
      <c r="G490" s="6" t="s">
        <v>724</v>
      </c>
      <c r="H490" s="6"/>
      <c r="I490" s="6" t="s">
        <v>725</v>
      </c>
      <c r="J490" s="6"/>
      <c r="K490" s="6"/>
      <c r="L490" s="6"/>
      <c r="M490" s="6"/>
    </row>
    <row r="491" spans="1:13" s="1" customFormat="1" ht="13.5">
      <c r="A491" s="6" t="s">
        <v>726</v>
      </c>
      <c r="B491" s="8">
        <v>93</v>
      </c>
      <c r="C491" s="8"/>
      <c r="D491" s="8"/>
      <c r="E491" s="8"/>
      <c r="F491" s="8"/>
      <c r="G491" s="6" t="s">
        <v>727</v>
      </c>
      <c r="H491" s="6"/>
      <c r="I491" s="8"/>
      <c r="J491" s="8"/>
      <c r="K491" s="8"/>
      <c r="L491" s="8"/>
      <c r="M491" s="8"/>
    </row>
    <row r="492" spans="1:13" s="1" customFormat="1" ht="13.5">
      <c r="A492" s="6"/>
      <c r="B492" s="8"/>
      <c r="C492" s="8"/>
      <c r="D492" s="8"/>
      <c r="E492" s="8"/>
      <c r="F492" s="8"/>
      <c r="G492" s="6" t="s">
        <v>728</v>
      </c>
      <c r="H492" s="6"/>
      <c r="I492" s="8">
        <v>93</v>
      </c>
      <c r="J492" s="8"/>
      <c r="K492" s="8"/>
      <c r="L492" s="8"/>
      <c r="M492" s="8"/>
    </row>
    <row r="493" spans="1:13" s="1" customFormat="1" ht="13.5">
      <c r="A493" s="6" t="s">
        <v>729</v>
      </c>
      <c r="B493" s="9" t="s">
        <v>1016</v>
      </c>
      <c r="C493" s="9"/>
      <c r="D493" s="9"/>
      <c r="E493" s="9"/>
      <c r="F493" s="9"/>
      <c r="G493" s="9"/>
      <c r="H493" s="9"/>
      <c r="I493" s="9"/>
      <c r="J493" s="9"/>
      <c r="K493" s="9"/>
      <c r="L493" s="9"/>
      <c r="M493" s="9"/>
    </row>
    <row r="494" spans="1:13" s="1" customFormat="1" ht="13.5">
      <c r="A494" s="6" t="s">
        <v>731</v>
      </c>
      <c r="B494" s="9" t="s">
        <v>1001</v>
      </c>
      <c r="C494" s="9"/>
      <c r="D494" s="9"/>
      <c r="E494" s="9"/>
      <c r="F494" s="9"/>
      <c r="G494" s="9"/>
      <c r="H494" s="9"/>
      <c r="I494" s="9"/>
      <c r="J494" s="9"/>
      <c r="K494" s="9"/>
      <c r="L494" s="9"/>
      <c r="M494" s="9"/>
    </row>
    <row r="495" spans="1:13" s="1" customFormat="1" ht="13.5">
      <c r="A495" s="6" t="s">
        <v>733</v>
      </c>
      <c r="B495" s="9" t="s">
        <v>1017</v>
      </c>
      <c r="C495" s="9"/>
      <c r="D495" s="9"/>
      <c r="E495" s="9"/>
      <c r="F495" s="9"/>
      <c r="G495" s="9"/>
      <c r="H495" s="9"/>
      <c r="I495" s="9"/>
      <c r="J495" s="9"/>
      <c r="K495" s="9"/>
      <c r="L495" s="9"/>
      <c r="M495" s="9"/>
    </row>
    <row r="496" spans="1:13" s="1" customFormat="1" ht="22.5">
      <c r="A496" s="6" t="s">
        <v>735</v>
      </c>
      <c r="B496" s="6" t="s">
        <v>676</v>
      </c>
      <c r="C496" s="6" t="s">
        <v>677</v>
      </c>
      <c r="D496" s="6" t="s">
        <v>736</v>
      </c>
      <c r="E496" s="6"/>
      <c r="F496" s="6" t="s">
        <v>737</v>
      </c>
      <c r="G496" s="6"/>
      <c r="H496" s="6" t="s">
        <v>738</v>
      </c>
      <c r="I496" s="6"/>
      <c r="J496" s="6" t="s">
        <v>739</v>
      </c>
      <c r="K496" s="6"/>
      <c r="L496" s="6" t="s">
        <v>740</v>
      </c>
      <c r="M496" s="6" t="s">
        <v>741</v>
      </c>
    </row>
    <row r="497" spans="1:13" s="1" customFormat="1" ht="13.5">
      <c r="A497" s="6"/>
      <c r="B497" s="9" t="s">
        <v>683</v>
      </c>
      <c r="C497" s="9" t="s">
        <v>692</v>
      </c>
      <c r="D497" s="9" t="s">
        <v>920</v>
      </c>
      <c r="E497" s="9"/>
      <c r="F497" s="6" t="s">
        <v>708</v>
      </c>
      <c r="G497" s="6"/>
      <c r="H497" s="6" t="s">
        <v>688</v>
      </c>
      <c r="I497" s="6"/>
      <c r="J497" s="6" t="s">
        <v>686</v>
      </c>
      <c r="K497" s="6"/>
      <c r="L497" s="6" t="s">
        <v>687</v>
      </c>
      <c r="M497" s="6" t="s">
        <v>750</v>
      </c>
    </row>
    <row r="498" spans="1:13" s="1" customFormat="1" ht="13.5">
      <c r="A498" s="6"/>
      <c r="B498" s="9" t="s">
        <v>683</v>
      </c>
      <c r="C498" s="9" t="s">
        <v>771</v>
      </c>
      <c r="D498" s="9" t="s">
        <v>847</v>
      </c>
      <c r="E498" s="9"/>
      <c r="F498" s="6" t="s">
        <v>708</v>
      </c>
      <c r="G498" s="6"/>
      <c r="H498" s="6" t="s">
        <v>688</v>
      </c>
      <c r="I498" s="6"/>
      <c r="J498" s="6" t="s">
        <v>686</v>
      </c>
      <c r="K498" s="6"/>
      <c r="L498" s="6">
        <v>85</v>
      </c>
      <c r="M498" s="6" t="s">
        <v>746</v>
      </c>
    </row>
    <row r="499" spans="1:13" s="1" customFormat="1" ht="13.5">
      <c r="A499" s="6"/>
      <c r="B499" s="9" t="s">
        <v>709</v>
      </c>
      <c r="C499" s="9" t="s">
        <v>709</v>
      </c>
      <c r="D499" s="9" t="s">
        <v>800</v>
      </c>
      <c r="E499" s="9"/>
      <c r="F499" s="6" t="s">
        <v>689</v>
      </c>
      <c r="G499" s="6"/>
      <c r="H499" s="6" t="s">
        <v>688</v>
      </c>
      <c r="I499" s="6"/>
      <c r="J499" s="6" t="s">
        <v>686</v>
      </c>
      <c r="K499" s="6"/>
      <c r="L499" s="6" t="s">
        <v>712</v>
      </c>
      <c r="M499" s="6" t="s">
        <v>746</v>
      </c>
    </row>
    <row r="500" spans="1:13" s="1" customFormat="1" ht="13.5">
      <c r="A500" s="6"/>
      <c r="B500" s="9" t="s">
        <v>695</v>
      </c>
      <c r="C500" s="9" t="s">
        <v>742</v>
      </c>
      <c r="D500" s="9" t="s">
        <v>922</v>
      </c>
      <c r="E500" s="9"/>
      <c r="F500" s="6" t="s">
        <v>708</v>
      </c>
      <c r="G500" s="6"/>
      <c r="H500" s="6" t="s">
        <v>744</v>
      </c>
      <c r="I500" s="6"/>
      <c r="J500" s="6" t="s">
        <v>698</v>
      </c>
      <c r="K500" s="6"/>
      <c r="L500" s="6">
        <v>12</v>
      </c>
      <c r="M500" s="6" t="s">
        <v>750</v>
      </c>
    </row>
    <row r="501" spans="1:13" s="1" customFormat="1" ht="13.5">
      <c r="A501" s="6"/>
      <c r="B501" s="9" t="s">
        <v>695</v>
      </c>
      <c r="C501" s="9" t="s">
        <v>700</v>
      </c>
      <c r="D501" s="9" t="s">
        <v>921</v>
      </c>
      <c r="E501" s="9"/>
      <c r="F501" s="6" t="s">
        <v>708</v>
      </c>
      <c r="G501" s="6"/>
      <c r="H501" s="6" t="s">
        <v>703</v>
      </c>
      <c r="I501" s="6"/>
      <c r="J501" s="6" t="s">
        <v>754</v>
      </c>
      <c r="K501" s="6"/>
      <c r="L501" s="6">
        <v>19</v>
      </c>
      <c r="M501" s="6" t="s">
        <v>750</v>
      </c>
    </row>
    <row r="502" spans="1:13" s="1" customFormat="1" ht="19.5">
      <c r="A502" s="3" t="s">
        <v>716</v>
      </c>
      <c r="B502" s="3"/>
      <c r="C502" s="3"/>
      <c r="D502" s="3"/>
      <c r="E502" s="3"/>
      <c r="F502" s="3"/>
      <c r="G502" s="3"/>
      <c r="H502" s="3"/>
      <c r="I502" s="3"/>
      <c r="J502" s="3"/>
      <c r="K502" s="3"/>
      <c r="L502" s="3"/>
      <c r="M502" s="3"/>
    </row>
    <row r="503" spans="1:13" s="1" customFormat="1" ht="13.5">
      <c r="A503" s="4" t="s">
        <v>717</v>
      </c>
      <c r="B503" s="5" t="s">
        <v>718</v>
      </c>
      <c r="C503" s="5"/>
      <c r="D503" s="5"/>
      <c r="E503" s="5"/>
      <c r="F503" s="5"/>
      <c r="G503" s="5"/>
      <c r="H503" s="5"/>
      <c r="I503" s="5"/>
      <c r="J503" s="5"/>
      <c r="K503" s="10" t="s">
        <v>313</v>
      </c>
      <c r="L503" s="10"/>
      <c r="M503" s="10"/>
    </row>
    <row r="504" spans="1:13" s="1" customFormat="1" ht="13.5">
      <c r="A504" s="6" t="s">
        <v>719</v>
      </c>
      <c r="B504" s="7" t="s">
        <v>1018</v>
      </c>
      <c r="C504" s="7"/>
      <c r="D504" s="7"/>
      <c r="E504" s="7"/>
      <c r="F504" s="7"/>
      <c r="G504" s="6" t="s">
        <v>721</v>
      </c>
      <c r="H504" s="6"/>
      <c r="I504" s="6" t="s">
        <v>722</v>
      </c>
      <c r="J504" s="6"/>
      <c r="K504" s="6"/>
      <c r="L504" s="6"/>
      <c r="M504" s="6"/>
    </row>
    <row r="505" spans="1:13" s="1" customFormat="1" ht="13.5">
      <c r="A505" s="6" t="s">
        <v>723</v>
      </c>
      <c r="B505" s="6">
        <v>10</v>
      </c>
      <c r="C505" s="6"/>
      <c r="D505" s="6"/>
      <c r="E505" s="6"/>
      <c r="F505" s="6"/>
      <c r="G505" s="6" t="s">
        <v>724</v>
      </c>
      <c r="H505" s="6"/>
      <c r="I505" s="6" t="s">
        <v>725</v>
      </c>
      <c r="J505" s="6"/>
      <c r="K505" s="6"/>
      <c r="L505" s="6"/>
      <c r="M505" s="6"/>
    </row>
    <row r="506" spans="1:13" s="1" customFormat="1" ht="13.5">
      <c r="A506" s="6" t="s">
        <v>726</v>
      </c>
      <c r="B506" s="8">
        <v>154.27</v>
      </c>
      <c r="C506" s="8"/>
      <c r="D506" s="8"/>
      <c r="E506" s="8"/>
      <c r="F506" s="8"/>
      <c r="G506" s="6" t="s">
        <v>727</v>
      </c>
      <c r="H506" s="6"/>
      <c r="I506" s="8"/>
      <c r="J506" s="8"/>
      <c r="K506" s="8"/>
      <c r="L506" s="8"/>
      <c r="M506" s="8"/>
    </row>
    <row r="507" spans="1:13" s="1" customFormat="1" ht="13.5">
      <c r="A507" s="6"/>
      <c r="B507" s="8"/>
      <c r="C507" s="8"/>
      <c r="D507" s="8"/>
      <c r="E507" s="8"/>
      <c r="F507" s="8"/>
      <c r="G507" s="6" t="s">
        <v>728</v>
      </c>
      <c r="H507" s="6"/>
      <c r="I507" s="8">
        <v>154.27</v>
      </c>
      <c r="J507" s="8"/>
      <c r="K507" s="8"/>
      <c r="L507" s="8"/>
      <c r="M507" s="8"/>
    </row>
    <row r="508" spans="1:13" s="1" customFormat="1" ht="13.5">
      <c r="A508" s="6" t="s">
        <v>729</v>
      </c>
      <c r="B508" s="9" t="s">
        <v>1019</v>
      </c>
      <c r="C508" s="9"/>
      <c r="D508" s="9"/>
      <c r="E508" s="9"/>
      <c r="F508" s="9"/>
      <c r="G508" s="9"/>
      <c r="H508" s="9"/>
      <c r="I508" s="9"/>
      <c r="J508" s="9"/>
      <c r="K508" s="9"/>
      <c r="L508" s="9"/>
      <c r="M508" s="9"/>
    </row>
    <row r="509" spans="1:13" s="1" customFormat="1" ht="13.5">
      <c r="A509" s="6" t="s">
        <v>731</v>
      </c>
      <c r="B509" s="9" t="s">
        <v>1001</v>
      </c>
      <c r="C509" s="9"/>
      <c r="D509" s="9"/>
      <c r="E509" s="9"/>
      <c r="F509" s="9"/>
      <c r="G509" s="9"/>
      <c r="H509" s="9"/>
      <c r="I509" s="9"/>
      <c r="J509" s="9"/>
      <c r="K509" s="9"/>
      <c r="L509" s="9"/>
      <c r="M509" s="9"/>
    </row>
    <row r="510" spans="1:13" s="1" customFormat="1" ht="13.5">
      <c r="A510" s="6" t="s">
        <v>733</v>
      </c>
      <c r="B510" s="9" t="s">
        <v>1012</v>
      </c>
      <c r="C510" s="9"/>
      <c r="D510" s="9"/>
      <c r="E510" s="9"/>
      <c r="F510" s="9"/>
      <c r="G510" s="9"/>
      <c r="H510" s="9"/>
      <c r="I510" s="9"/>
      <c r="J510" s="9"/>
      <c r="K510" s="9"/>
      <c r="L510" s="9"/>
      <c r="M510" s="9"/>
    </row>
    <row r="511" spans="1:13" s="1" customFormat="1" ht="22.5">
      <c r="A511" s="6" t="s">
        <v>735</v>
      </c>
      <c r="B511" s="6" t="s">
        <v>676</v>
      </c>
      <c r="C511" s="6" t="s">
        <v>677</v>
      </c>
      <c r="D511" s="6" t="s">
        <v>736</v>
      </c>
      <c r="E511" s="6"/>
      <c r="F511" s="6" t="s">
        <v>737</v>
      </c>
      <c r="G511" s="6"/>
      <c r="H511" s="6" t="s">
        <v>738</v>
      </c>
      <c r="I511" s="6"/>
      <c r="J511" s="6" t="s">
        <v>739</v>
      </c>
      <c r="K511" s="6"/>
      <c r="L511" s="6" t="s">
        <v>740</v>
      </c>
      <c r="M511" s="6" t="s">
        <v>741</v>
      </c>
    </row>
    <row r="512" spans="1:13" s="1" customFormat="1" ht="13.5">
      <c r="A512" s="6"/>
      <c r="B512" s="9" t="s">
        <v>683</v>
      </c>
      <c r="C512" s="9" t="s">
        <v>692</v>
      </c>
      <c r="D512" s="9" t="s">
        <v>985</v>
      </c>
      <c r="E512" s="9"/>
      <c r="F512" s="6" t="s">
        <v>708</v>
      </c>
      <c r="G512" s="6"/>
      <c r="H512" s="6" t="s">
        <v>688</v>
      </c>
      <c r="I512" s="6"/>
      <c r="J512" s="6" t="s">
        <v>686</v>
      </c>
      <c r="K512" s="6"/>
      <c r="L512" s="6" t="s">
        <v>687</v>
      </c>
      <c r="M512" s="6" t="s">
        <v>750</v>
      </c>
    </row>
    <row r="513" spans="1:13" s="1" customFormat="1" ht="13.5">
      <c r="A513" s="6"/>
      <c r="B513" s="9" t="s">
        <v>683</v>
      </c>
      <c r="C513" s="9" t="s">
        <v>771</v>
      </c>
      <c r="D513" s="9" t="s">
        <v>984</v>
      </c>
      <c r="E513" s="9"/>
      <c r="F513" s="6" t="s">
        <v>708</v>
      </c>
      <c r="G513" s="6"/>
      <c r="H513" s="6" t="s">
        <v>688</v>
      </c>
      <c r="I513" s="6"/>
      <c r="J513" s="6" t="s">
        <v>686</v>
      </c>
      <c r="K513" s="6"/>
      <c r="L513" s="6">
        <v>80</v>
      </c>
      <c r="M513" s="6" t="s">
        <v>746</v>
      </c>
    </row>
    <row r="514" spans="1:13" s="1" customFormat="1" ht="22.5">
      <c r="A514" s="6"/>
      <c r="B514" s="9" t="s">
        <v>709</v>
      </c>
      <c r="C514" s="9" t="s">
        <v>710</v>
      </c>
      <c r="D514" s="9" t="s">
        <v>711</v>
      </c>
      <c r="E514" s="9"/>
      <c r="F514" s="6" t="s">
        <v>689</v>
      </c>
      <c r="G514" s="6"/>
      <c r="H514" s="6" t="s">
        <v>688</v>
      </c>
      <c r="I514" s="6"/>
      <c r="J514" s="6" t="s">
        <v>686</v>
      </c>
      <c r="K514" s="6"/>
      <c r="L514" s="6" t="s">
        <v>712</v>
      </c>
      <c r="M514" s="6" t="s">
        <v>746</v>
      </c>
    </row>
    <row r="515" spans="1:13" s="1" customFormat="1" ht="13.5">
      <c r="A515" s="6"/>
      <c r="B515" s="9" t="s">
        <v>695</v>
      </c>
      <c r="C515" s="9" t="s">
        <v>696</v>
      </c>
      <c r="D515" s="9" t="s">
        <v>986</v>
      </c>
      <c r="E515" s="9"/>
      <c r="F515" s="6" t="s">
        <v>708</v>
      </c>
      <c r="G515" s="6"/>
      <c r="H515" s="6" t="s">
        <v>688</v>
      </c>
      <c r="I515" s="6"/>
      <c r="J515" s="6" t="s">
        <v>1020</v>
      </c>
      <c r="K515" s="6"/>
      <c r="L515" s="6">
        <v>100</v>
      </c>
      <c r="M515" s="6" t="s">
        <v>750</v>
      </c>
    </row>
    <row r="516" spans="1:13" s="1" customFormat="1" ht="13.5">
      <c r="A516" s="6"/>
      <c r="B516" s="9" t="s">
        <v>695</v>
      </c>
      <c r="C516" s="9" t="s">
        <v>700</v>
      </c>
      <c r="D516" s="9" t="s">
        <v>1021</v>
      </c>
      <c r="E516" s="9"/>
      <c r="F516" s="6" t="s">
        <v>708</v>
      </c>
      <c r="G516" s="6"/>
      <c r="H516" s="6" t="s">
        <v>787</v>
      </c>
      <c r="I516" s="6"/>
      <c r="J516" s="6" t="s">
        <v>686</v>
      </c>
      <c r="K516" s="6"/>
      <c r="L516" s="6">
        <v>30</v>
      </c>
      <c r="M516" s="6" t="s">
        <v>750</v>
      </c>
    </row>
    <row r="517" spans="1:13" s="1" customFormat="1" ht="19.5">
      <c r="A517" s="3" t="s">
        <v>716</v>
      </c>
      <c r="B517" s="3"/>
      <c r="C517" s="3"/>
      <c r="D517" s="3"/>
      <c r="E517" s="3"/>
      <c r="F517" s="3"/>
      <c r="G517" s="3"/>
      <c r="H517" s="3"/>
      <c r="I517" s="3"/>
      <c r="J517" s="3"/>
      <c r="K517" s="3"/>
      <c r="L517" s="3"/>
      <c r="M517" s="3"/>
    </row>
    <row r="518" spans="1:13" s="1" customFormat="1" ht="13.5">
      <c r="A518" s="4" t="s">
        <v>717</v>
      </c>
      <c r="B518" s="5" t="s">
        <v>718</v>
      </c>
      <c r="C518" s="5"/>
      <c r="D518" s="5"/>
      <c r="E518" s="5"/>
      <c r="F518" s="5"/>
      <c r="G518" s="5"/>
      <c r="H518" s="5"/>
      <c r="I518" s="5"/>
      <c r="J518" s="5"/>
      <c r="K518" s="10" t="s">
        <v>313</v>
      </c>
      <c r="L518" s="10"/>
      <c r="M518" s="10"/>
    </row>
    <row r="519" spans="1:13" s="1" customFormat="1" ht="13.5">
      <c r="A519" s="6" t="s">
        <v>719</v>
      </c>
      <c r="B519" s="7" t="s">
        <v>1022</v>
      </c>
      <c r="C519" s="7"/>
      <c r="D519" s="7"/>
      <c r="E519" s="7"/>
      <c r="F519" s="7"/>
      <c r="G519" s="6" t="s">
        <v>721</v>
      </c>
      <c r="H519" s="6"/>
      <c r="I519" s="6" t="s">
        <v>722</v>
      </c>
      <c r="J519" s="6"/>
      <c r="K519" s="6"/>
      <c r="L519" s="6"/>
      <c r="M519" s="6"/>
    </row>
    <row r="520" spans="1:13" s="1" customFormat="1" ht="13.5">
      <c r="A520" s="6" t="s">
        <v>723</v>
      </c>
      <c r="B520" s="6">
        <v>10</v>
      </c>
      <c r="C520" s="6"/>
      <c r="D520" s="6"/>
      <c r="E520" s="6"/>
      <c r="F520" s="6"/>
      <c r="G520" s="6" t="s">
        <v>724</v>
      </c>
      <c r="H520" s="6"/>
      <c r="I520" s="6" t="s">
        <v>725</v>
      </c>
      <c r="J520" s="6"/>
      <c r="K520" s="6"/>
      <c r="L520" s="6"/>
      <c r="M520" s="6"/>
    </row>
    <row r="521" spans="1:13" s="1" customFormat="1" ht="13.5">
      <c r="A521" s="6" t="s">
        <v>726</v>
      </c>
      <c r="B521" s="8">
        <v>116</v>
      </c>
      <c r="C521" s="8"/>
      <c r="D521" s="8"/>
      <c r="E521" s="8"/>
      <c r="F521" s="8"/>
      <c r="G521" s="6" t="s">
        <v>727</v>
      </c>
      <c r="H521" s="6"/>
      <c r="I521" s="8"/>
      <c r="J521" s="8"/>
      <c r="K521" s="8"/>
      <c r="L521" s="8"/>
      <c r="M521" s="8"/>
    </row>
    <row r="522" spans="1:13" s="1" customFormat="1" ht="13.5">
      <c r="A522" s="6"/>
      <c r="B522" s="8"/>
      <c r="C522" s="8"/>
      <c r="D522" s="8"/>
      <c r="E522" s="8"/>
      <c r="F522" s="8"/>
      <c r="G522" s="6" t="s">
        <v>728</v>
      </c>
      <c r="H522" s="6"/>
      <c r="I522" s="8">
        <v>116</v>
      </c>
      <c r="J522" s="8"/>
      <c r="K522" s="8"/>
      <c r="L522" s="8"/>
      <c r="M522" s="8"/>
    </row>
    <row r="523" spans="1:13" s="1" customFormat="1" ht="13.5">
      <c r="A523" s="6" t="s">
        <v>729</v>
      </c>
      <c r="B523" s="9" t="s">
        <v>1023</v>
      </c>
      <c r="C523" s="9"/>
      <c r="D523" s="9"/>
      <c r="E523" s="9"/>
      <c r="F523" s="9"/>
      <c r="G523" s="9"/>
      <c r="H523" s="9"/>
      <c r="I523" s="9"/>
      <c r="J523" s="9"/>
      <c r="K523" s="9"/>
      <c r="L523" s="9"/>
      <c r="M523" s="9"/>
    </row>
    <row r="524" spans="1:13" s="1" customFormat="1" ht="13.5">
      <c r="A524" s="6" t="s">
        <v>731</v>
      </c>
      <c r="B524" s="9" t="s">
        <v>1001</v>
      </c>
      <c r="C524" s="9"/>
      <c r="D524" s="9"/>
      <c r="E524" s="9"/>
      <c r="F524" s="9"/>
      <c r="G524" s="9"/>
      <c r="H524" s="9"/>
      <c r="I524" s="9"/>
      <c r="J524" s="9"/>
      <c r="K524" s="9"/>
      <c r="L524" s="9"/>
      <c r="M524" s="9"/>
    </row>
    <row r="525" spans="1:13" s="1" customFormat="1" ht="13.5">
      <c r="A525" s="6" t="s">
        <v>733</v>
      </c>
      <c r="B525" s="9" t="s">
        <v>925</v>
      </c>
      <c r="C525" s="9"/>
      <c r="D525" s="9"/>
      <c r="E525" s="9"/>
      <c r="F525" s="9"/>
      <c r="G525" s="9"/>
      <c r="H525" s="9"/>
      <c r="I525" s="9"/>
      <c r="J525" s="9"/>
      <c r="K525" s="9"/>
      <c r="L525" s="9"/>
      <c r="M525" s="9"/>
    </row>
    <row r="526" spans="1:13" s="1" customFormat="1" ht="22.5">
      <c r="A526" s="6" t="s">
        <v>735</v>
      </c>
      <c r="B526" s="6" t="s">
        <v>676</v>
      </c>
      <c r="C526" s="6" t="s">
        <v>677</v>
      </c>
      <c r="D526" s="6" t="s">
        <v>736</v>
      </c>
      <c r="E526" s="6"/>
      <c r="F526" s="6" t="s">
        <v>737</v>
      </c>
      <c r="G526" s="6"/>
      <c r="H526" s="6" t="s">
        <v>738</v>
      </c>
      <c r="I526" s="6"/>
      <c r="J526" s="6" t="s">
        <v>739</v>
      </c>
      <c r="K526" s="6"/>
      <c r="L526" s="6" t="s">
        <v>740</v>
      </c>
      <c r="M526" s="6" t="s">
        <v>741</v>
      </c>
    </row>
    <row r="527" spans="1:13" s="1" customFormat="1" ht="13.5">
      <c r="A527" s="6"/>
      <c r="B527" s="9" t="s">
        <v>683</v>
      </c>
      <c r="C527" s="9" t="s">
        <v>690</v>
      </c>
      <c r="D527" s="9" t="s">
        <v>928</v>
      </c>
      <c r="E527" s="9"/>
      <c r="F527" s="6" t="s">
        <v>708</v>
      </c>
      <c r="G527" s="6"/>
      <c r="H527" s="6" t="s">
        <v>688</v>
      </c>
      <c r="I527" s="6"/>
      <c r="J527" s="6" t="s">
        <v>686</v>
      </c>
      <c r="K527" s="6"/>
      <c r="L527" s="6">
        <v>90</v>
      </c>
      <c r="M527" s="6" t="s">
        <v>750</v>
      </c>
    </row>
    <row r="528" spans="1:13" s="1" customFormat="1" ht="22.5">
      <c r="A528" s="6"/>
      <c r="B528" s="9" t="s">
        <v>683</v>
      </c>
      <c r="C528" s="9" t="s">
        <v>684</v>
      </c>
      <c r="D528" s="9" t="s">
        <v>1024</v>
      </c>
      <c r="E528" s="9"/>
      <c r="F528" s="6" t="s">
        <v>708</v>
      </c>
      <c r="G528" s="6"/>
      <c r="H528" s="6" t="s">
        <v>688</v>
      </c>
      <c r="I528" s="6"/>
      <c r="J528" s="6" t="s">
        <v>686</v>
      </c>
      <c r="K528" s="6"/>
      <c r="L528" s="6">
        <v>80</v>
      </c>
      <c r="M528" s="6" t="s">
        <v>746</v>
      </c>
    </row>
    <row r="529" spans="1:13" s="1" customFormat="1" ht="22.5">
      <c r="A529" s="6"/>
      <c r="B529" s="9" t="s">
        <v>709</v>
      </c>
      <c r="C529" s="9" t="s">
        <v>1025</v>
      </c>
      <c r="D529" s="9" t="s">
        <v>835</v>
      </c>
      <c r="E529" s="9"/>
      <c r="F529" s="6" t="s">
        <v>689</v>
      </c>
      <c r="G529" s="6"/>
      <c r="H529" s="6" t="s">
        <v>688</v>
      </c>
      <c r="I529" s="6"/>
      <c r="J529" s="6" t="s">
        <v>686</v>
      </c>
      <c r="K529" s="6"/>
      <c r="L529" s="6" t="s">
        <v>712</v>
      </c>
      <c r="M529" s="6" t="s">
        <v>746</v>
      </c>
    </row>
    <row r="530" spans="1:13" s="1" customFormat="1" ht="13.5">
      <c r="A530" s="6"/>
      <c r="B530" s="9" t="s">
        <v>695</v>
      </c>
      <c r="C530" s="9" t="s">
        <v>696</v>
      </c>
      <c r="D530" s="9" t="s">
        <v>926</v>
      </c>
      <c r="E530" s="9"/>
      <c r="F530" s="6" t="s">
        <v>708</v>
      </c>
      <c r="G530" s="6"/>
      <c r="H530" s="6" t="s">
        <v>688</v>
      </c>
      <c r="I530" s="6"/>
      <c r="J530" s="6" t="s">
        <v>1020</v>
      </c>
      <c r="K530" s="6"/>
      <c r="L530" s="6">
        <v>100</v>
      </c>
      <c r="M530" s="6" t="s">
        <v>750</v>
      </c>
    </row>
    <row r="531" spans="1:13" s="1" customFormat="1" ht="13.5">
      <c r="A531" s="6"/>
      <c r="B531" s="9" t="s">
        <v>695</v>
      </c>
      <c r="C531" s="9" t="s">
        <v>700</v>
      </c>
      <c r="D531" s="9" t="s">
        <v>930</v>
      </c>
      <c r="E531" s="9"/>
      <c r="F531" s="6" t="s">
        <v>708</v>
      </c>
      <c r="G531" s="6"/>
      <c r="H531" s="6" t="s">
        <v>931</v>
      </c>
      <c r="I531" s="6"/>
      <c r="J531" s="6" t="s">
        <v>686</v>
      </c>
      <c r="K531" s="6"/>
      <c r="L531" s="6">
        <v>100</v>
      </c>
      <c r="M531" s="6" t="s">
        <v>750</v>
      </c>
    </row>
    <row r="532" spans="1:13" s="1" customFormat="1" ht="19.5">
      <c r="A532" s="3" t="s">
        <v>716</v>
      </c>
      <c r="B532" s="3"/>
      <c r="C532" s="3"/>
      <c r="D532" s="3"/>
      <c r="E532" s="3"/>
      <c r="F532" s="3"/>
      <c r="G532" s="3"/>
      <c r="H532" s="3"/>
      <c r="I532" s="3"/>
      <c r="J532" s="3"/>
      <c r="K532" s="3"/>
      <c r="L532" s="3"/>
      <c r="M532" s="3"/>
    </row>
    <row r="533" spans="1:13" s="1" customFormat="1" ht="13.5">
      <c r="A533" s="4" t="s">
        <v>717</v>
      </c>
      <c r="B533" s="5" t="s">
        <v>718</v>
      </c>
      <c r="C533" s="5"/>
      <c r="D533" s="5"/>
      <c r="E533" s="5"/>
      <c r="F533" s="5"/>
      <c r="G533" s="5"/>
      <c r="H533" s="5"/>
      <c r="I533" s="5"/>
      <c r="J533" s="5"/>
      <c r="K533" s="10" t="s">
        <v>313</v>
      </c>
      <c r="L533" s="10"/>
      <c r="M533" s="10"/>
    </row>
    <row r="534" spans="1:13" s="1" customFormat="1" ht="13.5">
      <c r="A534" s="6" t="s">
        <v>719</v>
      </c>
      <c r="B534" s="7" t="s">
        <v>1026</v>
      </c>
      <c r="C534" s="7"/>
      <c r="D534" s="7"/>
      <c r="E534" s="7"/>
      <c r="F534" s="7"/>
      <c r="G534" s="6" t="s">
        <v>721</v>
      </c>
      <c r="H534" s="6"/>
      <c r="I534" s="6" t="s">
        <v>722</v>
      </c>
      <c r="J534" s="6"/>
      <c r="K534" s="6"/>
      <c r="L534" s="6"/>
      <c r="M534" s="6"/>
    </row>
    <row r="535" spans="1:13" s="1" customFormat="1" ht="13.5">
      <c r="A535" s="6" t="s">
        <v>723</v>
      </c>
      <c r="B535" s="6">
        <v>10</v>
      </c>
      <c r="C535" s="6"/>
      <c r="D535" s="6"/>
      <c r="E535" s="6"/>
      <c r="F535" s="6"/>
      <c r="G535" s="6" t="s">
        <v>724</v>
      </c>
      <c r="H535" s="6"/>
      <c r="I535" s="6" t="s">
        <v>725</v>
      </c>
      <c r="J535" s="6"/>
      <c r="K535" s="6"/>
      <c r="L535" s="6"/>
      <c r="M535" s="6"/>
    </row>
    <row r="536" spans="1:13" s="1" customFormat="1" ht="13.5">
      <c r="A536" s="6" t="s">
        <v>726</v>
      </c>
      <c r="B536" s="8">
        <v>10</v>
      </c>
      <c r="C536" s="8"/>
      <c r="D536" s="8"/>
      <c r="E536" s="8"/>
      <c r="F536" s="8"/>
      <c r="G536" s="6" t="s">
        <v>727</v>
      </c>
      <c r="H536" s="6"/>
      <c r="I536" s="8"/>
      <c r="J536" s="8"/>
      <c r="K536" s="8"/>
      <c r="L536" s="8"/>
      <c r="M536" s="8"/>
    </row>
    <row r="537" spans="1:13" s="1" customFormat="1" ht="13.5">
      <c r="A537" s="6"/>
      <c r="B537" s="8"/>
      <c r="C537" s="8"/>
      <c r="D537" s="8"/>
      <c r="E537" s="8"/>
      <c r="F537" s="8"/>
      <c r="G537" s="6" t="s">
        <v>728</v>
      </c>
      <c r="H537" s="6"/>
      <c r="I537" s="8">
        <v>10</v>
      </c>
      <c r="J537" s="8"/>
      <c r="K537" s="8"/>
      <c r="L537" s="8"/>
      <c r="M537" s="8"/>
    </row>
    <row r="538" spans="1:13" s="1" customFormat="1" ht="13.5">
      <c r="A538" s="6" t="s">
        <v>729</v>
      </c>
      <c r="B538" s="9" t="s">
        <v>1027</v>
      </c>
      <c r="C538" s="9"/>
      <c r="D538" s="9"/>
      <c r="E538" s="9"/>
      <c r="F538" s="9"/>
      <c r="G538" s="9"/>
      <c r="H538" s="9"/>
      <c r="I538" s="9"/>
      <c r="J538" s="9"/>
      <c r="K538" s="9"/>
      <c r="L538" s="9"/>
      <c r="M538" s="9"/>
    </row>
    <row r="539" spans="1:13" s="1" customFormat="1" ht="13.5">
      <c r="A539" s="6" t="s">
        <v>731</v>
      </c>
      <c r="B539" s="9" t="s">
        <v>1001</v>
      </c>
      <c r="C539" s="9"/>
      <c r="D539" s="9"/>
      <c r="E539" s="9"/>
      <c r="F539" s="9"/>
      <c r="G539" s="9"/>
      <c r="H539" s="9"/>
      <c r="I539" s="9"/>
      <c r="J539" s="9"/>
      <c r="K539" s="9"/>
      <c r="L539" s="9"/>
      <c r="M539" s="9"/>
    </row>
    <row r="540" spans="1:13" s="1" customFormat="1" ht="13.5">
      <c r="A540" s="6" t="s">
        <v>733</v>
      </c>
      <c r="B540" s="9" t="s">
        <v>1028</v>
      </c>
      <c r="C540" s="9"/>
      <c r="D540" s="9"/>
      <c r="E540" s="9"/>
      <c r="F540" s="9"/>
      <c r="G540" s="9"/>
      <c r="H540" s="9"/>
      <c r="I540" s="9"/>
      <c r="J540" s="9"/>
      <c r="K540" s="9"/>
      <c r="L540" s="9"/>
      <c r="M540" s="9"/>
    </row>
    <row r="541" spans="1:13" s="1" customFormat="1" ht="22.5">
      <c r="A541" s="6" t="s">
        <v>735</v>
      </c>
      <c r="B541" s="6" t="s">
        <v>676</v>
      </c>
      <c r="C541" s="6" t="s">
        <v>677</v>
      </c>
      <c r="D541" s="6" t="s">
        <v>736</v>
      </c>
      <c r="E541" s="6"/>
      <c r="F541" s="6" t="s">
        <v>737</v>
      </c>
      <c r="G541" s="6"/>
      <c r="H541" s="6" t="s">
        <v>738</v>
      </c>
      <c r="I541" s="6"/>
      <c r="J541" s="6" t="s">
        <v>739</v>
      </c>
      <c r="K541" s="6"/>
      <c r="L541" s="6" t="s">
        <v>740</v>
      </c>
      <c r="M541" s="6" t="s">
        <v>741</v>
      </c>
    </row>
    <row r="542" spans="1:13" s="1" customFormat="1" ht="13.5">
      <c r="A542" s="6"/>
      <c r="B542" s="9" t="s">
        <v>683</v>
      </c>
      <c r="C542" s="9" t="s">
        <v>771</v>
      </c>
      <c r="D542" s="9" t="s">
        <v>1029</v>
      </c>
      <c r="E542" s="9"/>
      <c r="F542" s="6" t="s">
        <v>708</v>
      </c>
      <c r="G542" s="6"/>
      <c r="H542" s="6" t="s">
        <v>688</v>
      </c>
      <c r="I542" s="6"/>
      <c r="J542" s="6" t="s">
        <v>686</v>
      </c>
      <c r="K542" s="6"/>
      <c r="L542" s="6">
        <v>80</v>
      </c>
      <c r="M542" s="6" t="s">
        <v>750</v>
      </c>
    </row>
    <row r="543" spans="1:13" s="1" customFormat="1" ht="13.5">
      <c r="A543" s="6"/>
      <c r="B543" s="9" t="s">
        <v>683</v>
      </c>
      <c r="C543" s="9" t="s">
        <v>1014</v>
      </c>
      <c r="D543" s="9" t="s">
        <v>1030</v>
      </c>
      <c r="E543" s="9"/>
      <c r="F543" s="6" t="s">
        <v>708</v>
      </c>
      <c r="G543" s="6"/>
      <c r="H543" s="6" t="s">
        <v>688</v>
      </c>
      <c r="I543" s="6"/>
      <c r="J543" s="6" t="s">
        <v>686</v>
      </c>
      <c r="K543" s="6"/>
      <c r="L543" s="6">
        <v>60</v>
      </c>
      <c r="M543" s="6" t="s">
        <v>746</v>
      </c>
    </row>
    <row r="544" spans="1:13" s="1" customFormat="1" ht="22.5">
      <c r="A544" s="6"/>
      <c r="B544" s="9" t="s">
        <v>709</v>
      </c>
      <c r="C544" s="9" t="s">
        <v>710</v>
      </c>
      <c r="D544" s="9" t="s">
        <v>711</v>
      </c>
      <c r="E544" s="9"/>
      <c r="F544" s="6" t="s">
        <v>689</v>
      </c>
      <c r="G544" s="6"/>
      <c r="H544" s="6" t="s">
        <v>688</v>
      </c>
      <c r="I544" s="6"/>
      <c r="J544" s="6" t="s">
        <v>686</v>
      </c>
      <c r="K544" s="6"/>
      <c r="L544" s="6" t="s">
        <v>712</v>
      </c>
      <c r="M544" s="6" t="s">
        <v>746</v>
      </c>
    </row>
    <row r="545" spans="1:13" s="1" customFormat="1" ht="13.5">
      <c r="A545" s="6"/>
      <c r="B545" s="9" t="s">
        <v>695</v>
      </c>
      <c r="C545" s="9" t="s">
        <v>696</v>
      </c>
      <c r="D545" s="9" t="s">
        <v>1031</v>
      </c>
      <c r="E545" s="9"/>
      <c r="F545" s="6" t="s">
        <v>708</v>
      </c>
      <c r="G545" s="6"/>
      <c r="H545" s="6" t="s">
        <v>748</v>
      </c>
      <c r="I545" s="6"/>
      <c r="J545" s="6" t="s">
        <v>686</v>
      </c>
      <c r="K545" s="6"/>
      <c r="L545" s="6">
        <v>1000</v>
      </c>
      <c r="M545" s="6" t="s">
        <v>750</v>
      </c>
    </row>
    <row r="546" spans="1:13" s="1" customFormat="1" ht="13.5">
      <c r="A546" s="6"/>
      <c r="B546" s="9" t="s">
        <v>695</v>
      </c>
      <c r="C546" s="9" t="s">
        <v>700</v>
      </c>
      <c r="D546" s="9" t="s">
        <v>1032</v>
      </c>
      <c r="E546" s="9"/>
      <c r="F546" s="6" t="s">
        <v>708</v>
      </c>
      <c r="G546" s="6"/>
      <c r="H546" s="6" t="s">
        <v>1033</v>
      </c>
      <c r="I546" s="6"/>
      <c r="J546" s="6" t="s">
        <v>1020</v>
      </c>
      <c r="K546" s="6"/>
      <c r="L546" s="6">
        <v>1</v>
      </c>
      <c r="M546" s="6" t="s">
        <v>750</v>
      </c>
    </row>
    <row r="547" spans="1:13" s="1" customFormat="1" ht="19.5">
      <c r="A547" s="3" t="s">
        <v>716</v>
      </c>
      <c r="B547" s="3"/>
      <c r="C547" s="3"/>
      <c r="D547" s="3"/>
      <c r="E547" s="3"/>
      <c r="F547" s="3"/>
      <c r="G547" s="3"/>
      <c r="H547" s="3"/>
      <c r="I547" s="3"/>
      <c r="J547" s="3"/>
      <c r="K547" s="3"/>
      <c r="L547" s="3"/>
      <c r="M547" s="3"/>
    </row>
    <row r="548" spans="1:13" s="1" customFormat="1" ht="13.5">
      <c r="A548" s="4" t="s">
        <v>717</v>
      </c>
      <c r="B548" s="5" t="s">
        <v>718</v>
      </c>
      <c r="C548" s="5"/>
      <c r="D548" s="5"/>
      <c r="E548" s="5"/>
      <c r="F548" s="5"/>
      <c r="G548" s="5"/>
      <c r="H548" s="5"/>
      <c r="I548" s="5"/>
      <c r="J548" s="5"/>
      <c r="K548" s="10" t="s">
        <v>313</v>
      </c>
      <c r="L548" s="10"/>
      <c r="M548" s="10"/>
    </row>
    <row r="549" spans="1:13" s="1" customFormat="1" ht="13.5">
      <c r="A549" s="6" t="s">
        <v>719</v>
      </c>
      <c r="B549" s="7" t="s">
        <v>1034</v>
      </c>
      <c r="C549" s="7"/>
      <c r="D549" s="7"/>
      <c r="E549" s="7"/>
      <c r="F549" s="7"/>
      <c r="G549" s="6" t="s">
        <v>721</v>
      </c>
      <c r="H549" s="6"/>
      <c r="I549" s="6" t="s">
        <v>722</v>
      </c>
      <c r="J549" s="6"/>
      <c r="K549" s="6"/>
      <c r="L549" s="6"/>
      <c r="M549" s="6"/>
    </row>
    <row r="550" spans="1:13" s="1" customFormat="1" ht="13.5">
      <c r="A550" s="6" t="s">
        <v>723</v>
      </c>
      <c r="B550" s="6">
        <v>10</v>
      </c>
      <c r="C550" s="6"/>
      <c r="D550" s="6"/>
      <c r="E550" s="6"/>
      <c r="F550" s="6"/>
      <c r="G550" s="6" t="s">
        <v>724</v>
      </c>
      <c r="H550" s="6"/>
      <c r="I550" s="6" t="s">
        <v>725</v>
      </c>
      <c r="J550" s="6"/>
      <c r="K550" s="6"/>
      <c r="L550" s="6"/>
      <c r="M550" s="6"/>
    </row>
    <row r="551" spans="1:13" s="1" customFormat="1" ht="13.5">
      <c r="A551" s="6" t="s">
        <v>726</v>
      </c>
      <c r="B551" s="8">
        <v>20</v>
      </c>
      <c r="C551" s="8"/>
      <c r="D551" s="8"/>
      <c r="E551" s="8"/>
      <c r="F551" s="8"/>
      <c r="G551" s="6" t="s">
        <v>727</v>
      </c>
      <c r="H551" s="6"/>
      <c r="I551" s="8"/>
      <c r="J551" s="8"/>
      <c r="K551" s="8"/>
      <c r="L551" s="8"/>
      <c r="M551" s="8"/>
    </row>
    <row r="552" spans="1:13" s="1" customFormat="1" ht="13.5">
      <c r="A552" s="6"/>
      <c r="B552" s="8"/>
      <c r="C552" s="8"/>
      <c r="D552" s="8"/>
      <c r="E552" s="8"/>
      <c r="F552" s="8"/>
      <c r="G552" s="6" t="s">
        <v>728</v>
      </c>
      <c r="H552" s="6"/>
      <c r="I552" s="8">
        <v>20</v>
      </c>
      <c r="J552" s="8"/>
      <c r="K552" s="8"/>
      <c r="L552" s="8"/>
      <c r="M552" s="8"/>
    </row>
    <row r="553" spans="1:13" s="1" customFormat="1" ht="13.5">
      <c r="A553" s="6" t="s">
        <v>729</v>
      </c>
      <c r="B553" s="9" t="s">
        <v>1035</v>
      </c>
      <c r="C553" s="9"/>
      <c r="D553" s="9"/>
      <c r="E553" s="9"/>
      <c r="F553" s="9"/>
      <c r="G553" s="9"/>
      <c r="H553" s="9"/>
      <c r="I553" s="9"/>
      <c r="J553" s="9"/>
      <c r="K553" s="9"/>
      <c r="L553" s="9"/>
      <c r="M553" s="9"/>
    </row>
    <row r="554" spans="1:13" s="1" customFormat="1" ht="13.5">
      <c r="A554" s="6" t="s">
        <v>731</v>
      </c>
      <c r="B554" s="9" t="s">
        <v>1001</v>
      </c>
      <c r="C554" s="9"/>
      <c r="D554" s="9"/>
      <c r="E554" s="9"/>
      <c r="F554" s="9"/>
      <c r="G554" s="9"/>
      <c r="H554" s="9"/>
      <c r="I554" s="9"/>
      <c r="J554" s="9"/>
      <c r="K554" s="9"/>
      <c r="L554" s="9"/>
      <c r="M554" s="9"/>
    </row>
    <row r="555" spans="1:13" s="1" customFormat="1" ht="13.5">
      <c r="A555" s="6" t="s">
        <v>733</v>
      </c>
      <c r="B555" s="9" t="s">
        <v>1036</v>
      </c>
      <c r="C555" s="9"/>
      <c r="D555" s="9"/>
      <c r="E555" s="9"/>
      <c r="F555" s="9"/>
      <c r="G555" s="9"/>
      <c r="H555" s="9"/>
      <c r="I555" s="9"/>
      <c r="J555" s="9"/>
      <c r="K555" s="9"/>
      <c r="L555" s="9"/>
      <c r="M555" s="9"/>
    </row>
    <row r="556" spans="1:13" s="1" customFormat="1" ht="22.5">
      <c r="A556" s="6" t="s">
        <v>735</v>
      </c>
      <c r="B556" s="6" t="s">
        <v>676</v>
      </c>
      <c r="C556" s="6" t="s">
        <v>677</v>
      </c>
      <c r="D556" s="6" t="s">
        <v>736</v>
      </c>
      <c r="E556" s="6"/>
      <c r="F556" s="6" t="s">
        <v>737</v>
      </c>
      <c r="G556" s="6"/>
      <c r="H556" s="6" t="s">
        <v>738</v>
      </c>
      <c r="I556" s="6"/>
      <c r="J556" s="6" t="s">
        <v>739</v>
      </c>
      <c r="K556" s="6"/>
      <c r="L556" s="6" t="s">
        <v>740</v>
      </c>
      <c r="M556" s="6" t="s">
        <v>741</v>
      </c>
    </row>
    <row r="557" spans="1:13" s="1" customFormat="1" ht="13.5">
      <c r="A557" s="6"/>
      <c r="B557" s="9" t="s">
        <v>683</v>
      </c>
      <c r="C557" s="9" t="s">
        <v>771</v>
      </c>
      <c r="D557" s="9" t="s">
        <v>1037</v>
      </c>
      <c r="E557" s="9"/>
      <c r="F557" s="6" t="s">
        <v>708</v>
      </c>
      <c r="G557" s="6"/>
      <c r="H557" s="6" t="s">
        <v>688</v>
      </c>
      <c r="I557" s="6"/>
      <c r="J557" s="6" t="s">
        <v>686</v>
      </c>
      <c r="K557" s="6"/>
      <c r="L557" s="6">
        <v>80</v>
      </c>
      <c r="M557" s="6" t="s">
        <v>750</v>
      </c>
    </row>
    <row r="558" spans="1:13" s="1" customFormat="1" ht="13.5">
      <c r="A558" s="6"/>
      <c r="B558" s="9" t="s">
        <v>683</v>
      </c>
      <c r="C558" s="9" t="s">
        <v>1014</v>
      </c>
      <c r="D558" s="9" t="s">
        <v>1038</v>
      </c>
      <c r="E558" s="9"/>
      <c r="F558" s="6" t="s">
        <v>708</v>
      </c>
      <c r="G558" s="6"/>
      <c r="H558" s="6" t="s">
        <v>688</v>
      </c>
      <c r="I558" s="6"/>
      <c r="J558" s="6" t="s">
        <v>686</v>
      </c>
      <c r="K558" s="6"/>
      <c r="L558" s="6">
        <v>80</v>
      </c>
      <c r="M558" s="6" t="s">
        <v>746</v>
      </c>
    </row>
    <row r="559" spans="1:13" s="1" customFormat="1" ht="22.5">
      <c r="A559" s="6"/>
      <c r="B559" s="9" t="s">
        <v>709</v>
      </c>
      <c r="C559" s="9" t="s">
        <v>710</v>
      </c>
      <c r="D559" s="9" t="s">
        <v>800</v>
      </c>
      <c r="E559" s="9"/>
      <c r="F559" s="6" t="s">
        <v>689</v>
      </c>
      <c r="G559" s="6"/>
      <c r="H559" s="6" t="s">
        <v>688</v>
      </c>
      <c r="I559" s="6"/>
      <c r="J559" s="6" t="s">
        <v>686</v>
      </c>
      <c r="K559" s="6"/>
      <c r="L559" s="6" t="s">
        <v>712</v>
      </c>
      <c r="M559" s="6" t="s">
        <v>746</v>
      </c>
    </row>
    <row r="560" spans="1:13" s="1" customFormat="1" ht="13.5">
      <c r="A560" s="6"/>
      <c r="B560" s="9" t="s">
        <v>695</v>
      </c>
      <c r="C560" s="9" t="s">
        <v>696</v>
      </c>
      <c r="D560" s="9" t="s">
        <v>952</v>
      </c>
      <c r="E560" s="9"/>
      <c r="F560" s="6" t="s">
        <v>708</v>
      </c>
      <c r="G560" s="6"/>
      <c r="H560" s="6" t="s">
        <v>688</v>
      </c>
      <c r="I560" s="6"/>
      <c r="J560" s="6" t="s">
        <v>1020</v>
      </c>
      <c r="K560" s="6"/>
      <c r="L560" s="6">
        <v>100</v>
      </c>
      <c r="M560" s="6" t="s">
        <v>750</v>
      </c>
    </row>
    <row r="561" spans="1:13" s="1" customFormat="1" ht="13.5">
      <c r="A561" s="6"/>
      <c r="B561" s="9" t="s">
        <v>695</v>
      </c>
      <c r="C561" s="9" t="s">
        <v>700</v>
      </c>
      <c r="D561" s="9" t="s">
        <v>1039</v>
      </c>
      <c r="E561" s="9"/>
      <c r="F561" s="6" t="s">
        <v>708</v>
      </c>
      <c r="G561" s="6"/>
      <c r="H561" s="6" t="s">
        <v>703</v>
      </c>
      <c r="I561" s="6"/>
      <c r="J561" s="6" t="s">
        <v>1020</v>
      </c>
      <c r="K561" s="6"/>
      <c r="L561" s="6">
        <v>2</v>
      </c>
      <c r="M561" s="6" t="s">
        <v>750</v>
      </c>
    </row>
  </sheetData>
  <sheetProtection/>
  <mergeCells count="162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A65:M65"/>
    <mergeCell ref="B66:J66"/>
    <mergeCell ref="K66:M66"/>
    <mergeCell ref="B67:F67"/>
    <mergeCell ref="G67:H67"/>
    <mergeCell ref="I67:M67"/>
    <mergeCell ref="B68:F68"/>
    <mergeCell ref="G68:H68"/>
    <mergeCell ref="I68:M68"/>
    <mergeCell ref="G69:H69"/>
    <mergeCell ref="I69:M69"/>
    <mergeCell ref="G70:H70"/>
    <mergeCell ref="I70:M70"/>
    <mergeCell ref="B71:M71"/>
    <mergeCell ref="B72:M72"/>
    <mergeCell ref="B73:M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A97:M97"/>
    <mergeCell ref="B98:J98"/>
    <mergeCell ref="K98:M98"/>
    <mergeCell ref="B99:F99"/>
    <mergeCell ref="G99:H99"/>
    <mergeCell ref="I99:M99"/>
    <mergeCell ref="B100:F100"/>
    <mergeCell ref="G100:H100"/>
    <mergeCell ref="I100:M100"/>
    <mergeCell ref="G101:H101"/>
    <mergeCell ref="I101:M101"/>
    <mergeCell ref="G102:H102"/>
    <mergeCell ref="I102:M102"/>
    <mergeCell ref="B103:M103"/>
    <mergeCell ref="B104:M104"/>
    <mergeCell ref="B105:M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A113:M113"/>
    <mergeCell ref="B114:J114"/>
    <mergeCell ref="K114:M114"/>
    <mergeCell ref="B115:F115"/>
    <mergeCell ref="G115:H115"/>
    <mergeCell ref="I115:M115"/>
    <mergeCell ref="B116:F116"/>
    <mergeCell ref="G116:H116"/>
    <mergeCell ref="I116:M116"/>
    <mergeCell ref="G117:H117"/>
    <mergeCell ref="I117:M117"/>
    <mergeCell ref="G118:H118"/>
    <mergeCell ref="I118:M118"/>
    <mergeCell ref="B119:M119"/>
    <mergeCell ref="B120:M120"/>
    <mergeCell ref="B121:M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A129:M129"/>
    <mergeCell ref="B130:J130"/>
    <mergeCell ref="K130:M130"/>
    <mergeCell ref="B131:F131"/>
    <mergeCell ref="G131:H131"/>
    <mergeCell ref="I131:M131"/>
    <mergeCell ref="B132:F132"/>
    <mergeCell ref="G132:H132"/>
    <mergeCell ref="I132:M132"/>
    <mergeCell ref="G133:H133"/>
    <mergeCell ref="I133:M133"/>
    <mergeCell ref="G134:H134"/>
    <mergeCell ref="I134:M134"/>
    <mergeCell ref="B135:M135"/>
    <mergeCell ref="B136:M136"/>
    <mergeCell ref="B137:M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A144:M144"/>
    <mergeCell ref="B145:J145"/>
    <mergeCell ref="K145:M145"/>
    <mergeCell ref="B146:F146"/>
    <mergeCell ref="G146:H146"/>
    <mergeCell ref="I146:M146"/>
    <mergeCell ref="B147:F147"/>
    <mergeCell ref="G147:H147"/>
    <mergeCell ref="I147:M147"/>
    <mergeCell ref="G148:H148"/>
    <mergeCell ref="I148:M148"/>
    <mergeCell ref="G149:H149"/>
    <mergeCell ref="I149:M149"/>
    <mergeCell ref="B150:M150"/>
    <mergeCell ref="B151:M151"/>
    <mergeCell ref="B152:M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A160:M160"/>
    <mergeCell ref="B161:J161"/>
    <mergeCell ref="K161:M161"/>
    <mergeCell ref="B162:F162"/>
    <mergeCell ref="G162:H162"/>
    <mergeCell ref="I162:M162"/>
    <mergeCell ref="B163:F163"/>
    <mergeCell ref="G163:H163"/>
    <mergeCell ref="I163:M163"/>
    <mergeCell ref="G164:H164"/>
    <mergeCell ref="I164:M164"/>
    <mergeCell ref="G165:H165"/>
    <mergeCell ref="I165:M165"/>
    <mergeCell ref="B166:M166"/>
    <mergeCell ref="B167:M167"/>
    <mergeCell ref="B168:M168"/>
    <mergeCell ref="D169:E169"/>
    <mergeCell ref="F169:G169"/>
    <mergeCell ref="H169:I169"/>
    <mergeCell ref="J169:K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A176:M176"/>
    <mergeCell ref="B177:J177"/>
    <mergeCell ref="K177:M177"/>
    <mergeCell ref="B178:F178"/>
    <mergeCell ref="G178:H178"/>
    <mergeCell ref="I178:M178"/>
    <mergeCell ref="B179:F179"/>
    <mergeCell ref="G179:H179"/>
    <mergeCell ref="I179:M179"/>
    <mergeCell ref="G180:H180"/>
    <mergeCell ref="I180:M180"/>
    <mergeCell ref="G181:H181"/>
    <mergeCell ref="I181:M181"/>
    <mergeCell ref="B182:M182"/>
    <mergeCell ref="B183:M183"/>
    <mergeCell ref="B184:M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A192:M192"/>
    <mergeCell ref="B193:J193"/>
    <mergeCell ref="K193:M193"/>
    <mergeCell ref="B194:F194"/>
    <mergeCell ref="G194:H194"/>
    <mergeCell ref="I194:M194"/>
    <mergeCell ref="B195:F195"/>
    <mergeCell ref="G195:H195"/>
    <mergeCell ref="I195:M195"/>
    <mergeCell ref="G196:H196"/>
    <mergeCell ref="I196:M196"/>
    <mergeCell ref="G197:H197"/>
    <mergeCell ref="I197:M197"/>
    <mergeCell ref="B198:M198"/>
    <mergeCell ref="B199:M199"/>
    <mergeCell ref="B200:M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D206:E206"/>
    <mergeCell ref="F206:G206"/>
    <mergeCell ref="H206:I206"/>
    <mergeCell ref="J206:K206"/>
    <mergeCell ref="D207:E207"/>
    <mergeCell ref="F207:G207"/>
    <mergeCell ref="H207:I207"/>
    <mergeCell ref="J207:K207"/>
    <mergeCell ref="A208:M208"/>
    <mergeCell ref="B209:J209"/>
    <mergeCell ref="K209:M209"/>
    <mergeCell ref="B210:F210"/>
    <mergeCell ref="G210:H210"/>
    <mergeCell ref="I210:M210"/>
    <mergeCell ref="B211:F211"/>
    <mergeCell ref="G211:H211"/>
    <mergeCell ref="I211:M211"/>
    <mergeCell ref="G212:H212"/>
    <mergeCell ref="I212:M212"/>
    <mergeCell ref="G213:H213"/>
    <mergeCell ref="I213:M213"/>
    <mergeCell ref="B214:M214"/>
    <mergeCell ref="B215:M215"/>
    <mergeCell ref="B216:M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A259:M259"/>
    <mergeCell ref="B260:J260"/>
    <mergeCell ref="K260:M260"/>
    <mergeCell ref="B261:F261"/>
    <mergeCell ref="G261:H261"/>
    <mergeCell ref="I261:M261"/>
    <mergeCell ref="B262:F262"/>
    <mergeCell ref="G262:H262"/>
    <mergeCell ref="I262:M262"/>
    <mergeCell ref="G263:H263"/>
    <mergeCell ref="I263:M263"/>
    <mergeCell ref="G264:H264"/>
    <mergeCell ref="I264:M264"/>
    <mergeCell ref="B265:M265"/>
    <mergeCell ref="B266:M266"/>
    <mergeCell ref="B267:M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D275:E275"/>
    <mergeCell ref="F275:G275"/>
    <mergeCell ref="H275:I275"/>
    <mergeCell ref="J275:K275"/>
    <mergeCell ref="D276:E276"/>
    <mergeCell ref="F276:G276"/>
    <mergeCell ref="H276:I276"/>
    <mergeCell ref="J276:K276"/>
    <mergeCell ref="A277:M277"/>
    <mergeCell ref="B278:J278"/>
    <mergeCell ref="K278:M278"/>
    <mergeCell ref="B279:F279"/>
    <mergeCell ref="G279:H279"/>
    <mergeCell ref="I279:M279"/>
    <mergeCell ref="B280:F280"/>
    <mergeCell ref="G280:H280"/>
    <mergeCell ref="I280:M280"/>
    <mergeCell ref="G281:H281"/>
    <mergeCell ref="I281:M281"/>
    <mergeCell ref="G282:H282"/>
    <mergeCell ref="I282:M282"/>
    <mergeCell ref="B283:M283"/>
    <mergeCell ref="B284:M284"/>
    <mergeCell ref="B285:M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D289:E289"/>
    <mergeCell ref="F289:G289"/>
    <mergeCell ref="H289:I289"/>
    <mergeCell ref="J289:K289"/>
    <mergeCell ref="D290:E290"/>
    <mergeCell ref="F290:G290"/>
    <mergeCell ref="H290:I290"/>
    <mergeCell ref="J290:K290"/>
    <mergeCell ref="D291:E291"/>
    <mergeCell ref="F291:G291"/>
    <mergeCell ref="H291:I291"/>
    <mergeCell ref="J291:K291"/>
    <mergeCell ref="A292:M292"/>
    <mergeCell ref="B293:J293"/>
    <mergeCell ref="K293:M293"/>
    <mergeCell ref="B294:F294"/>
    <mergeCell ref="G294:H294"/>
    <mergeCell ref="I294:M294"/>
    <mergeCell ref="B295:F295"/>
    <mergeCell ref="G295:H295"/>
    <mergeCell ref="I295:M295"/>
    <mergeCell ref="G296:H296"/>
    <mergeCell ref="I296:M296"/>
    <mergeCell ref="G297:H297"/>
    <mergeCell ref="I297:M297"/>
    <mergeCell ref="B298:M298"/>
    <mergeCell ref="B299:M299"/>
    <mergeCell ref="B300:M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D304:E304"/>
    <mergeCell ref="F304:G304"/>
    <mergeCell ref="H304:I304"/>
    <mergeCell ref="J304:K304"/>
    <mergeCell ref="D305:E305"/>
    <mergeCell ref="F305:G305"/>
    <mergeCell ref="H305:I305"/>
    <mergeCell ref="J305:K305"/>
    <mergeCell ref="D306:E306"/>
    <mergeCell ref="F306:G306"/>
    <mergeCell ref="H306:I306"/>
    <mergeCell ref="J306:K306"/>
    <mergeCell ref="A307:M307"/>
    <mergeCell ref="B308:J308"/>
    <mergeCell ref="K308:M308"/>
    <mergeCell ref="B309:F309"/>
    <mergeCell ref="G309:H309"/>
    <mergeCell ref="I309:M309"/>
    <mergeCell ref="B310:F310"/>
    <mergeCell ref="G310:H310"/>
    <mergeCell ref="I310:M310"/>
    <mergeCell ref="G311:H311"/>
    <mergeCell ref="I311:M311"/>
    <mergeCell ref="G312:H312"/>
    <mergeCell ref="I312:M312"/>
    <mergeCell ref="B313:M313"/>
    <mergeCell ref="B314:M314"/>
    <mergeCell ref="B315:M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D319:E319"/>
    <mergeCell ref="F319:G319"/>
    <mergeCell ref="H319:I319"/>
    <mergeCell ref="J319:K319"/>
    <mergeCell ref="D320:E320"/>
    <mergeCell ref="F320:G320"/>
    <mergeCell ref="H320:I320"/>
    <mergeCell ref="J320:K320"/>
    <mergeCell ref="D321:E321"/>
    <mergeCell ref="F321:G321"/>
    <mergeCell ref="H321:I321"/>
    <mergeCell ref="J321:K321"/>
    <mergeCell ref="A322:M322"/>
    <mergeCell ref="B323:J323"/>
    <mergeCell ref="K323:M323"/>
    <mergeCell ref="B324:F324"/>
    <mergeCell ref="G324:H324"/>
    <mergeCell ref="I324:M324"/>
    <mergeCell ref="B325:F325"/>
    <mergeCell ref="G325:H325"/>
    <mergeCell ref="I325:M325"/>
    <mergeCell ref="G326:H326"/>
    <mergeCell ref="I326:M326"/>
    <mergeCell ref="G327:H327"/>
    <mergeCell ref="I327:M327"/>
    <mergeCell ref="B328:M328"/>
    <mergeCell ref="B329:M329"/>
    <mergeCell ref="B330:M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D334:E334"/>
    <mergeCell ref="F334:G334"/>
    <mergeCell ref="H334:I334"/>
    <mergeCell ref="J334:K334"/>
    <mergeCell ref="D335:E335"/>
    <mergeCell ref="F335:G335"/>
    <mergeCell ref="H335:I335"/>
    <mergeCell ref="J335:K335"/>
    <mergeCell ref="D336:E336"/>
    <mergeCell ref="F336:G336"/>
    <mergeCell ref="H336:I336"/>
    <mergeCell ref="J336:K336"/>
    <mergeCell ref="A337:M337"/>
    <mergeCell ref="B338:J338"/>
    <mergeCell ref="K338:M338"/>
    <mergeCell ref="B339:F339"/>
    <mergeCell ref="G339:H339"/>
    <mergeCell ref="I339:M339"/>
    <mergeCell ref="B340:F340"/>
    <mergeCell ref="G340:H340"/>
    <mergeCell ref="I340:M340"/>
    <mergeCell ref="G341:H341"/>
    <mergeCell ref="I341:M341"/>
    <mergeCell ref="G342:H342"/>
    <mergeCell ref="I342:M342"/>
    <mergeCell ref="B343:M343"/>
    <mergeCell ref="B344:M344"/>
    <mergeCell ref="B345:M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D349:E349"/>
    <mergeCell ref="F349:G349"/>
    <mergeCell ref="H349:I349"/>
    <mergeCell ref="J349:K349"/>
    <mergeCell ref="D350:E350"/>
    <mergeCell ref="F350:G350"/>
    <mergeCell ref="H350:I350"/>
    <mergeCell ref="J350:K350"/>
    <mergeCell ref="D351:E351"/>
    <mergeCell ref="F351:G351"/>
    <mergeCell ref="H351:I351"/>
    <mergeCell ref="J351:K351"/>
    <mergeCell ref="A352:M352"/>
    <mergeCell ref="B353:J353"/>
    <mergeCell ref="K353:M353"/>
    <mergeCell ref="B354:F354"/>
    <mergeCell ref="G354:H354"/>
    <mergeCell ref="I354:M354"/>
    <mergeCell ref="B355:F355"/>
    <mergeCell ref="G355:H355"/>
    <mergeCell ref="I355:M355"/>
    <mergeCell ref="G356:H356"/>
    <mergeCell ref="I356:M356"/>
    <mergeCell ref="G357:H357"/>
    <mergeCell ref="I357:M357"/>
    <mergeCell ref="B358:M358"/>
    <mergeCell ref="B359:M359"/>
    <mergeCell ref="B360:M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D365:E365"/>
    <mergeCell ref="F365:G365"/>
    <mergeCell ref="H365:I365"/>
    <mergeCell ref="J365:K365"/>
    <mergeCell ref="D366:E366"/>
    <mergeCell ref="F366:G366"/>
    <mergeCell ref="H366:I366"/>
    <mergeCell ref="J366:K366"/>
    <mergeCell ref="A367:M367"/>
    <mergeCell ref="B368:J368"/>
    <mergeCell ref="K368:M368"/>
    <mergeCell ref="B369:F369"/>
    <mergeCell ref="G369:H369"/>
    <mergeCell ref="I369:M369"/>
    <mergeCell ref="B370:F370"/>
    <mergeCell ref="G370:H370"/>
    <mergeCell ref="I370:M370"/>
    <mergeCell ref="G371:H371"/>
    <mergeCell ref="I371:M371"/>
    <mergeCell ref="G372:H372"/>
    <mergeCell ref="I372:M372"/>
    <mergeCell ref="B373:M373"/>
    <mergeCell ref="B374:M374"/>
    <mergeCell ref="B375:M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D379:E379"/>
    <mergeCell ref="F379:G379"/>
    <mergeCell ref="H379:I379"/>
    <mergeCell ref="J379:K379"/>
    <mergeCell ref="D380:E380"/>
    <mergeCell ref="F380:G380"/>
    <mergeCell ref="H380:I380"/>
    <mergeCell ref="J380:K380"/>
    <mergeCell ref="D381:E381"/>
    <mergeCell ref="F381:G381"/>
    <mergeCell ref="H381:I381"/>
    <mergeCell ref="J381:K381"/>
    <mergeCell ref="A382:M382"/>
    <mergeCell ref="B383:J383"/>
    <mergeCell ref="K383:M383"/>
    <mergeCell ref="B384:F384"/>
    <mergeCell ref="G384:H384"/>
    <mergeCell ref="I384:M384"/>
    <mergeCell ref="B385:F385"/>
    <mergeCell ref="G385:H385"/>
    <mergeCell ref="I385:M385"/>
    <mergeCell ref="G386:H386"/>
    <mergeCell ref="I386:M386"/>
    <mergeCell ref="G387:H387"/>
    <mergeCell ref="I387:M387"/>
    <mergeCell ref="B388:M388"/>
    <mergeCell ref="B389:M389"/>
    <mergeCell ref="B390:M390"/>
    <mergeCell ref="D391:E391"/>
    <mergeCell ref="F391:G391"/>
    <mergeCell ref="H391:I391"/>
    <mergeCell ref="J391:K391"/>
    <mergeCell ref="D392:E392"/>
    <mergeCell ref="F392:G392"/>
    <mergeCell ref="H392:I392"/>
    <mergeCell ref="J392:K392"/>
    <mergeCell ref="D393:E393"/>
    <mergeCell ref="F393:G393"/>
    <mergeCell ref="H393:I393"/>
    <mergeCell ref="J393:K393"/>
    <mergeCell ref="D394:E394"/>
    <mergeCell ref="F394:G394"/>
    <mergeCell ref="H394:I394"/>
    <mergeCell ref="J394:K394"/>
    <mergeCell ref="D395:E395"/>
    <mergeCell ref="F395:G395"/>
    <mergeCell ref="H395:I395"/>
    <mergeCell ref="J395:K395"/>
    <mergeCell ref="D396:E396"/>
    <mergeCell ref="F396:G396"/>
    <mergeCell ref="H396:I396"/>
    <mergeCell ref="J396:K396"/>
    <mergeCell ref="A397:M397"/>
    <mergeCell ref="B398:J398"/>
    <mergeCell ref="K398:M398"/>
    <mergeCell ref="B399:F399"/>
    <mergeCell ref="G399:H399"/>
    <mergeCell ref="I399:M399"/>
    <mergeCell ref="B400:F400"/>
    <mergeCell ref="G400:H400"/>
    <mergeCell ref="I400:M400"/>
    <mergeCell ref="G401:H401"/>
    <mergeCell ref="I401:M401"/>
    <mergeCell ref="G402:H402"/>
    <mergeCell ref="I402:M402"/>
    <mergeCell ref="B403:M403"/>
    <mergeCell ref="B404:M404"/>
    <mergeCell ref="B405:M405"/>
    <mergeCell ref="D406:E406"/>
    <mergeCell ref="F406:G406"/>
    <mergeCell ref="H406:I406"/>
    <mergeCell ref="J406:K406"/>
    <mergeCell ref="D407:E407"/>
    <mergeCell ref="F407:G407"/>
    <mergeCell ref="H407:I407"/>
    <mergeCell ref="J407:K407"/>
    <mergeCell ref="D408:E408"/>
    <mergeCell ref="F408:G408"/>
    <mergeCell ref="H408:I408"/>
    <mergeCell ref="J408:K408"/>
    <mergeCell ref="D409:E409"/>
    <mergeCell ref="F409:G409"/>
    <mergeCell ref="H409:I409"/>
    <mergeCell ref="J409:K409"/>
    <mergeCell ref="D410:E410"/>
    <mergeCell ref="F410:G410"/>
    <mergeCell ref="H410:I410"/>
    <mergeCell ref="J410:K410"/>
    <mergeCell ref="D411:E411"/>
    <mergeCell ref="F411:G411"/>
    <mergeCell ref="H411:I411"/>
    <mergeCell ref="J411:K411"/>
    <mergeCell ref="A412:M412"/>
    <mergeCell ref="B413:J413"/>
    <mergeCell ref="K413:M413"/>
    <mergeCell ref="B414:F414"/>
    <mergeCell ref="G414:H414"/>
    <mergeCell ref="I414:M414"/>
    <mergeCell ref="B415:F415"/>
    <mergeCell ref="G415:H415"/>
    <mergeCell ref="I415:M415"/>
    <mergeCell ref="G416:H416"/>
    <mergeCell ref="I416:M416"/>
    <mergeCell ref="G417:H417"/>
    <mergeCell ref="I417:M417"/>
    <mergeCell ref="B418:M418"/>
    <mergeCell ref="B419:M419"/>
    <mergeCell ref="B420:M420"/>
    <mergeCell ref="D421:E421"/>
    <mergeCell ref="F421:G421"/>
    <mergeCell ref="H421:I421"/>
    <mergeCell ref="J421:K421"/>
    <mergeCell ref="D422:E422"/>
    <mergeCell ref="F422:G422"/>
    <mergeCell ref="H422:I422"/>
    <mergeCell ref="J422:K422"/>
    <mergeCell ref="D423:E423"/>
    <mergeCell ref="F423:G423"/>
    <mergeCell ref="H423:I423"/>
    <mergeCell ref="J423:K423"/>
    <mergeCell ref="D424:E424"/>
    <mergeCell ref="F424:G424"/>
    <mergeCell ref="H424:I424"/>
    <mergeCell ref="J424:K424"/>
    <mergeCell ref="D425:E425"/>
    <mergeCell ref="F425:G425"/>
    <mergeCell ref="H425:I425"/>
    <mergeCell ref="J425:K425"/>
    <mergeCell ref="D426:E426"/>
    <mergeCell ref="F426:G426"/>
    <mergeCell ref="H426:I426"/>
    <mergeCell ref="J426:K426"/>
    <mergeCell ref="A427:M427"/>
    <mergeCell ref="B428:J428"/>
    <mergeCell ref="K428:M428"/>
    <mergeCell ref="B429:F429"/>
    <mergeCell ref="G429:H429"/>
    <mergeCell ref="I429:M429"/>
    <mergeCell ref="B430:F430"/>
    <mergeCell ref="G430:H430"/>
    <mergeCell ref="I430:M430"/>
    <mergeCell ref="G431:H431"/>
    <mergeCell ref="I431:M431"/>
    <mergeCell ref="G432:H432"/>
    <mergeCell ref="I432:M432"/>
    <mergeCell ref="B433:M433"/>
    <mergeCell ref="B434:M434"/>
    <mergeCell ref="B435:M435"/>
    <mergeCell ref="D436:E436"/>
    <mergeCell ref="F436:G436"/>
    <mergeCell ref="H436:I436"/>
    <mergeCell ref="J436:K436"/>
    <mergeCell ref="D437:E437"/>
    <mergeCell ref="F437:G437"/>
    <mergeCell ref="H437:I437"/>
    <mergeCell ref="J437:K437"/>
    <mergeCell ref="D438:E438"/>
    <mergeCell ref="F438:G438"/>
    <mergeCell ref="H438:I438"/>
    <mergeCell ref="J438:K438"/>
    <mergeCell ref="D439:E439"/>
    <mergeCell ref="F439:G439"/>
    <mergeCell ref="H439:I439"/>
    <mergeCell ref="J439:K439"/>
    <mergeCell ref="D440:E440"/>
    <mergeCell ref="F440:G440"/>
    <mergeCell ref="H440:I440"/>
    <mergeCell ref="J440:K440"/>
    <mergeCell ref="D441:E441"/>
    <mergeCell ref="F441:G441"/>
    <mergeCell ref="H441:I441"/>
    <mergeCell ref="J441:K441"/>
    <mergeCell ref="A442:M442"/>
    <mergeCell ref="B443:J443"/>
    <mergeCell ref="K443:M443"/>
    <mergeCell ref="B444:F444"/>
    <mergeCell ref="G444:H444"/>
    <mergeCell ref="I444:M444"/>
    <mergeCell ref="B445:F445"/>
    <mergeCell ref="G445:H445"/>
    <mergeCell ref="I445:M445"/>
    <mergeCell ref="G446:H446"/>
    <mergeCell ref="I446:M446"/>
    <mergeCell ref="G447:H447"/>
    <mergeCell ref="I447:M447"/>
    <mergeCell ref="B448:M448"/>
    <mergeCell ref="B449:M449"/>
    <mergeCell ref="B450:M450"/>
    <mergeCell ref="D451:E451"/>
    <mergeCell ref="F451:G451"/>
    <mergeCell ref="H451:I451"/>
    <mergeCell ref="J451:K451"/>
    <mergeCell ref="D452:E452"/>
    <mergeCell ref="F452:G452"/>
    <mergeCell ref="H452:I452"/>
    <mergeCell ref="J452:K452"/>
    <mergeCell ref="D453:E453"/>
    <mergeCell ref="F453:G453"/>
    <mergeCell ref="H453:I453"/>
    <mergeCell ref="J453:K453"/>
    <mergeCell ref="D454:E454"/>
    <mergeCell ref="F454:G454"/>
    <mergeCell ref="H454:I454"/>
    <mergeCell ref="J454:K454"/>
    <mergeCell ref="D455:E455"/>
    <mergeCell ref="F455:G455"/>
    <mergeCell ref="H455:I455"/>
    <mergeCell ref="J455:K455"/>
    <mergeCell ref="D456:E456"/>
    <mergeCell ref="F456:G456"/>
    <mergeCell ref="H456:I456"/>
    <mergeCell ref="J456:K456"/>
    <mergeCell ref="A457:M457"/>
    <mergeCell ref="B458:J458"/>
    <mergeCell ref="K458:M458"/>
    <mergeCell ref="B459:F459"/>
    <mergeCell ref="G459:H459"/>
    <mergeCell ref="I459:M459"/>
    <mergeCell ref="B460:F460"/>
    <mergeCell ref="G460:H460"/>
    <mergeCell ref="I460:M460"/>
    <mergeCell ref="G461:H461"/>
    <mergeCell ref="I461:M461"/>
    <mergeCell ref="G462:H462"/>
    <mergeCell ref="I462:M462"/>
    <mergeCell ref="B463:M463"/>
    <mergeCell ref="B464:M464"/>
    <mergeCell ref="B465:M465"/>
    <mergeCell ref="D466:E466"/>
    <mergeCell ref="F466:G466"/>
    <mergeCell ref="H466:I466"/>
    <mergeCell ref="J466:K466"/>
    <mergeCell ref="D467:E467"/>
    <mergeCell ref="F467:G467"/>
    <mergeCell ref="H467:I467"/>
    <mergeCell ref="J467:K467"/>
    <mergeCell ref="D468:E468"/>
    <mergeCell ref="F468:G468"/>
    <mergeCell ref="H468:I468"/>
    <mergeCell ref="J468:K468"/>
    <mergeCell ref="D469:E469"/>
    <mergeCell ref="F469:G469"/>
    <mergeCell ref="H469:I469"/>
    <mergeCell ref="J469:K469"/>
    <mergeCell ref="D470:E470"/>
    <mergeCell ref="F470:G470"/>
    <mergeCell ref="H470:I470"/>
    <mergeCell ref="J470:K470"/>
    <mergeCell ref="D471:E471"/>
    <mergeCell ref="F471:G471"/>
    <mergeCell ref="H471:I471"/>
    <mergeCell ref="J471:K471"/>
    <mergeCell ref="A472:M472"/>
    <mergeCell ref="B473:J473"/>
    <mergeCell ref="K473:M473"/>
    <mergeCell ref="B474:F474"/>
    <mergeCell ref="G474:H474"/>
    <mergeCell ref="I474:M474"/>
    <mergeCell ref="B475:F475"/>
    <mergeCell ref="G475:H475"/>
    <mergeCell ref="I475:M475"/>
    <mergeCell ref="G476:H476"/>
    <mergeCell ref="I476:M476"/>
    <mergeCell ref="G477:H477"/>
    <mergeCell ref="I477:M477"/>
    <mergeCell ref="B478:M478"/>
    <mergeCell ref="B479:M479"/>
    <mergeCell ref="B480:M480"/>
    <mergeCell ref="D481:E481"/>
    <mergeCell ref="F481:G481"/>
    <mergeCell ref="H481:I481"/>
    <mergeCell ref="J481:K481"/>
    <mergeCell ref="D482:E482"/>
    <mergeCell ref="F482:G482"/>
    <mergeCell ref="H482:I482"/>
    <mergeCell ref="J482:K482"/>
    <mergeCell ref="D483:E483"/>
    <mergeCell ref="F483:G483"/>
    <mergeCell ref="H483:I483"/>
    <mergeCell ref="J483:K483"/>
    <mergeCell ref="D484:E484"/>
    <mergeCell ref="F484:G484"/>
    <mergeCell ref="H484:I484"/>
    <mergeCell ref="J484:K484"/>
    <mergeCell ref="D485:E485"/>
    <mergeCell ref="F485:G485"/>
    <mergeCell ref="H485:I485"/>
    <mergeCell ref="J485:K485"/>
    <mergeCell ref="D486:E486"/>
    <mergeCell ref="F486:G486"/>
    <mergeCell ref="H486:I486"/>
    <mergeCell ref="J486:K486"/>
    <mergeCell ref="A487:M487"/>
    <mergeCell ref="B488:J488"/>
    <mergeCell ref="K488:M488"/>
    <mergeCell ref="B489:F489"/>
    <mergeCell ref="G489:H489"/>
    <mergeCell ref="I489:M489"/>
    <mergeCell ref="B490:F490"/>
    <mergeCell ref="G490:H490"/>
    <mergeCell ref="I490:M490"/>
    <mergeCell ref="G491:H491"/>
    <mergeCell ref="I491:M491"/>
    <mergeCell ref="G492:H492"/>
    <mergeCell ref="I492:M492"/>
    <mergeCell ref="B493:M493"/>
    <mergeCell ref="B494:M494"/>
    <mergeCell ref="B495:M495"/>
    <mergeCell ref="D496:E496"/>
    <mergeCell ref="F496:G496"/>
    <mergeCell ref="H496:I496"/>
    <mergeCell ref="J496:K496"/>
    <mergeCell ref="D497:E497"/>
    <mergeCell ref="F497:G497"/>
    <mergeCell ref="H497:I497"/>
    <mergeCell ref="J497:K497"/>
    <mergeCell ref="D498:E498"/>
    <mergeCell ref="F498:G498"/>
    <mergeCell ref="H498:I498"/>
    <mergeCell ref="J498:K498"/>
    <mergeCell ref="D499:E499"/>
    <mergeCell ref="F499:G499"/>
    <mergeCell ref="H499:I499"/>
    <mergeCell ref="J499:K499"/>
    <mergeCell ref="D500:E500"/>
    <mergeCell ref="F500:G500"/>
    <mergeCell ref="H500:I500"/>
    <mergeCell ref="J500:K500"/>
    <mergeCell ref="D501:E501"/>
    <mergeCell ref="F501:G501"/>
    <mergeCell ref="H501:I501"/>
    <mergeCell ref="J501:K501"/>
    <mergeCell ref="A502:M502"/>
    <mergeCell ref="B503:J503"/>
    <mergeCell ref="K503:M503"/>
    <mergeCell ref="B504:F504"/>
    <mergeCell ref="G504:H504"/>
    <mergeCell ref="I504:M504"/>
    <mergeCell ref="B505:F505"/>
    <mergeCell ref="G505:H505"/>
    <mergeCell ref="I505:M505"/>
    <mergeCell ref="G506:H506"/>
    <mergeCell ref="I506:M506"/>
    <mergeCell ref="G507:H507"/>
    <mergeCell ref="I507:M507"/>
    <mergeCell ref="B508:M508"/>
    <mergeCell ref="B509:M509"/>
    <mergeCell ref="B510:M510"/>
    <mergeCell ref="D511:E511"/>
    <mergeCell ref="F511:G511"/>
    <mergeCell ref="H511:I511"/>
    <mergeCell ref="J511:K511"/>
    <mergeCell ref="D512:E512"/>
    <mergeCell ref="F512:G512"/>
    <mergeCell ref="H512:I512"/>
    <mergeCell ref="J512:K512"/>
    <mergeCell ref="D513:E513"/>
    <mergeCell ref="F513:G513"/>
    <mergeCell ref="H513:I513"/>
    <mergeCell ref="J513:K513"/>
    <mergeCell ref="D514:E514"/>
    <mergeCell ref="F514:G514"/>
    <mergeCell ref="H514:I514"/>
    <mergeCell ref="J514:K514"/>
    <mergeCell ref="D515:E515"/>
    <mergeCell ref="F515:G515"/>
    <mergeCell ref="H515:I515"/>
    <mergeCell ref="J515:K515"/>
    <mergeCell ref="D516:E516"/>
    <mergeCell ref="F516:G516"/>
    <mergeCell ref="H516:I516"/>
    <mergeCell ref="J516:K516"/>
    <mergeCell ref="A517:M517"/>
    <mergeCell ref="B518:J518"/>
    <mergeCell ref="K518:M518"/>
    <mergeCell ref="B519:F519"/>
    <mergeCell ref="G519:H519"/>
    <mergeCell ref="I519:M519"/>
    <mergeCell ref="B520:F520"/>
    <mergeCell ref="G520:H520"/>
    <mergeCell ref="I520:M520"/>
    <mergeCell ref="G521:H521"/>
    <mergeCell ref="I521:M521"/>
    <mergeCell ref="G522:H522"/>
    <mergeCell ref="I522:M522"/>
    <mergeCell ref="B523:M523"/>
    <mergeCell ref="B524:M524"/>
    <mergeCell ref="B525:M525"/>
    <mergeCell ref="D526:E526"/>
    <mergeCell ref="F526:G526"/>
    <mergeCell ref="H526:I526"/>
    <mergeCell ref="J526:K526"/>
    <mergeCell ref="D527:E527"/>
    <mergeCell ref="F527:G527"/>
    <mergeCell ref="H527:I527"/>
    <mergeCell ref="J527:K527"/>
    <mergeCell ref="D528:E528"/>
    <mergeCell ref="F528:G528"/>
    <mergeCell ref="H528:I528"/>
    <mergeCell ref="J528:K528"/>
    <mergeCell ref="D529:E529"/>
    <mergeCell ref="F529:G529"/>
    <mergeCell ref="H529:I529"/>
    <mergeCell ref="J529:K529"/>
    <mergeCell ref="D530:E530"/>
    <mergeCell ref="F530:G530"/>
    <mergeCell ref="H530:I530"/>
    <mergeCell ref="J530:K530"/>
    <mergeCell ref="D531:E531"/>
    <mergeCell ref="F531:G531"/>
    <mergeCell ref="H531:I531"/>
    <mergeCell ref="J531:K531"/>
    <mergeCell ref="A532:M532"/>
    <mergeCell ref="B533:J533"/>
    <mergeCell ref="K533:M533"/>
    <mergeCell ref="B534:F534"/>
    <mergeCell ref="G534:H534"/>
    <mergeCell ref="I534:M534"/>
    <mergeCell ref="B535:F535"/>
    <mergeCell ref="G535:H535"/>
    <mergeCell ref="I535:M535"/>
    <mergeCell ref="G536:H536"/>
    <mergeCell ref="I536:M536"/>
    <mergeCell ref="G537:H537"/>
    <mergeCell ref="I537:M537"/>
    <mergeCell ref="B538:M538"/>
    <mergeCell ref="B539:M539"/>
    <mergeCell ref="B540:M540"/>
    <mergeCell ref="D541:E541"/>
    <mergeCell ref="F541:G541"/>
    <mergeCell ref="H541:I541"/>
    <mergeCell ref="J541:K541"/>
    <mergeCell ref="D542:E542"/>
    <mergeCell ref="F542:G542"/>
    <mergeCell ref="H542:I542"/>
    <mergeCell ref="J542:K542"/>
    <mergeCell ref="D543:E543"/>
    <mergeCell ref="F543:G543"/>
    <mergeCell ref="H543:I543"/>
    <mergeCell ref="J543:K543"/>
    <mergeCell ref="D544:E544"/>
    <mergeCell ref="F544:G544"/>
    <mergeCell ref="H544:I544"/>
    <mergeCell ref="J544:K544"/>
    <mergeCell ref="D545:E545"/>
    <mergeCell ref="F545:G545"/>
    <mergeCell ref="H545:I545"/>
    <mergeCell ref="J545:K545"/>
    <mergeCell ref="D546:E546"/>
    <mergeCell ref="F546:G546"/>
    <mergeCell ref="H546:I546"/>
    <mergeCell ref="J546:K546"/>
    <mergeCell ref="A547:M547"/>
    <mergeCell ref="B548:J548"/>
    <mergeCell ref="K548:M548"/>
    <mergeCell ref="B549:F549"/>
    <mergeCell ref="G549:H549"/>
    <mergeCell ref="I549:M549"/>
    <mergeCell ref="B550:F550"/>
    <mergeCell ref="G550:H550"/>
    <mergeCell ref="I550:M550"/>
    <mergeCell ref="G551:H551"/>
    <mergeCell ref="I551:M551"/>
    <mergeCell ref="G552:H552"/>
    <mergeCell ref="I552:M552"/>
    <mergeCell ref="B553:M553"/>
    <mergeCell ref="B554:M554"/>
    <mergeCell ref="B555:M555"/>
    <mergeCell ref="D556:E556"/>
    <mergeCell ref="F556:G556"/>
    <mergeCell ref="H556:I556"/>
    <mergeCell ref="J556:K556"/>
    <mergeCell ref="D557:E557"/>
    <mergeCell ref="F557:G557"/>
    <mergeCell ref="H557:I557"/>
    <mergeCell ref="J557:K557"/>
    <mergeCell ref="D558:E558"/>
    <mergeCell ref="F558:G558"/>
    <mergeCell ref="H558:I558"/>
    <mergeCell ref="J558:K558"/>
    <mergeCell ref="D559:E559"/>
    <mergeCell ref="F559:G559"/>
    <mergeCell ref="H559:I559"/>
    <mergeCell ref="J559:K559"/>
    <mergeCell ref="D560:E560"/>
    <mergeCell ref="F560:G560"/>
    <mergeCell ref="H560:I560"/>
    <mergeCell ref="J560:K560"/>
    <mergeCell ref="D561:E561"/>
    <mergeCell ref="F561:G561"/>
    <mergeCell ref="H561:I561"/>
    <mergeCell ref="J561:K561"/>
    <mergeCell ref="A6:A7"/>
    <mergeCell ref="A11:A17"/>
    <mergeCell ref="A22:A23"/>
    <mergeCell ref="A27:A32"/>
    <mergeCell ref="A37:A38"/>
    <mergeCell ref="A42:A48"/>
    <mergeCell ref="A53:A54"/>
    <mergeCell ref="A58:A64"/>
    <mergeCell ref="A69:A70"/>
    <mergeCell ref="A74:A80"/>
    <mergeCell ref="A85:A86"/>
    <mergeCell ref="A90:A96"/>
    <mergeCell ref="A101:A102"/>
    <mergeCell ref="A106:A112"/>
    <mergeCell ref="A117:A118"/>
    <mergeCell ref="A122:A128"/>
    <mergeCell ref="A133:A134"/>
    <mergeCell ref="A138:A143"/>
    <mergeCell ref="A148:A149"/>
    <mergeCell ref="A153:A159"/>
    <mergeCell ref="A164:A165"/>
    <mergeCell ref="A169:A175"/>
    <mergeCell ref="A180:A181"/>
    <mergeCell ref="A185:A191"/>
    <mergeCell ref="A196:A197"/>
    <mergeCell ref="A201:A207"/>
    <mergeCell ref="A212:A213"/>
    <mergeCell ref="A217:A226"/>
    <mergeCell ref="A231:A232"/>
    <mergeCell ref="A236:A242"/>
    <mergeCell ref="A247:A248"/>
    <mergeCell ref="A252:A258"/>
    <mergeCell ref="A263:A264"/>
    <mergeCell ref="A268:A276"/>
    <mergeCell ref="A281:A282"/>
    <mergeCell ref="A286:A291"/>
    <mergeCell ref="A296:A297"/>
    <mergeCell ref="A301:A306"/>
    <mergeCell ref="A311:A312"/>
    <mergeCell ref="A316:A321"/>
    <mergeCell ref="A326:A327"/>
    <mergeCell ref="A331:A336"/>
    <mergeCell ref="A341:A342"/>
    <mergeCell ref="A346:A351"/>
    <mergeCell ref="A356:A357"/>
    <mergeCell ref="A361:A366"/>
    <mergeCell ref="A371:A372"/>
    <mergeCell ref="A376:A381"/>
    <mergeCell ref="A386:A387"/>
    <mergeCell ref="A391:A396"/>
    <mergeCell ref="A401:A402"/>
    <mergeCell ref="A406:A411"/>
    <mergeCell ref="A416:A417"/>
    <mergeCell ref="A421:A426"/>
    <mergeCell ref="A431:A432"/>
    <mergeCell ref="A436:A441"/>
    <mergeCell ref="A446:A447"/>
    <mergeCell ref="A451:A456"/>
    <mergeCell ref="A461:A462"/>
    <mergeCell ref="A466:A471"/>
    <mergeCell ref="A476:A477"/>
    <mergeCell ref="A481:A486"/>
    <mergeCell ref="A491:A492"/>
    <mergeCell ref="A496:A501"/>
    <mergeCell ref="A506:A507"/>
    <mergeCell ref="A511:A516"/>
    <mergeCell ref="A521:A522"/>
    <mergeCell ref="A526:A531"/>
    <mergeCell ref="A536:A537"/>
    <mergeCell ref="A541:A546"/>
    <mergeCell ref="A551:A552"/>
    <mergeCell ref="A556:A561"/>
    <mergeCell ref="B6:F7"/>
    <mergeCell ref="B22:F23"/>
    <mergeCell ref="B37:F38"/>
    <mergeCell ref="B53:F54"/>
    <mergeCell ref="B69:F70"/>
    <mergeCell ref="B85:F86"/>
    <mergeCell ref="B101:F102"/>
    <mergeCell ref="B117:F118"/>
    <mergeCell ref="B133:F134"/>
    <mergeCell ref="B148:F149"/>
    <mergeCell ref="B164:F165"/>
    <mergeCell ref="B180:F181"/>
    <mergeCell ref="B196:F197"/>
    <mergeCell ref="B212:F213"/>
    <mergeCell ref="B231:F232"/>
    <mergeCell ref="B247:F248"/>
    <mergeCell ref="B263:F264"/>
    <mergeCell ref="B281:F282"/>
    <mergeCell ref="B296:F297"/>
    <mergeCell ref="B311:F312"/>
    <mergeCell ref="B326:F327"/>
    <mergeCell ref="B341:F342"/>
    <mergeCell ref="B356:F357"/>
    <mergeCell ref="B371:F372"/>
    <mergeCell ref="B386:F387"/>
    <mergeCell ref="B401:F402"/>
    <mergeCell ref="B416:F417"/>
    <mergeCell ref="B431:F432"/>
    <mergeCell ref="B446:F447"/>
    <mergeCell ref="B461:F462"/>
    <mergeCell ref="B476:F477"/>
    <mergeCell ref="B491:F492"/>
    <mergeCell ref="B506:F507"/>
    <mergeCell ref="B521:F522"/>
    <mergeCell ref="B536:F537"/>
    <mergeCell ref="B551:F552"/>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0">
      <selection activeCell="D14" sqref="D14"/>
    </sheetView>
  </sheetViews>
  <sheetFormatPr defaultColWidth="6.875" defaultRowHeight="19.5" customHeight="1"/>
  <cols>
    <col min="1" max="1" width="22.875" style="168" customWidth="1"/>
    <col min="2" max="2" width="19.00390625" style="168" customWidth="1"/>
    <col min="3" max="3" width="20.50390625" style="168" customWidth="1"/>
    <col min="4" max="7" width="19.00390625" style="168" customWidth="1"/>
    <col min="8" max="16384" width="6.875" style="169" customWidth="1"/>
  </cols>
  <sheetData>
    <row r="1" spans="1:7" s="167" customFormat="1" ht="19.5" customHeight="1">
      <c r="A1" s="2" t="s">
        <v>311</v>
      </c>
      <c r="B1" s="170"/>
      <c r="C1" s="170"/>
      <c r="D1" s="170"/>
      <c r="E1" s="170"/>
      <c r="F1" s="170"/>
      <c r="G1" s="170"/>
    </row>
    <row r="2" spans="1:7" s="167" customFormat="1" ht="38.25" customHeight="1">
      <c r="A2" s="171" t="s">
        <v>312</v>
      </c>
      <c r="B2" s="172"/>
      <c r="C2" s="172"/>
      <c r="D2" s="172"/>
      <c r="E2" s="172"/>
      <c r="F2" s="172"/>
      <c r="G2" s="172"/>
    </row>
    <row r="3" spans="1:7" s="167" customFormat="1" ht="19.5" customHeight="1">
      <c r="A3" s="173"/>
      <c r="B3" s="170"/>
      <c r="C3" s="170"/>
      <c r="D3" s="170"/>
      <c r="E3" s="170"/>
      <c r="F3" s="170"/>
      <c r="G3" s="170"/>
    </row>
    <row r="4" spans="1:7" s="167" customFormat="1" ht="19.5" customHeight="1">
      <c r="A4" s="174"/>
      <c r="B4" s="175"/>
      <c r="C4" s="175"/>
      <c r="D4" s="175"/>
      <c r="E4" s="175"/>
      <c r="F4" s="175"/>
      <c r="G4" s="176" t="s">
        <v>313</v>
      </c>
    </row>
    <row r="5" spans="1:7" s="167" customFormat="1" ht="19.5" customHeight="1">
      <c r="A5" s="177" t="s">
        <v>314</v>
      </c>
      <c r="B5" s="177"/>
      <c r="C5" s="177" t="s">
        <v>315</v>
      </c>
      <c r="D5" s="177"/>
      <c r="E5" s="177"/>
      <c r="F5" s="177"/>
      <c r="G5" s="177"/>
    </row>
    <row r="6" spans="1:7" s="167" customFormat="1" ht="45" customHeight="1">
      <c r="A6" s="178" t="s">
        <v>316</v>
      </c>
      <c r="B6" s="178" t="s">
        <v>317</v>
      </c>
      <c r="C6" s="178" t="s">
        <v>316</v>
      </c>
      <c r="D6" s="178" t="s">
        <v>318</v>
      </c>
      <c r="E6" s="178" t="s">
        <v>319</v>
      </c>
      <c r="F6" s="178" t="s">
        <v>320</v>
      </c>
      <c r="G6" s="178" t="s">
        <v>321</v>
      </c>
    </row>
    <row r="7" spans="1:7" s="167" customFormat="1" ht="19.5" customHeight="1">
      <c r="A7" s="179" t="s">
        <v>322</v>
      </c>
      <c r="B7" s="180">
        <v>3660.57</v>
      </c>
      <c r="C7" s="181" t="s">
        <v>323</v>
      </c>
      <c r="D7" s="180">
        <v>3660.57</v>
      </c>
      <c r="E7" s="180">
        <v>2033.3</v>
      </c>
      <c r="F7" s="180">
        <v>1627.27</v>
      </c>
      <c r="G7" s="182"/>
    </row>
    <row r="8" spans="1:7" s="167" customFormat="1" ht="19.5" customHeight="1">
      <c r="A8" s="183" t="s">
        <v>324</v>
      </c>
      <c r="B8" s="102">
        <v>2033.3</v>
      </c>
      <c r="C8" s="183" t="s">
        <v>325</v>
      </c>
      <c r="D8" s="102">
        <v>1803.12</v>
      </c>
      <c r="E8" s="102">
        <v>1803.12</v>
      </c>
      <c r="F8" s="102"/>
      <c r="G8" s="184"/>
    </row>
    <row r="9" spans="1:7" s="167" customFormat="1" ht="19.5" customHeight="1">
      <c r="A9" s="183" t="s">
        <v>326</v>
      </c>
      <c r="B9" s="102">
        <v>1627.27</v>
      </c>
      <c r="C9" s="183" t="s">
        <v>327</v>
      </c>
      <c r="D9" s="102">
        <v>148.89</v>
      </c>
      <c r="E9" s="102">
        <v>148.89</v>
      </c>
      <c r="F9" s="102"/>
      <c r="G9" s="184"/>
    </row>
    <row r="10" spans="1:7" s="167" customFormat="1" ht="19.5" customHeight="1">
      <c r="A10" s="185" t="s">
        <v>328</v>
      </c>
      <c r="B10" s="186"/>
      <c r="C10" s="183" t="s">
        <v>329</v>
      </c>
      <c r="D10" s="102">
        <v>37.23</v>
      </c>
      <c r="E10" s="102">
        <v>37.23</v>
      </c>
      <c r="F10" s="102"/>
      <c r="G10" s="184"/>
    </row>
    <row r="11" spans="1:7" s="167" customFormat="1" ht="19.5" customHeight="1">
      <c r="A11" s="187" t="s">
        <v>330</v>
      </c>
      <c r="B11" s="188"/>
      <c r="C11" s="183" t="s">
        <v>331</v>
      </c>
      <c r="D11" s="102">
        <v>44.07</v>
      </c>
      <c r="E11" s="102">
        <v>44.07</v>
      </c>
      <c r="F11" s="102"/>
      <c r="G11" s="184"/>
    </row>
    <row r="12" spans="1:7" s="167" customFormat="1" ht="19.5" customHeight="1">
      <c r="A12" s="185" t="s">
        <v>324</v>
      </c>
      <c r="B12" s="189"/>
      <c r="C12" s="183" t="s">
        <v>332</v>
      </c>
      <c r="D12" s="102">
        <v>1627.27</v>
      </c>
      <c r="E12" s="102"/>
      <c r="F12" s="102">
        <v>1627.27</v>
      </c>
      <c r="G12" s="184"/>
    </row>
    <row r="13" spans="1:7" s="167" customFormat="1" ht="19.5" customHeight="1">
      <c r="A13" s="185" t="s">
        <v>326</v>
      </c>
      <c r="B13" s="190"/>
      <c r="C13" s="191"/>
      <c r="D13" s="184"/>
      <c r="E13" s="184"/>
      <c r="F13" s="184"/>
      <c r="G13" s="184"/>
    </row>
    <row r="14" spans="1:13" s="167" customFormat="1" ht="19.5" customHeight="1">
      <c r="A14" s="183" t="s">
        <v>328</v>
      </c>
      <c r="B14" s="186"/>
      <c r="C14" s="191"/>
      <c r="D14" s="184"/>
      <c r="E14" s="184"/>
      <c r="F14" s="184"/>
      <c r="G14" s="184"/>
      <c r="M14" s="200"/>
    </row>
    <row r="15" spans="1:7" s="167" customFormat="1" ht="19.5" customHeight="1">
      <c r="A15" s="187"/>
      <c r="B15" s="192"/>
      <c r="C15" s="193"/>
      <c r="D15" s="194"/>
      <c r="E15" s="194"/>
      <c r="F15" s="194"/>
      <c r="G15" s="194"/>
    </row>
    <row r="16" spans="1:7" s="167" customFormat="1" ht="19.5" customHeight="1">
      <c r="A16" s="187"/>
      <c r="B16" s="192"/>
      <c r="C16" s="192" t="s">
        <v>333</v>
      </c>
      <c r="D16" s="195">
        <f>E16+F16+G16</f>
        <v>0</v>
      </c>
      <c r="E16" s="196">
        <f>B8+B12-E7</f>
        <v>0</v>
      </c>
      <c r="F16" s="196">
        <f>B9+B13-F7</f>
        <v>0</v>
      </c>
      <c r="G16" s="196">
        <f>B10+B14-G7</f>
        <v>0</v>
      </c>
    </row>
    <row r="17" spans="1:7" s="167" customFormat="1" ht="19.5" customHeight="1">
      <c r="A17" s="187"/>
      <c r="B17" s="192"/>
      <c r="C17" s="192"/>
      <c r="D17" s="196"/>
      <c r="E17" s="196"/>
      <c r="F17" s="196"/>
      <c r="G17" s="197"/>
    </row>
    <row r="18" spans="1:7" s="167" customFormat="1" ht="19.5" customHeight="1">
      <c r="A18" s="187" t="s">
        <v>334</v>
      </c>
      <c r="B18" s="198">
        <f>B7+B11</f>
        <v>3660.57</v>
      </c>
      <c r="C18" s="198" t="s">
        <v>335</v>
      </c>
      <c r="D18" s="196">
        <f>SUM(D7+D16)</f>
        <v>3660.57</v>
      </c>
      <c r="E18" s="196">
        <f>SUM(E7+E16)</f>
        <v>2033.3</v>
      </c>
      <c r="F18" s="196">
        <f>SUM(F7+F16)</f>
        <v>1627.27</v>
      </c>
      <c r="G18" s="196">
        <f>SUM(G7+G16)</f>
        <v>0</v>
      </c>
    </row>
    <row r="19" spans="1:6" ht="19.5" customHeight="1">
      <c r="A19" s="199"/>
      <c r="B19" s="199"/>
      <c r="C19" s="199"/>
      <c r="D19" s="199"/>
      <c r="E19" s="199"/>
      <c r="F19" s="19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workbookViewId="0" topLeftCell="A4">
      <selection activeCell="A2" sqref="A2:E2"/>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2" t="s">
        <v>336</v>
      </c>
    </row>
    <row r="2" spans="1:5" ht="36" customHeight="1">
      <c r="A2" s="152" t="s">
        <v>337</v>
      </c>
      <c r="B2" s="161"/>
      <c r="C2" s="161"/>
      <c r="D2" s="161"/>
      <c r="E2" s="161"/>
    </row>
    <row r="3" spans="1:5" ht="19.5" customHeight="1">
      <c r="A3" s="142"/>
      <c r="B3" s="124"/>
      <c r="C3" s="124"/>
      <c r="D3" s="124"/>
      <c r="E3" s="124"/>
    </row>
    <row r="4" spans="1:5" ht="19.5" customHeight="1">
      <c r="A4" s="53"/>
      <c r="B4" s="52"/>
      <c r="C4" s="52"/>
      <c r="D4" s="52"/>
      <c r="E4" s="162" t="s">
        <v>313</v>
      </c>
    </row>
    <row r="5" spans="1:5" ht="19.5" customHeight="1">
      <c r="A5" s="71" t="s">
        <v>338</v>
      </c>
      <c r="B5" s="71"/>
      <c r="C5" s="71" t="s">
        <v>339</v>
      </c>
      <c r="D5" s="71"/>
      <c r="E5" s="71"/>
    </row>
    <row r="6" spans="1:5" ht="19.5" customHeight="1">
      <c r="A6" s="99" t="s">
        <v>340</v>
      </c>
      <c r="B6" s="99" t="s">
        <v>341</v>
      </c>
      <c r="C6" s="99" t="s">
        <v>342</v>
      </c>
      <c r="D6" s="99" t="s">
        <v>343</v>
      </c>
      <c r="E6" s="99" t="s">
        <v>344</v>
      </c>
    </row>
    <row r="7" spans="1:5" ht="19.5" customHeight="1">
      <c r="A7" s="163" t="s">
        <v>318</v>
      </c>
      <c r="B7" s="163"/>
      <c r="C7" s="164">
        <v>2033.3</v>
      </c>
      <c r="D7" s="164">
        <v>727.58</v>
      </c>
      <c r="E7" s="164">
        <v>1305.72</v>
      </c>
    </row>
    <row r="8" spans="1:5" ht="19.5" customHeight="1">
      <c r="A8" s="133" t="s">
        <v>345</v>
      </c>
      <c r="B8" s="134" t="s">
        <v>325</v>
      </c>
      <c r="C8" s="165">
        <v>1803.12</v>
      </c>
      <c r="D8" s="165">
        <v>497.4</v>
      </c>
      <c r="E8" s="165">
        <v>1305.72</v>
      </c>
    </row>
    <row r="9" spans="1:5" ht="19.5" customHeight="1">
      <c r="A9" s="24" t="s">
        <v>346</v>
      </c>
      <c r="B9" s="136" t="s">
        <v>347</v>
      </c>
      <c r="C9" s="165">
        <v>1445.31</v>
      </c>
      <c r="D9" s="165">
        <v>497.4</v>
      </c>
      <c r="E9" s="165">
        <v>947.91</v>
      </c>
    </row>
    <row r="10" spans="1:5" ht="19.5" customHeight="1">
      <c r="A10" s="24" t="s">
        <v>348</v>
      </c>
      <c r="B10" s="136" t="s">
        <v>349</v>
      </c>
      <c r="C10" s="165">
        <v>497.4</v>
      </c>
      <c r="D10" s="165">
        <v>497.4</v>
      </c>
      <c r="E10" s="165"/>
    </row>
    <row r="11" spans="1:5" ht="19.5" customHeight="1">
      <c r="A11" s="24" t="s">
        <v>350</v>
      </c>
      <c r="B11" s="136" t="s">
        <v>351</v>
      </c>
      <c r="C11" s="165">
        <v>2.76</v>
      </c>
      <c r="D11" s="165"/>
      <c r="E11" s="165">
        <v>2.76</v>
      </c>
    </row>
    <row r="12" spans="1:5" ht="19.5" customHeight="1">
      <c r="A12" s="24" t="s">
        <v>352</v>
      </c>
      <c r="B12" s="136" t="s">
        <v>353</v>
      </c>
      <c r="C12" s="165">
        <v>60</v>
      </c>
      <c r="D12" s="165"/>
      <c r="E12" s="165">
        <v>60</v>
      </c>
    </row>
    <row r="13" spans="1:5" ht="19.5" customHeight="1">
      <c r="A13" s="24" t="s">
        <v>354</v>
      </c>
      <c r="B13" s="136" t="s">
        <v>355</v>
      </c>
      <c r="C13" s="165">
        <v>119.5</v>
      </c>
      <c r="D13" s="165"/>
      <c r="E13" s="165">
        <v>119.5</v>
      </c>
    </row>
    <row r="14" spans="1:5" ht="19.5" customHeight="1">
      <c r="A14" s="24" t="s">
        <v>356</v>
      </c>
      <c r="B14" s="136" t="s">
        <v>357</v>
      </c>
      <c r="C14" s="165">
        <v>117.65</v>
      </c>
      <c r="D14" s="165"/>
      <c r="E14" s="165">
        <v>117.65</v>
      </c>
    </row>
    <row r="15" spans="1:5" ht="19.5" customHeight="1">
      <c r="A15" s="24" t="s">
        <v>358</v>
      </c>
      <c r="B15" s="136" t="s">
        <v>359</v>
      </c>
      <c r="C15" s="165">
        <v>648</v>
      </c>
      <c r="D15" s="165"/>
      <c r="E15" s="165">
        <v>648</v>
      </c>
    </row>
    <row r="16" spans="1:5" ht="19.5" customHeight="1">
      <c r="A16" s="24" t="s">
        <v>360</v>
      </c>
      <c r="B16" s="136" t="s">
        <v>361</v>
      </c>
      <c r="C16" s="165">
        <v>214</v>
      </c>
      <c r="D16" s="165"/>
      <c r="E16" s="165">
        <v>214</v>
      </c>
    </row>
    <row r="17" spans="1:5" ht="19.5" customHeight="1">
      <c r="A17" s="24" t="s">
        <v>362</v>
      </c>
      <c r="B17" s="136" t="s">
        <v>363</v>
      </c>
      <c r="C17" s="165">
        <v>214</v>
      </c>
      <c r="D17" s="165"/>
      <c r="E17" s="165">
        <v>214</v>
      </c>
    </row>
    <row r="18" spans="1:5" ht="19.5" customHeight="1">
      <c r="A18" s="24" t="s">
        <v>364</v>
      </c>
      <c r="B18" s="136" t="s">
        <v>365</v>
      </c>
      <c r="C18" s="165">
        <v>85</v>
      </c>
      <c r="D18" s="165"/>
      <c r="E18" s="165">
        <v>85</v>
      </c>
    </row>
    <row r="19" spans="1:5" ht="19.5" customHeight="1">
      <c r="A19" s="24" t="s">
        <v>366</v>
      </c>
      <c r="B19" s="136" t="s">
        <v>367</v>
      </c>
      <c r="C19" s="165">
        <v>40</v>
      </c>
      <c r="D19" s="165"/>
      <c r="E19" s="165">
        <v>40</v>
      </c>
    </row>
    <row r="20" spans="1:5" ht="19.5" customHeight="1">
      <c r="A20" s="24" t="s">
        <v>368</v>
      </c>
      <c r="B20" s="136" t="s">
        <v>369</v>
      </c>
      <c r="C20" s="165">
        <v>10</v>
      </c>
      <c r="D20" s="165"/>
      <c r="E20" s="165">
        <v>10</v>
      </c>
    </row>
    <row r="21" spans="1:5" ht="19.5" customHeight="1">
      <c r="A21" s="24" t="s">
        <v>370</v>
      </c>
      <c r="B21" s="136" t="s">
        <v>371</v>
      </c>
      <c r="C21" s="165">
        <v>35</v>
      </c>
      <c r="D21" s="165"/>
      <c r="E21" s="165">
        <v>35</v>
      </c>
    </row>
    <row r="22" spans="1:5" ht="19.5" customHeight="1">
      <c r="A22" s="24" t="s">
        <v>372</v>
      </c>
      <c r="B22" s="136" t="s">
        <v>373</v>
      </c>
      <c r="C22" s="165">
        <v>58.81</v>
      </c>
      <c r="D22" s="165"/>
      <c r="E22" s="165">
        <v>58.81</v>
      </c>
    </row>
    <row r="23" spans="1:5" ht="19.5" customHeight="1">
      <c r="A23" s="24" t="s">
        <v>374</v>
      </c>
      <c r="B23" s="136" t="s">
        <v>375</v>
      </c>
      <c r="C23" s="165">
        <v>44.81</v>
      </c>
      <c r="D23" s="165"/>
      <c r="E23" s="165">
        <v>44.81</v>
      </c>
    </row>
    <row r="24" spans="1:5" ht="19.5" customHeight="1">
      <c r="A24" s="24" t="s">
        <v>376</v>
      </c>
      <c r="B24" s="136" t="s">
        <v>377</v>
      </c>
      <c r="C24" s="165">
        <v>14</v>
      </c>
      <c r="D24" s="165"/>
      <c r="E24" s="165">
        <v>14</v>
      </c>
    </row>
    <row r="25" spans="1:5" ht="19.5" customHeight="1">
      <c r="A25" s="133" t="s">
        <v>378</v>
      </c>
      <c r="B25" s="134" t="s">
        <v>327</v>
      </c>
      <c r="C25" s="165">
        <v>148.89</v>
      </c>
      <c r="D25" s="165">
        <v>148.89</v>
      </c>
      <c r="E25" s="165"/>
    </row>
    <row r="26" spans="1:5" ht="19.5" customHeight="1">
      <c r="A26" s="24" t="s">
        <v>379</v>
      </c>
      <c r="B26" s="136" t="s">
        <v>380</v>
      </c>
      <c r="C26" s="165">
        <v>148.89</v>
      </c>
      <c r="D26" s="165">
        <v>148.89</v>
      </c>
      <c r="E26" s="165"/>
    </row>
    <row r="27" spans="1:5" ht="19.5" customHeight="1">
      <c r="A27" s="24" t="s">
        <v>381</v>
      </c>
      <c r="B27" s="136" t="s">
        <v>382</v>
      </c>
      <c r="C27" s="165">
        <v>51.87</v>
      </c>
      <c r="D27" s="165">
        <v>51.87</v>
      </c>
      <c r="E27" s="165"/>
    </row>
    <row r="28" spans="1:5" ht="19.5" customHeight="1">
      <c r="A28" s="24" t="s">
        <v>383</v>
      </c>
      <c r="B28" s="136" t="s">
        <v>384</v>
      </c>
      <c r="C28" s="165">
        <v>25.93</v>
      </c>
      <c r="D28" s="165">
        <v>25.93</v>
      </c>
      <c r="E28" s="165"/>
    </row>
    <row r="29" spans="1:5" ht="19.5" customHeight="1">
      <c r="A29" s="24" t="s">
        <v>385</v>
      </c>
      <c r="B29" s="136" t="s">
        <v>386</v>
      </c>
      <c r="C29" s="165">
        <v>71.09</v>
      </c>
      <c r="D29" s="165">
        <v>71.09</v>
      </c>
      <c r="E29" s="165"/>
    </row>
    <row r="30" spans="1:5" ht="19.5" customHeight="1">
      <c r="A30" s="133" t="s">
        <v>387</v>
      </c>
      <c r="B30" s="134" t="s">
        <v>329</v>
      </c>
      <c r="C30" s="165">
        <v>37.23</v>
      </c>
      <c r="D30" s="165">
        <v>37.23</v>
      </c>
      <c r="E30" s="165"/>
    </row>
    <row r="31" spans="1:5" ht="19.5" customHeight="1">
      <c r="A31" s="24" t="s">
        <v>388</v>
      </c>
      <c r="B31" s="136" t="s">
        <v>389</v>
      </c>
      <c r="C31" s="165">
        <v>37.23</v>
      </c>
      <c r="D31" s="165">
        <v>37.23</v>
      </c>
      <c r="E31" s="165"/>
    </row>
    <row r="32" spans="1:5" ht="19.5" customHeight="1">
      <c r="A32" s="24" t="s">
        <v>390</v>
      </c>
      <c r="B32" s="136" t="s">
        <v>391</v>
      </c>
      <c r="C32" s="165">
        <v>33.55</v>
      </c>
      <c r="D32" s="165">
        <v>33.55</v>
      </c>
      <c r="E32" s="165"/>
    </row>
    <row r="33" spans="1:5" ht="19.5" customHeight="1">
      <c r="A33" s="24" t="s">
        <v>392</v>
      </c>
      <c r="B33" s="136" t="s">
        <v>393</v>
      </c>
      <c r="C33" s="165">
        <v>3.68</v>
      </c>
      <c r="D33" s="165">
        <v>3.68</v>
      </c>
      <c r="E33" s="165"/>
    </row>
    <row r="34" spans="1:5" ht="19.5" customHeight="1">
      <c r="A34" s="133" t="s">
        <v>394</v>
      </c>
      <c r="B34" s="134" t="s">
        <v>331</v>
      </c>
      <c r="C34" s="165">
        <v>44.07</v>
      </c>
      <c r="D34" s="165">
        <v>44.07</v>
      </c>
      <c r="E34" s="165"/>
    </row>
    <row r="35" spans="1:5" ht="19.5" customHeight="1">
      <c r="A35" s="24" t="s">
        <v>395</v>
      </c>
      <c r="B35" s="136" t="s">
        <v>396</v>
      </c>
      <c r="C35" s="165">
        <v>44.07</v>
      </c>
      <c r="D35" s="165">
        <v>44.07</v>
      </c>
      <c r="E35" s="165"/>
    </row>
    <row r="36" spans="1:5" ht="19.5" customHeight="1">
      <c r="A36" s="24" t="s">
        <v>397</v>
      </c>
      <c r="B36" s="136" t="s">
        <v>398</v>
      </c>
      <c r="C36" s="165">
        <v>44.07</v>
      </c>
      <c r="D36" s="165">
        <v>44.07</v>
      </c>
      <c r="E36" s="165"/>
    </row>
    <row r="37" spans="1:5" ht="19.5" customHeight="1">
      <c r="A37" s="166"/>
      <c r="B37" s="45"/>
      <c r="C37" s="45"/>
      <c r="D37" s="45"/>
      <c r="E37" s="45"/>
    </row>
    <row r="38" spans="1:5" ht="19.5" customHeight="1">
      <c r="A38" s="166" t="s">
        <v>399</v>
      </c>
      <c r="B38" s="45"/>
      <c r="C38" s="45"/>
      <c r="D38" s="45"/>
      <c r="E38" s="45"/>
    </row>
    <row r="39" spans="1:5" ht="12.75" customHeight="1">
      <c r="A39" s="45"/>
      <c r="B39" s="45"/>
      <c r="C39" s="45"/>
      <c r="D39" s="45"/>
      <c r="E39" s="45"/>
    </row>
    <row r="40" spans="1:5" ht="12.75" customHeight="1">
      <c r="A40" s="45"/>
      <c r="B40" s="45"/>
      <c r="C40" s="45"/>
      <c r="D40" s="45"/>
      <c r="E40" s="45"/>
    </row>
    <row r="41" spans="1:5" ht="12.75" customHeight="1">
      <c r="A41" s="45"/>
      <c r="B41" s="45"/>
      <c r="C41" s="45"/>
      <c r="D41" s="45"/>
      <c r="E41" s="45"/>
    </row>
    <row r="42" spans="1:5" ht="12.75" customHeight="1">
      <c r="A42" s="45"/>
      <c r="B42" s="45"/>
      <c r="D42" s="45"/>
      <c r="E42" s="45"/>
    </row>
    <row r="43" spans="1:5" ht="12.75" customHeight="1">
      <c r="A43" s="45"/>
      <c r="B43" s="45"/>
      <c r="D43" s="45"/>
      <c r="E43" s="45"/>
    </row>
    <row r="44" s="45" customFormat="1" ht="12.75" customHeight="1"/>
    <row r="45" spans="1:2" ht="12.75" customHeight="1">
      <c r="A45" s="45"/>
      <c r="B45" s="45"/>
    </row>
    <row r="46" spans="1:4" ht="12.75" customHeight="1">
      <c r="A46" s="45"/>
      <c r="B46" s="45"/>
      <c r="D46" s="45"/>
    </row>
    <row r="47" spans="1:2" ht="12.75" customHeight="1">
      <c r="A47" s="45"/>
      <c r="B47" s="45"/>
    </row>
    <row r="48" spans="1:2" ht="12.75" customHeight="1">
      <c r="A48" s="45"/>
      <c r="B48" s="45"/>
    </row>
    <row r="49" spans="2:3" ht="12.75" customHeight="1">
      <c r="B49" s="45"/>
      <c r="C49" s="45"/>
    </row>
    <row r="51" ht="12.75" customHeight="1">
      <c r="A51" s="45"/>
    </row>
    <row r="53" ht="12.75" customHeight="1">
      <c r="B53" s="45"/>
    </row>
    <row r="54" ht="12.75" customHeight="1">
      <c r="B54" s="4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28">
      <selection activeCell="A2" sqref="A2:E2"/>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2" t="s">
        <v>400</v>
      </c>
      <c r="E1" s="151"/>
    </row>
    <row r="2" spans="1:5" ht="44.25" customHeight="1">
      <c r="A2" s="152" t="s">
        <v>401</v>
      </c>
      <c r="B2" s="153"/>
      <c r="C2" s="153"/>
      <c r="D2" s="153"/>
      <c r="E2" s="153"/>
    </row>
    <row r="3" spans="1:5" ht="19.5" customHeight="1">
      <c r="A3" s="154"/>
      <c r="B3" s="154"/>
      <c r="C3" s="154"/>
      <c r="D3" s="154"/>
      <c r="E3" s="154"/>
    </row>
    <row r="4" spans="1:5" s="143" customFormat="1" ht="19.5" customHeight="1">
      <c r="A4" s="53"/>
      <c r="B4" s="52"/>
      <c r="C4" s="52"/>
      <c r="D4" s="52"/>
      <c r="E4" s="155" t="s">
        <v>313</v>
      </c>
    </row>
    <row r="5" spans="1:5" s="143" customFormat="1" ht="19.5" customHeight="1">
      <c r="A5" s="71" t="s">
        <v>402</v>
      </c>
      <c r="B5" s="71"/>
      <c r="C5" s="71" t="s">
        <v>403</v>
      </c>
      <c r="D5" s="71"/>
      <c r="E5" s="71"/>
    </row>
    <row r="6" spans="1:5" s="143" customFormat="1" ht="19.5" customHeight="1">
      <c r="A6" s="71" t="s">
        <v>340</v>
      </c>
      <c r="B6" s="71" t="s">
        <v>341</v>
      </c>
      <c r="C6" s="71" t="s">
        <v>318</v>
      </c>
      <c r="D6" s="71" t="s">
        <v>404</v>
      </c>
      <c r="E6" s="71" t="s">
        <v>405</v>
      </c>
    </row>
    <row r="7" spans="1:10" s="143" customFormat="1" ht="19.5" customHeight="1">
      <c r="A7" s="156" t="s">
        <v>406</v>
      </c>
      <c r="B7" s="157" t="s">
        <v>407</v>
      </c>
      <c r="C7" s="132">
        <v>727.58</v>
      </c>
      <c r="D7" s="132">
        <v>599.4</v>
      </c>
      <c r="E7" s="132">
        <v>128.18</v>
      </c>
      <c r="J7" s="121"/>
    </row>
    <row r="8" spans="1:7" s="143" customFormat="1" ht="19.5" customHeight="1">
      <c r="A8" s="158" t="s">
        <v>408</v>
      </c>
      <c r="B8" s="159" t="s">
        <v>409</v>
      </c>
      <c r="C8" s="135">
        <v>531.49</v>
      </c>
      <c r="D8" s="135">
        <v>531.49</v>
      </c>
      <c r="E8" s="135"/>
      <c r="G8" s="121"/>
    </row>
    <row r="9" spans="1:11" s="143" customFormat="1" ht="19.5" customHeight="1">
      <c r="A9" s="158" t="s">
        <v>410</v>
      </c>
      <c r="B9" s="159" t="s">
        <v>411</v>
      </c>
      <c r="C9" s="135">
        <v>121.28</v>
      </c>
      <c r="D9" s="135">
        <v>121.28</v>
      </c>
      <c r="E9" s="59"/>
      <c r="F9" s="121"/>
      <c r="G9" s="121"/>
      <c r="K9" s="121"/>
    </row>
    <row r="10" spans="1:8" s="143" customFormat="1" ht="19.5" customHeight="1">
      <c r="A10" s="158" t="s">
        <v>412</v>
      </c>
      <c r="B10" s="159" t="s">
        <v>413</v>
      </c>
      <c r="C10" s="135">
        <v>83.23</v>
      </c>
      <c r="D10" s="135">
        <v>83.23</v>
      </c>
      <c r="E10" s="59"/>
      <c r="F10" s="121"/>
      <c r="H10" s="121"/>
    </row>
    <row r="11" spans="1:8" s="143" customFormat="1" ht="19.5" customHeight="1">
      <c r="A11" s="158" t="s">
        <v>414</v>
      </c>
      <c r="B11" s="159" t="s">
        <v>415</v>
      </c>
      <c r="C11" s="135">
        <v>162.71</v>
      </c>
      <c r="D11" s="135">
        <v>162.71</v>
      </c>
      <c r="E11" s="59"/>
      <c r="F11" s="121"/>
      <c r="H11" s="121"/>
    </row>
    <row r="12" spans="1:8" s="143" customFormat="1" ht="19.5" customHeight="1">
      <c r="A12" s="158" t="s">
        <v>416</v>
      </c>
      <c r="B12" s="159" t="s">
        <v>417</v>
      </c>
      <c r="C12" s="59"/>
      <c r="D12" s="59"/>
      <c r="E12" s="59"/>
      <c r="F12" s="121"/>
      <c r="G12" s="121"/>
      <c r="H12" s="121"/>
    </row>
    <row r="13" spans="1:10" s="143" customFormat="1" ht="19.5" customHeight="1">
      <c r="A13" s="158" t="s">
        <v>418</v>
      </c>
      <c r="B13" s="159" t="s">
        <v>419</v>
      </c>
      <c r="C13" s="135">
        <v>51.87</v>
      </c>
      <c r="D13" s="135">
        <v>51.87</v>
      </c>
      <c r="E13" s="59"/>
      <c r="F13" s="121"/>
      <c r="J13" s="121"/>
    </row>
    <row r="14" spans="1:11" s="143" customFormat="1" ht="19.5" customHeight="1">
      <c r="A14" s="158" t="s">
        <v>420</v>
      </c>
      <c r="B14" s="159" t="s">
        <v>421</v>
      </c>
      <c r="C14" s="135">
        <v>25.93</v>
      </c>
      <c r="D14" s="135">
        <v>25.93</v>
      </c>
      <c r="E14" s="59"/>
      <c r="F14" s="121"/>
      <c r="G14" s="121"/>
      <c r="K14" s="121"/>
    </row>
    <row r="15" spans="1:11" s="143" customFormat="1" ht="19.5" customHeight="1">
      <c r="A15" s="158" t="s">
        <v>422</v>
      </c>
      <c r="B15" s="159" t="s">
        <v>423</v>
      </c>
      <c r="C15" s="135">
        <v>33.55</v>
      </c>
      <c r="D15" s="135">
        <v>33.55</v>
      </c>
      <c r="E15" s="59"/>
      <c r="F15" s="121"/>
      <c r="G15" s="121"/>
      <c r="H15" s="121"/>
      <c r="K15" s="121"/>
    </row>
    <row r="16" spans="1:11" s="143" customFormat="1" ht="19.5" customHeight="1">
      <c r="A16" s="158" t="s">
        <v>424</v>
      </c>
      <c r="B16" s="159" t="s">
        <v>425</v>
      </c>
      <c r="C16" s="59"/>
      <c r="D16" s="59"/>
      <c r="E16" s="59"/>
      <c r="F16" s="121"/>
      <c r="G16" s="121"/>
      <c r="K16" s="121"/>
    </row>
    <row r="17" spans="1:11" s="143" customFormat="1" ht="19.5" customHeight="1">
      <c r="A17" s="158" t="s">
        <v>426</v>
      </c>
      <c r="B17" s="159" t="s">
        <v>427</v>
      </c>
      <c r="C17" s="135">
        <v>5.17</v>
      </c>
      <c r="D17" s="135">
        <v>5.17</v>
      </c>
      <c r="E17" s="59"/>
      <c r="F17" s="121"/>
      <c r="G17" s="121"/>
      <c r="K17" s="121"/>
    </row>
    <row r="18" spans="1:11" s="143" customFormat="1" ht="19.5" customHeight="1">
      <c r="A18" s="158" t="s">
        <v>428</v>
      </c>
      <c r="B18" s="159" t="s">
        <v>429</v>
      </c>
      <c r="C18" s="135">
        <v>44.07</v>
      </c>
      <c r="D18" s="135">
        <v>44.07</v>
      </c>
      <c r="E18" s="59"/>
      <c r="F18" s="121"/>
      <c r="G18" s="121"/>
      <c r="K18" s="121"/>
    </row>
    <row r="19" spans="1:11" s="143" customFormat="1" ht="19.5" customHeight="1">
      <c r="A19" s="158" t="s">
        <v>430</v>
      </c>
      <c r="B19" s="159" t="s">
        <v>431</v>
      </c>
      <c r="C19" s="135">
        <v>3.68</v>
      </c>
      <c r="D19" s="135">
        <v>3.68</v>
      </c>
      <c r="E19" s="59"/>
      <c r="F19" s="121"/>
      <c r="G19" s="121"/>
      <c r="I19" s="121"/>
      <c r="K19" s="121"/>
    </row>
    <row r="20" spans="1:11" s="143" customFormat="1" ht="19.5" customHeight="1">
      <c r="A20" s="158" t="s">
        <v>432</v>
      </c>
      <c r="B20" s="159" t="s">
        <v>433</v>
      </c>
      <c r="C20" s="59"/>
      <c r="D20" s="59"/>
      <c r="E20" s="59"/>
      <c r="F20" s="121"/>
      <c r="G20" s="121"/>
      <c r="K20" s="121"/>
    </row>
    <row r="21" spans="1:7" s="143" customFormat="1" ht="19.5" customHeight="1">
      <c r="A21" s="158" t="s">
        <v>434</v>
      </c>
      <c r="B21" s="159" t="s">
        <v>435</v>
      </c>
      <c r="C21" s="135">
        <v>128.58</v>
      </c>
      <c r="D21" s="135">
        <v>0.4</v>
      </c>
      <c r="E21" s="135">
        <v>128.18</v>
      </c>
      <c r="F21" s="121"/>
      <c r="G21" s="121"/>
    </row>
    <row r="22" spans="1:14" s="143" customFormat="1" ht="19.5" customHeight="1">
      <c r="A22" s="158" t="s">
        <v>436</v>
      </c>
      <c r="B22" s="112" t="s">
        <v>437</v>
      </c>
      <c r="C22" s="135">
        <v>7.8</v>
      </c>
      <c r="D22" s="135"/>
      <c r="E22" s="135">
        <v>7.8</v>
      </c>
      <c r="F22" s="121"/>
      <c r="G22" s="121"/>
      <c r="H22" s="121"/>
      <c r="N22" s="121"/>
    </row>
    <row r="23" spans="1:7" s="143" customFormat="1" ht="19.5" customHeight="1">
      <c r="A23" s="158" t="s">
        <v>438</v>
      </c>
      <c r="B23" s="160" t="s">
        <v>439</v>
      </c>
      <c r="C23" s="59"/>
      <c r="D23" s="59"/>
      <c r="E23" s="59"/>
      <c r="F23" s="121"/>
      <c r="G23" s="121"/>
    </row>
    <row r="24" spans="1:10" s="143" customFormat="1" ht="19.5" customHeight="1">
      <c r="A24" s="158" t="s">
        <v>440</v>
      </c>
      <c r="B24" s="160" t="s">
        <v>441</v>
      </c>
      <c r="C24" s="59"/>
      <c r="D24" s="59"/>
      <c r="E24" s="59"/>
      <c r="F24" s="121"/>
      <c r="H24" s="121"/>
      <c r="J24" s="121"/>
    </row>
    <row r="25" spans="1:8" s="143" customFormat="1" ht="19.5" customHeight="1">
      <c r="A25" s="158" t="s">
        <v>442</v>
      </c>
      <c r="B25" s="160" t="s">
        <v>443</v>
      </c>
      <c r="C25" s="59"/>
      <c r="D25" s="59"/>
      <c r="E25" s="59"/>
      <c r="F25" s="121"/>
      <c r="G25" s="121"/>
      <c r="H25" s="121"/>
    </row>
    <row r="26" spans="1:6" s="143" customFormat="1" ht="19.5" customHeight="1">
      <c r="A26" s="158" t="s">
        <v>444</v>
      </c>
      <c r="B26" s="160" t="s">
        <v>445</v>
      </c>
      <c r="C26" s="135">
        <v>1</v>
      </c>
      <c r="D26" s="135"/>
      <c r="E26" s="135">
        <v>1</v>
      </c>
      <c r="F26" s="121"/>
    </row>
    <row r="27" spans="1:12" s="143" customFormat="1" ht="19.5" customHeight="1">
      <c r="A27" s="158" t="s">
        <v>446</v>
      </c>
      <c r="B27" s="160" t="s">
        <v>447</v>
      </c>
      <c r="C27" s="135">
        <v>6</v>
      </c>
      <c r="D27" s="135"/>
      <c r="E27" s="135">
        <v>6</v>
      </c>
      <c r="F27" s="121"/>
      <c r="G27" s="121"/>
      <c r="I27" s="121"/>
      <c r="L27" s="121"/>
    </row>
    <row r="28" spans="1:8" s="143" customFormat="1" ht="19.5" customHeight="1">
      <c r="A28" s="158" t="s">
        <v>448</v>
      </c>
      <c r="B28" s="160" t="s">
        <v>449</v>
      </c>
      <c r="C28" s="135">
        <v>32.18</v>
      </c>
      <c r="D28" s="135"/>
      <c r="E28" s="135">
        <v>32.18</v>
      </c>
      <c r="F28" s="121"/>
      <c r="G28" s="121"/>
      <c r="H28" s="121"/>
    </row>
    <row r="29" spans="1:7" s="143" customFormat="1" ht="19.5" customHeight="1">
      <c r="A29" s="158" t="s">
        <v>450</v>
      </c>
      <c r="B29" s="160" t="s">
        <v>451</v>
      </c>
      <c r="C29" s="59"/>
      <c r="D29" s="59"/>
      <c r="E29" s="59"/>
      <c r="F29" s="121"/>
      <c r="G29" s="121"/>
    </row>
    <row r="30" spans="1:7" s="143" customFormat="1" ht="19.5" customHeight="1">
      <c r="A30" s="158" t="s">
        <v>452</v>
      </c>
      <c r="B30" s="160" t="s">
        <v>453</v>
      </c>
      <c r="C30" s="59"/>
      <c r="D30" s="59"/>
      <c r="E30" s="59"/>
      <c r="F30" s="121"/>
      <c r="G30" s="121"/>
    </row>
    <row r="31" spans="1:7" s="143" customFormat="1" ht="19.5" customHeight="1">
      <c r="A31" s="158" t="s">
        <v>454</v>
      </c>
      <c r="B31" s="112" t="s">
        <v>455</v>
      </c>
      <c r="C31" s="135">
        <v>3</v>
      </c>
      <c r="D31" s="135"/>
      <c r="E31" s="135">
        <v>3</v>
      </c>
      <c r="F31" s="121"/>
      <c r="G31" s="121"/>
    </row>
    <row r="32" spans="1:16" s="143" customFormat="1" ht="19.5" customHeight="1">
      <c r="A32" s="158" t="s">
        <v>456</v>
      </c>
      <c r="B32" s="112" t="s">
        <v>457</v>
      </c>
      <c r="C32" s="59"/>
      <c r="D32" s="59"/>
      <c r="E32" s="59"/>
      <c r="F32" s="121"/>
      <c r="G32" s="121"/>
      <c r="P32" s="121"/>
    </row>
    <row r="33" spans="1:11" s="143" customFormat="1" ht="19.5" customHeight="1">
      <c r="A33" s="158" t="s">
        <v>458</v>
      </c>
      <c r="B33" s="160" t="s">
        <v>459</v>
      </c>
      <c r="C33" s="135">
        <v>1</v>
      </c>
      <c r="D33" s="135"/>
      <c r="E33" s="135">
        <v>1</v>
      </c>
      <c r="F33" s="121"/>
      <c r="G33" s="121"/>
      <c r="H33" s="121"/>
      <c r="K33" s="121"/>
    </row>
    <row r="34" spans="1:9" s="143" customFormat="1" ht="19.5" customHeight="1">
      <c r="A34" s="158" t="s">
        <v>460</v>
      </c>
      <c r="B34" s="160" t="s">
        <v>461</v>
      </c>
      <c r="C34" s="59"/>
      <c r="D34" s="59"/>
      <c r="E34" s="59"/>
      <c r="F34" s="121"/>
      <c r="G34" s="121"/>
      <c r="H34" s="121"/>
      <c r="I34" s="121"/>
    </row>
    <row r="35" spans="1:10" s="143" customFormat="1" ht="19.5" customHeight="1">
      <c r="A35" s="158" t="s">
        <v>462</v>
      </c>
      <c r="B35" s="160" t="s">
        <v>463</v>
      </c>
      <c r="C35" s="135">
        <v>1</v>
      </c>
      <c r="D35" s="135"/>
      <c r="E35" s="135">
        <v>1</v>
      </c>
      <c r="F35" s="121"/>
      <c r="G35" s="121"/>
      <c r="H35" s="121"/>
      <c r="I35" s="121"/>
      <c r="J35" s="121"/>
    </row>
    <row r="36" spans="1:8" s="143" customFormat="1" ht="19.5" customHeight="1">
      <c r="A36" s="158" t="s">
        <v>464</v>
      </c>
      <c r="B36" s="160" t="s">
        <v>465</v>
      </c>
      <c r="C36" s="135">
        <v>4.07</v>
      </c>
      <c r="D36" s="135"/>
      <c r="E36" s="135">
        <v>4.07</v>
      </c>
      <c r="F36" s="121"/>
      <c r="G36" s="121"/>
      <c r="H36" s="121"/>
    </row>
    <row r="37" spans="1:9" s="143" customFormat="1" ht="19.5" customHeight="1">
      <c r="A37" s="158" t="s">
        <v>466</v>
      </c>
      <c r="B37" s="160" t="s">
        <v>467</v>
      </c>
      <c r="C37" s="135">
        <v>5</v>
      </c>
      <c r="D37" s="135"/>
      <c r="E37" s="135">
        <v>5</v>
      </c>
      <c r="F37" s="121"/>
      <c r="I37" s="121"/>
    </row>
    <row r="38" spans="1:8" s="143" customFormat="1" ht="19.5" customHeight="1">
      <c r="A38" s="158" t="s">
        <v>468</v>
      </c>
      <c r="B38" s="160" t="s">
        <v>469</v>
      </c>
      <c r="C38" s="59"/>
      <c r="D38" s="59"/>
      <c r="E38" s="59"/>
      <c r="F38" s="121"/>
      <c r="G38" s="121"/>
      <c r="H38" s="121"/>
    </row>
    <row r="39" spans="1:6" s="143" customFormat="1" ht="19.5" customHeight="1">
      <c r="A39" s="158" t="s">
        <v>470</v>
      </c>
      <c r="B39" s="160" t="s">
        <v>471</v>
      </c>
      <c r="C39" s="59"/>
      <c r="D39" s="59"/>
      <c r="E39" s="59"/>
      <c r="F39" s="121"/>
    </row>
    <row r="40" spans="1:8" s="143" customFormat="1" ht="19.5" customHeight="1">
      <c r="A40" s="158" t="s">
        <v>472</v>
      </c>
      <c r="B40" s="160" t="s">
        <v>473</v>
      </c>
      <c r="C40" s="59"/>
      <c r="D40" s="59"/>
      <c r="E40" s="59"/>
      <c r="F40" s="121"/>
      <c r="G40" s="121"/>
      <c r="H40" s="121"/>
    </row>
    <row r="41" spans="1:8" s="143" customFormat="1" ht="19.5" customHeight="1">
      <c r="A41" s="158" t="s">
        <v>474</v>
      </c>
      <c r="B41" s="160" t="s">
        <v>475</v>
      </c>
      <c r="C41" s="59"/>
      <c r="D41" s="59"/>
      <c r="E41" s="59"/>
      <c r="F41" s="121"/>
      <c r="G41" s="121"/>
      <c r="H41" s="121"/>
    </row>
    <row r="42" spans="1:19" s="143" customFormat="1" ht="19.5" customHeight="1">
      <c r="A42" s="158" t="s">
        <v>476</v>
      </c>
      <c r="B42" s="160" t="s">
        <v>477</v>
      </c>
      <c r="C42" s="135">
        <v>15.95</v>
      </c>
      <c r="D42" s="135"/>
      <c r="E42" s="135">
        <v>15.95</v>
      </c>
      <c r="F42" s="121"/>
      <c r="G42" s="121"/>
      <c r="J42" s="121"/>
      <c r="S42" s="121"/>
    </row>
    <row r="43" spans="1:7" s="143" customFormat="1" ht="19.5" customHeight="1">
      <c r="A43" s="158" t="s">
        <v>478</v>
      </c>
      <c r="B43" s="160" t="s">
        <v>479</v>
      </c>
      <c r="C43" s="59"/>
      <c r="D43" s="59"/>
      <c r="E43" s="59"/>
      <c r="F43" s="121"/>
      <c r="G43" s="121"/>
    </row>
    <row r="44" spans="1:9" s="143" customFormat="1" ht="19.5" customHeight="1">
      <c r="A44" s="158" t="s">
        <v>480</v>
      </c>
      <c r="B44" s="112" t="s">
        <v>481</v>
      </c>
      <c r="C44" s="135">
        <v>16.09</v>
      </c>
      <c r="D44" s="135"/>
      <c r="E44" s="135">
        <v>16.09</v>
      </c>
      <c r="F44" s="121"/>
      <c r="G44" s="121"/>
      <c r="H44" s="121"/>
      <c r="I44" s="121"/>
    </row>
    <row r="45" spans="1:7" s="143" customFormat="1" ht="19.5" customHeight="1">
      <c r="A45" s="158" t="s">
        <v>482</v>
      </c>
      <c r="B45" s="160" t="s">
        <v>483</v>
      </c>
      <c r="C45" s="135">
        <v>3.64</v>
      </c>
      <c r="D45" s="135"/>
      <c r="E45" s="135">
        <v>3.64</v>
      </c>
      <c r="F45" s="121"/>
      <c r="G45" s="121"/>
    </row>
    <row r="46" spans="1:16" s="143" customFormat="1" ht="19.5" customHeight="1">
      <c r="A46" s="158" t="s">
        <v>484</v>
      </c>
      <c r="B46" s="160" t="s">
        <v>485</v>
      </c>
      <c r="C46" s="135">
        <v>5.5</v>
      </c>
      <c r="D46" s="135"/>
      <c r="E46" s="135">
        <v>5.5</v>
      </c>
      <c r="F46" s="121"/>
      <c r="G46" s="121"/>
      <c r="I46" s="121"/>
      <c r="P46" s="121"/>
    </row>
    <row r="47" spans="1:16" s="143" customFormat="1" ht="19.5" customHeight="1">
      <c r="A47" s="158" t="s">
        <v>486</v>
      </c>
      <c r="B47" s="160" t="s">
        <v>487</v>
      </c>
      <c r="C47" s="135">
        <v>22.78</v>
      </c>
      <c r="D47" s="135"/>
      <c r="E47" s="135">
        <v>22.78</v>
      </c>
      <c r="F47" s="121"/>
      <c r="G47" s="121"/>
      <c r="H47" s="121"/>
      <c r="P47" s="121"/>
    </row>
    <row r="48" spans="1:10" s="143" customFormat="1" ht="19.5" customHeight="1">
      <c r="A48" s="158" t="s">
        <v>488</v>
      </c>
      <c r="B48" s="160" t="s">
        <v>489</v>
      </c>
      <c r="C48" s="135"/>
      <c r="D48" s="135"/>
      <c r="E48" s="135"/>
      <c r="F48" s="121"/>
      <c r="G48" s="121"/>
      <c r="H48" s="121"/>
      <c r="J48" s="121"/>
    </row>
    <row r="49" spans="1:9" s="143" customFormat="1" ht="19.5" customHeight="1">
      <c r="A49" s="158" t="s">
        <v>490</v>
      </c>
      <c r="B49" s="160" t="s">
        <v>491</v>
      </c>
      <c r="C49" s="135">
        <v>3.59</v>
      </c>
      <c r="D49" s="135">
        <v>0.4</v>
      </c>
      <c r="E49" s="135">
        <v>3.19</v>
      </c>
      <c r="F49" s="121"/>
      <c r="G49" s="121"/>
      <c r="H49" s="121"/>
      <c r="I49" s="121"/>
    </row>
    <row r="50" spans="1:8" s="143" customFormat="1" ht="19.5" customHeight="1">
      <c r="A50" s="158" t="s">
        <v>492</v>
      </c>
      <c r="B50" s="159" t="s">
        <v>493</v>
      </c>
      <c r="C50" s="135">
        <v>67.51</v>
      </c>
      <c r="D50" s="135">
        <v>67.51</v>
      </c>
      <c r="E50" s="59"/>
      <c r="F50" s="121"/>
      <c r="H50" s="121"/>
    </row>
    <row r="51" spans="1:7" s="143" customFormat="1" ht="19.5" customHeight="1">
      <c r="A51" s="158" t="s">
        <v>494</v>
      </c>
      <c r="B51" s="160" t="s">
        <v>495</v>
      </c>
      <c r="C51" s="135"/>
      <c r="D51" s="135"/>
      <c r="E51" s="59"/>
      <c r="F51" s="121"/>
      <c r="G51" s="121"/>
    </row>
    <row r="52" spans="1:10" s="143" customFormat="1" ht="19.5" customHeight="1">
      <c r="A52" s="158" t="s">
        <v>496</v>
      </c>
      <c r="B52" s="160" t="s">
        <v>497</v>
      </c>
      <c r="C52" s="59"/>
      <c r="D52" s="59"/>
      <c r="E52" s="59"/>
      <c r="F52" s="121"/>
      <c r="G52" s="121"/>
      <c r="I52" s="121"/>
      <c r="J52" s="121"/>
    </row>
    <row r="53" spans="1:8" s="143" customFormat="1" ht="19.5" customHeight="1">
      <c r="A53" s="158" t="s">
        <v>498</v>
      </c>
      <c r="B53" s="160" t="s">
        <v>431</v>
      </c>
      <c r="C53" s="135">
        <v>5.4</v>
      </c>
      <c r="D53" s="135">
        <v>5.4</v>
      </c>
      <c r="E53" s="59"/>
      <c r="F53" s="121"/>
      <c r="G53" s="121"/>
      <c r="H53" s="121"/>
    </row>
    <row r="54" spans="1:7" s="143" customFormat="1" ht="19.5" customHeight="1">
      <c r="A54" s="158" t="s">
        <v>499</v>
      </c>
      <c r="B54" s="160" t="s">
        <v>500</v>
      </c>
      <c r="C54" s="59"/>
      <c r="D54" s="59"/>
      <c r="E54" s="59"/>
      <c r="F54" s="121"/>
      <c r="G54" s="121"/>
    </row>
    <row r="55" spans="1:7" s="143" customFormat="1" ht="19.5" customHeight="1">
      <c r="A55" s="158" t="s">
        <v>501</v>
      </c>
      <c r="B55" s="160" t="s">
        <v>502</v>
      </c>
      <c r="C55" s="135">
        <v>0.01</v>
      </c>
      <c r="D55" s="135">
        <v>0.01</v>
      </c>
      <c r="E55" s="59"/>
      <c r="F55" s="121"/>
      <c r="G55" s="121"/>
    </row>
    <row r="56" spans="1:7" s="143" customFormat="1" ht="19.5" customHeight="1">
      <c r="A56" s="158" t="s">
        <v>503</v>
      </c>
      <c r="B56" s="160" t="s">
        <v>504</v>
      </c>
      <c r="C56" s="135"/>
      <c r="D56" s="135"/>
      <c r="E56" s="59"/>
      <c r="F56" s="121"/>
      <c r="G56" s="121"/>
    </row>
    <row r="57" spans="1:6" s="143" customFormat="1" ht="19.5" customHeight="1">
      <c r="A57" s="158" t="s">
        <v>505</v>
      </c>
      <c r="B57" s="160" t="s">
        <v>506</v>
      </c>
      <c r="C57" s="135">
        <v>62.1</v>
      </c>
      <c r="D57" s="135">
        <v>62.1</v>
      </c>
      <c r="E57" s="59"/>
      <c r="F57" s="121"/>
    </row>
    <row r="58" spans="3:5" ht="19.5" customHeight="1">
      <c r="C58" s="45"/>
      <c r="D58" s="45"/>
      <c r="E58" s="45"/>
    </row>
    <row r="59" spans="4:14" ht="19.5" customHeight="1">
      <c r="D59" s="45"/>
      <c r="E59" s="45"/>
      <c r="F59" s="45"/>
      <c r="N59" s="45"/>
    </row>
  </sheetData>
  <sheetProtection/>
  <mergeCells count="3">
    <mergeCell ref="A2:E2"/>
    <mergeCell ref="A5:B5"/>
    <mergeCell ref="C5:E5"/>
  </mergeCells>
  <printOptions horizontalCentered="1"/>
  <pageMargins left="0" right="0" top="0" bottom="0.7874015748031494" header="0.4999999924907534" footer="0.4999999924907534"/>
  <pageSetup fitToHeight="1" fitToWidth="1" horizontalDpi="600" verticalDpi="600" orientation="portrait" paperSize="9" scale="57"/>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140" t="s">
        <v>507</v>
      </c>
      <c r="G1" s="2" t="s">
        <v>508</v>
      </c>
      <c r="L1" s="150"/>
    </row>
    <row r="2" spans="1:12" ht="42" customHeight="1">
      <c r="A2" s="141" t="s">
        <v>509</v>
      </c>
      <c r="B2" s="124"/>
      <c r="C2" s="124"/>
      <c r="D2" s="124"/>
      <c r="E2" s="124"/>
      <c r="F2" s="124"/>
      <c r="G2" s="122" t="s">
        <v>510</v>
      </c>
      <c r="H2" s="123"/>
      <c r="I2" s="123"/>
      <c r="J2" s="123"/>
      <c r="K2" s="123"/>
      <c r="L2" s="123"/>
    </row>
    <row r="3" spans="1:12" ht="19.5" customHeight="1">
      <c r="A3" s="142"/>
      <c r="B3" s="124"/>
      <c r="C3" s="124"/>
      <c r="D3" s="124"/>
      <c r="E3" s="124"/>
      <c r="F3" s="124"/>
      <c r="G3" s="124"/>
      <c r="H3" s="124"/>
      <c r="I3" s="124"/>
      <c r="J3" s="124"/>
      <c r="K3" s="124"/>
      <c r="L3" s="124"/>
    </row>
    <row r="4" spans="1:12" ht="19.5" customHeight="1">
      <c r="A4" s="143"/>
      <c r="B4" s="143"/>
      <c r="C4" s="143"/>
      <c r="D4" s="143"/>
      <c r="E4" s="143"/>
      <c r="F4" s="143"/>
      <c r="G4" s="143"/>
      <c r="H4" s="143"/>
      <c r="I4" s="143"/>
      <c r="J4" s="143"/>
      <c r="K4" s="143"/>
      <c r="L4" s="54" t="s">
        <v>313</v>
      </c>
    </row>
    <row r="5" spans="1:12" ht="28.5" customHeight="1">
      <c r="A5" s="71" t="s">
        <v>511</v>
      </c>
      <c r="B5" s="71"/>
      <c r="C5" s="71"/>
      <c r="D5" s="71"/>
      <c r="E5" s="71"/>
      <c r="F5" s="128"/>
      <c r="G5" s="71" t="s">
        <v>339</v>
      </c>
      <c r="H5" s="71"/>
      <c r="I5" s="71"/>
      <c r="J5" s="71"/>
      <c r="K5" s="71"/>
      <c r="L5" s="71"/>
    </row>
    <row r="6" spans="1:12" ht="28.5" customHeight="1">
      <c r="A6" s="99" t="s">
        <v>318</v>
      </c>
      <c r="B6" s="144" t="s">
        <v>512</v>
      </c>
      <c r="C6" s="99" t="s">
        <v>513</v>
      </c>
      <c r="D6" s="99"/>
      <c r="E6" s="99"/>
      <c r="F6" s="145" t="s">
        <v>514</v>
      </c>
      <c r="G6" s="71" t="s">
        <v>318</v>
      </c>
      <c r="H6" s="40" t="s">
        <v>512</v>
      </c>
      <c r="I6" s="71" t="s">
        <v>513</v>
      </c>
      <c r="J6" s="71"/>
      <c r="K6" s="71"/>
      <c r="L6" s="71" t="s">
        <v>514</v>
      </c>
    </row>
    <row r="7" spans="1:12" ht="28.5" customHeight="1">
      <c r="A7" s="129"/>
      <c r="B7" s="55"/>
      <c r="C7" s="130" t="s">
        <v>342</v>
      </c>
      <c r="D7" s="146" t="s">
        <v>515</v>
      </c>
      <c r="E7" s="146" t="s">
        <v>516</v>
      </c>
      <c r="F7" s="129"/>
      <c r="G7" s="71"/>
      <c r="H7" s="40"/>
      <c r="I7" s="71" t="s">
        <v>342</v>
      </c>
      <c r="J7" s="40" t="s">
        <v>515</v>
      </c>
      <c r="K7" s="40" t="s">
        <v>516</v>
      </c>
      <c r="L7" s="71"/>
    </row>
    <row r="8" spans="1:12" ht="28.5" customHeight="1">
      <c r="A8" s="147"/>
      <c r="B8" s="147"/>
      <c r="C8" s="147"/>
      <c r="D8" s="147"/>
      <c r="E8" s="147"/>
      <c r="F8" s="148"/>
      <c r="G8" s="149">
        <v>10.5</v>
      </c>
      <c r="H8" s="149"/>
      <c r="I8" s="149">
        <v>5.5</v>
      </c>
      <c r="J8" s="149"/>
      <c r="K8" s="149">
        <v>5.5</v>
      </c>
      <c r="L8" s="149">
        <v>5</v>
      </c>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topLeftCell="A1">
      <selection activeCell="B1" sqref="A1:E10"/>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2" t="s">
        <v>517</v>
      </c>
      <c r="E1" s="93"/>
    </row>
    <row r="2" spans="1:5" ht="42.75" customHeight="1">
      <c r="A2" s="122" t="s">
        <v>518</v>
      </c>
      <c r="B2" s="123"/>
      <c r="C2" s="123"/>
      <c r="D2" s="123"/>
      <c r="E2" s="123"/>
    </row>
    <row r="3" spans="1:5" ht="19.5" customHeight="1">
      <c r="A3" s="124"/>
      <c r="B3" s="124"/>
      <c r="C3" s="124"/>
      <c r="D3" s="124"/>
      <c r="E3" s="124"/>
    </row>
    <row r="4" spans="1:5" ht="19.5" customHeight="1">
      <c r="A4" s="125"/>
      <c r="B4" s="126"/>
      <c r="C4" s="126"/>
      <c r="D4" s="126"/>
      <c r="E4" s="127" t="s">
        <v>313</v>
      </c>
    </row>
    <row r="5" spans="1:5" ht="19.5" customHeight="1">
      <c r="A5" s="71" t="s">
        <v>340</v>
      </c>
      <c r="B5" s="128" t="s">
        <v>341</v>
      </c>
      <c r="C5" s="71" t="s">
        <v>519</v>
      </c>
      <c r="D5" s="71"/>
      <c r="E5" s="71"/>
    </row>
    <row r="6" spans="1:5" ht="19.5" customHeight="1">
      <c r="A6" s="129"/>
      <c r="B6" s="129"/>
      <c r="C6" s="130" t="s">
        <v>318</v>
      </c>
      <c r="D6" s="130" t="s">
        <v>343</v>
      </c>
      <c r="E6" s="130" t="s">
        <v>344</v>
      </c>
    </row>
    <row r="7" spans="1:5" ht="19.5" customHeight="1">
      <c r="A7" s="131" t="s">
        <v>318</v>
      </c>
      <c r="B7" s="131"/>
      <c r="C7" s="132">
        <v>1627.27</v>
      </c>
      <c r="D7" s="132"/>
      <c r="E7" s="132">
        <v>1627.27</v>
      </c>
    </row>
    <row r="8" spans="1:5" ht="19.5" customHeight="1">
      <c r="A8" s="133" t="s">
        <v>520</v>
      </c>
      <c r="B8" s="134" t="s">
        <v>332</v>
      </c>
      <c r="C8" s="135">
        <v>1627.27</v>
      </c>
      <c r="D8" s="135"/>
      <c r="E8" s="135">
        <v>1627.27</v>
      </c>
    </row>
    <row r="9" spans="1:5" ht="19.5" customHeight="1">
      <c r="A9" s="24" t="s">
        <v>521</v>
      </c>
      <c r="B9" s="136" t="s">
        <v>522</v>
      </c>
      <c r="C9" s="135">
        <v>1627.27</v>
      </c>
      <c r="D9" s="135"/>
      <c r="E9" s="135">
        <v>1627.27</v>
      </c>
    </row>
    <row r="10" spans="1:5" ht="19.5" customHeight="1">
      <c r="A10" s="24" t="s">
        <v>523</v>
      </c>
      <c r="B10" s="136" t="s">
        <v>524</v>
      </c>
      <c r="C10" s="135">
        <v>1627.27</v>
      </c>
      <c r="D10" s="135"/>
      <c r="E10" s="135">
        <v>1627.27</v>
      </c>
    </row>
    <row r="11" spans="1:5" ht="19.5" customHeight="1">
      <c r="A11" s="137"/>
      <c r="B11" s="138"/>
      <c r="C11" s="139"/>
      <c r="D11" s="139"/>
      <c r="E11" s="139"/>
    </row>
    <row r="12" spans="1:5" ht="19.5" customHeight="1">
      <c r="A12" s="137"/>
      <c r="B12" s="138"/>
      <c r="C12" s="139"/>
      <c r="D12" s="139"/>
      <c r="E12" s="139"/>
    </row>
    <row r="13" spans="1:5" ht="20.25" customHeight="1">
      <c r="A13" s="45"/>
      <c r="B13" s="45"/>
      <c r="C13" s="45"/>
      <c r="D13" s="45"/>
      <c r="E13" s="45"/>
    </row>
    <row r="14" spans="1:5" ht="12.75" customHeight="1">
      <c r="A14" s="45"/>
      <c r="B14" s="45"/>
      <c r="C14" s="45"/>
      <c r="E14" s="45"/>
    </row>
    <row r="15" spans="1:5" ht="12.75" customHeight="1">
      <c r="A15" s="45"/>
      <c r="B15" s="45"/>
      <c r="C15" s="45"/>
      <c r="D15" s="45"/>
      <c r="E15" s="45"/>
    </row>
    <row r="16" spans="1:5" ht="12.75" customHeight="1">
      <c r="A16" s="45"/>
      <c r="B16" s="45"/>
      <c r="C16" s="45"/>
      <c r="E16" s="45"/>
    </row>
    <row r="17" spans="1:5" ht="12.75" customHeight="1">
      <c r="A17" s="45"/>
      <c r="B17" s="45"/>
      <c r="D17" s="45"/>
      <c r="E17" s="45"/>
    </row>
    <row r="18" spans="1:5" ht="12.75" customHeight="1">
      <c r="A18" s="45"/>
      <c r="E18" s="45"/>
    </row>
    <row r="19" ht="12.75" customHeight="1">
      <c r="B19" s="45"/>
    </row>
    <row r="20" ht="12.75" customHeight="1">
      <c r="B20" s="45"/>
    </row>
    <row r="21" ht="12.75" customHeight="1">
      <c r="B21" s="45"/>
    </row>
    <row r="22" ht="12.75" customHeight="1">
      <c r="B22" s="45"/>
    </row>
    <row r="23" ht="12.75" customHeight="1">
      <c r="B23" s="45"/>
    </row>
    <row r="24" ht="12.75" customHeight="1">
      <c r="B24" s="45"/>
    </row>
    <row r="26" ht="12.75" customHeight="1">
      <c r="B26" s="45"/>
    </row>
    <row r="27" ht="12.75" customHeight="1">
      <c r="B27" s="45"/>
    </row>
    <row r="29" ht="12.75" customHeight="1">
      <c r="B29" s="45"/>
    </row>
    <row r="30" ht="12.75" customHeight="1">
      <c r="B30" s="45"/>
    </row>
    <row r="31" ht="12.75" customHeight="1">
      <c r="D31" s="45"/>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C11"/>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2" t="s">
        <v>525</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4" t="s">
        <v>526</v>
      </c>
      <c r="B2" s="94"/>
      <c r="C2" s="94"/>
      <c r="D2" s="94"/>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53"/>
      <c r="B4" s="97"/>
      <c r="C4" s="98"/>
      <c r="D4" s="54"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71" t="s">
        <v>314</v>
      </c>
      <c r="B5" s="71"/>
      <c r="C5" s="71" t="s">
        <v>315</v>
      </c>
      <c r="D5" s="71"/>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101" t="s">
        <v>527</v>
      </c>
      <c r="B7" s="102">
        <v>2033.3</v>
      </c>
      <c r="C7" s="103" t="s">
        <v>325</v>
      </c>
      <c r="D7" s="102">
        <v>1803.12</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3" t="s">
        <v>528</v>
      </c>
      <c r="B8" s="102">
        <v>1627.27</v>
      </c>
      <c r="C8" s="103" t="s">
        <v>327</v>
      </c>
      <c r="D8" s="102">
        <v>148.89</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4" t="s">
        <v>529</v>
      </c>
      <c r="B9" s="105"/>
      <c r="C9" s="103" t="s">
        <v>329</v>
      </c>
      <c r="D9" s="102">
        <v>37.23</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6" t="s">
        <v>530</v>
      </c>
      <c r="B10" s="90"/>
      <c r="C10" s="103" t="s">
        <v>331</v>
      </c>
      <c r="D10" s="102">
        <v>44.07</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6" t="s">
        <v>531</v>
      </c>
      <c r="B11" s="90"/>
      <c r="C11" s="103" t="s">
        <v>332</v>
      </c>
      <c r="D11" s="102">
        <v>1627.27</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6" t="s">
        <v>532</v>
      </c>
      <c r="B12" s="59"/>
      <c r="C12" s="107"/>
      <c r="D12" s="108"/>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6"/>
      <c r="B13" s="109"/>
      <c r="C13" s="107"/>
      <c r="D13" s="108"/>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6"/>
      <c r="B14" s="110"/>
      <c r="C14" s="111"/>
      <c r="D14" s="10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6"/>
      <c r="B15" s="110"/>
      <c r="C15" s="111"/>
      <c r="D15" s="108"/>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6"/>
      <c r="B16" s="110"/>
      <c r="C16" s="111"/>
      <c r="D16" s="108"/>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6"/>
      <c r="B17" s="110"/>
      <c r="C17" s="111"/>
      <c r="D17" s="108"/>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12"/>
      <c r="B18" s="110"/>
      <c r="C18" s="111"/>
      <c r="D18" s="108"/>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12"/>
      <c r="B19" s="110"/>
      <c r="C19" s="107"/>
      <c r="D19" s="108"/>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12"/>
      <c r="B20" s="110"/>
      <c r="C20" s="111"/>
      <c r="D20" s="108"/>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12"/>
      <c r="B21" s="110"/>
      <c r="C21" s="111"/>
      <c r="D21" s="108"/>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3"/>
      <c r="B22" s="110"/>
      <c r="C22" s="111"/>
      <c r="D22" s="108"/>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3"/>
      <c r="B23" s="110"/>
      <c r="C23" s="111"/>
      <c r="D23" s="108"/>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3"/>
      <c r="B24" s="110"/>
      <c r="C24" s="114"/>
      <c r="D24" s="115"/>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116" t="s">
        <v>533</v>
      </c>
      <c r="B25" s="117">
        <f>SUM(B7:B17)</f>
        <v>3660.5699999999997</v>
      </c>
      <c r="C25" s="118" t="s">
        <v>534</v>
      </c>
      <c r="D25" s="115">
        <v>3660.57</v>
      </c>
      <c r="F25" s="45"/>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6" t="s">
        <v>535</v>
      </c>
      <c r="B26" s="117"/>
      <c r="C26" s="111" t="s">
        <v>536</v>
      </c>
      <c r="D26" s="115"/>
      <c r="E26" s="45"/>
      <c r="F26" s="45"/>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ht="19.5" customHeight="1">
      <c r="A27" s="106" t="s">
        <v>537</v>
      </c>
      <c r="B27" s="59"/>
      <c r="C27" s="107"/>
      <c r="D27" s="115"/>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ht="19.5" customHeight="1">
      <c r="A28" s="119" t="s">
        <v>538</v>
      </c>
      <c r="B28" s="120">
        <v>3660.57</v>
      </c>
      <c r="C28" s="114" t="s">
        <v>539</v>
      </c>
      <c r="D28" s="115">
        <f>D25+D26</f>
        <v>3660.57</v>
      </c>
      <c r="E28" s="45"/>
    </row>
    <row r="35" ht="19.5" customHeight="1">
      <c r="C35" s="4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C1">
      <selection activeCell="B1" sqref="A1:L39"/>
    </sheetView>
  </sheetViews>
  <sheetFormatPr defaultColWidth="6.875" defaultRowHeight="12.75" customHeight="1"/>
  <cols>
    <col min="1" max="1" width="11.25390625" style="44" customWidth="1"/>
    <col min="2" max="2" width="38.25390625" style="44" customWidth="1"/>
    <col min="3" max="12" width="12.625" style="44" customWidth="1"/>
    <col min="13" max="16384" width="6.875" style="44" customWidth="1"/>
  </cols>
  <sheetData>
    <row r="1" spans="1:12" ht="19.5" customHeight="1">
      <c r="A1" s="68" t="s">
        <v>540</v>
      </c>
      <c r="L1" s="87"/>
    </row>
    <row r="2" spans="1:12" ht="43.5" customHeight="1">
      <c r="A2" s="46" t="s">
        <v>541</v>
      </c>
      <c r="B2" s="47"/>
      <c r="C2" s="47"/>
      <c r="D2" s="47"/>
      <c r="E2" s="47"/>
      <c r="F2" s="47"/>
      <c r="G2" s="47"/>
      <c r="H2" s="47"/>
      <c r="I2" s="47"/>
      <c r="J2" s="47"/>
      <c r="K2" s="47"/>
      <c r="L2" s="47"/>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88" t="s">
        <v>313</v>
      </c>
    </row>
    <row r="5" spans="1:12" ht="24" customHeight="1">
      <c r="A5" s="71" t="s">
        <v>542</v>
      </c>
      <c r="B5" s="71"/>
      <c r="C5" s="72" t="s">
        <v>318</v>
      </c>
      <c r="D5" s="40" t="s">
        <v>537</v>
      </c>
      <c r="E5" s="40" t="s">
        <v>527</v>
      </c>
      <c r="F5" s="40" t="s">
        <v>528</v>
      </c>
      <c r="G5" s="40" t="s">
        <v>529</v>
      </c>
      <c r="H5" s="73" t="s">
        <v>530</v>
      </c>
      <c r="I5" s="72"/>
      <c r="J5" s="40" t="s">
        <v>531</v>
      </c>
      <c r="K5" s="40" t="s">
        <v>532</v>
      </c>
      <c r="L5" s="89" t="s">
        <v>535</v>
      </c>
    </row>
    <row r="6" spans="1:12" ht="42" customHeight="1">
      <c r="A6" s="74" t="s">
        <v>340</v>
      </c>
      <c r="B6" s="75" t="s">
        <v>341</v>
      </c>
      <c r="C6" s="55"/>
      <c r="D6" s="55"/>
      <c r="E6" s="55"/>
      <c r="F6" s="55"/>
      <c r="G6" s="55"/>
      <c r="H6" s="40" t="s">
        <v>543</v>
      </c>
      <c r="I6" s="40" t="s">
        <v>544</v>
      </c>
      <c r="J6" s="55"/>
      <c r="K6" s="55"/>
      <c r="L6" s="55"/>
    </row>
    <row r="7" spans="1:12" ht="19.5" customHeight="1">
      <c r="A7" s="76" t="s">
        <v>318</v>
      </c>
      <c r="B7" s="76"/>
      <c r="C7" s="77">
        <v>3660.57</v>
      </c>
      <c r="D7" s="78"/>
      <c r="E7" s="78">
        <v>2033.3</v>
      </c>
      <c r="F7" s="78">
        <v>1627.27</v>
      </c>
      <c r="G7" s="79"/>
      <c r="H7" s="80"/>
      <c r="I7" s="80"/>
      <c r="J7" s="90"/>
      <c r="K7" s="79"/>
      <c r="L7" s="90"/>
    </row>
    <row r="8" spans="1:12" ht="21" customHeight="1">
      <c r="A8" s="81" t="s">
        <v>345</v>
      </c>
      <c r="B8" s="82" t="s">
        <v>325</v>
      </c>
      <c r="C8" s="83">
        <v>1803.12</v>
      </c>
      <c r="D8" s="64"/>
      <c r="E8" s="84">
        <v>1803.12</v>
      </c>
      <c r="F8" s="84"/>
      <c r="G8" s="64"/>
      <c r="H8" s="64"/>
      <c r="I8" s="64"/>
      <c r="J8" s="64"/>
      <c r="K8" s="64"/>
      <c r="L8" s="64"/>
    </row>
    <row r="9" spans="1:12" ht="21" customHeight="1">
      <c r="A9" s="85" t="s">
        <v>545</v>
      </c>
      <c r="B9" s="86" t="s">
        <v>546</v>
      </c>
      <c r="C9" s="83">
        <v>1445.31</v>
      </c>
      <c r="D9" s="64"/>
      <c r="E9" s="84">
        <v>1445.31</v>
      </c>
      <c r="F9" s="84"/>
      <c r="G9" s="64"/>
      <c r="H9" s="64"/>
      <c r="I9" s="64"/>
      <c r="J9" s="64"/>
      <c r="K9" s="64"/>
      <c r="L9" s="64"/>
    </row>
    <row r="10" spans="1:12" ht="12.75" customHeight="1">
      <c r="A10" s="85" t="s">
        <v>547</v>
      </c>
      <c r="B10" s="86" t="s">
        <v>548</v>
      </c>
      <c r="C10" s="83">
        <v>497.4</v>
      </c>
      <c r="D10" s="64"/>
      <c r="E10" s="84">
        <v>497.4</v>
      </c>
      <c r="F10" s="84"/>
      <c r="G10" s="64"/>
      <c r="H10" s="64"/>
      <c r="I10" s="64"/>
      <c r="J10" s="64"/>
      <c r="K10" s="64"/>
      <c r="L10" s="64"/>
    </row>
    <row r="11" spans="1:12" ht="12.75" customHeight="1">
      <c r="A11" s="85" t="s">
        <v>549</v>
      </c>
      <c r="B11" s="86" t="s">
        <v>550</v>
      </c>
      <c r="C11" s="83">
        <v>2.76</v>
      </c>
      <c r="D11" s="64"/>
      <c r="E11" s="84">
        <v>2.76</v>
      </c>
      <c r="F11" s="84"/>
      <c r="G11" s="64"/>
      <c r="H11" s="64"/>
      <c r="I11" s="64"/>
      <c r="J11" s="64"/>
      <c r="K11" s="64"/>
      <c r="L11" s="64"/>
    </row>
    <row r="12" spans="1:12" ht="12.75" customHeight="1">
      <c r="A12" s="85" t="s">
        <v>551</v>
      </c>
      <c r="B12" s="86" t="s">
        <v>552</v>
      </c>
      <c r="C12" s="83">
        <v>60</v>
      </c>
      <c r="D12" s="64"/>
      <c r="E12" s="84">
        <v>60</v>
      </c>
      <c r="F12" s="84"/>
      <c r="G12" s="64"/>
      <c r="H12" s="64"/>
      <c r="I12" s="64"/>
      <c r="J12" s="64"/>
      <c r="K12" s="64"/>
      <c r="L12" s="64"/>
    </row>
    <row r="13" spans="1:12" ht="12.75" customHeight="1">
      <c r="A13" s="85" t="s">
        <v>553</v>
      </c>
      <c r="B13" s="86" t="s">
        <v>554</v>
      </c>
      <c r="C13" s="83">
        <v>119.5</v>
      </c>
      <c r="D13" s="67"/>
      <c r="E13" s="84">
        <v>119.5</v>
      </c>
      <c r="F13" s="84"/>
      <c r="G13" s="67"/>
      <c r="H13" s="67"/>
      <c r="I13" s="64"/>
      <c r="J13" s="64"/>
      <c r="K13" s="64"/>
      <c r="L13" s="64"/>
    </row>
    <row r="14" spans="1:12" ht="12.75" customHeight="1">
      <c r="A14" s="85" t="s">
        <v>555</v>
      </c>
      <c r="B14" s="86" t="s">
        <v>556</v>
      </c>
      <c r="C14" s="83">
        <v>117.65</v>
      </c>
      <c r="D14" s="67"/>
      <c r="E14" s="84">
        <v>117.65</v>
      </c>
      <c r="F14" s="84"/>
      <c r="G14" s="67"/>
      <c r="H14" s="67"/>
      <c r="I14" s="67"/>
      <c r="J14" s="64"/>
      <c r="K14" s="64"/>
      <c r="L14" s="67"/>
    </row>
    <row r="15" spans="1:12" ht="12.75" customHeight="1">
      <c r="A15" s="85" t="s">
        <v>557</v>
      </c>
      <c r="B15" s="86" t="s">
        <v>558</v>
      </c>
      <c r="C15" s="83">
        <v>648</v>
      </c>
      <c r="D15" s="67"/>
      <c r="E15" s="84">
        <v>648</v>
      </c>
      <c r="F15" s="84"/>
      <c r="G15" s="67"/>
      <c r="H15" s="67"/>
      <c r="I15" s="67"/>
      <c r="J15" s="64"/>
      <c r="K15" s="64"/>
      <c r="L15" s="64"/>
    </row>
    <row r="16" spans="1:12" ht="12.75" customHeight="1">
      <c r="A16" s="85" t="s">
        <v>559</v>
      </c>
      <c r="B16" s="86" t="s">
        <v>560</v>
      </c>
      <c r="C16" s="83">
        <v>214</v>
      </c>
      <c r="D16" s="67"/>
      <c r="E16" s="84">
        <v>214</v>
      </c>
      <c r="F16" s="84"/>
      <c r="G16" s="67"/>
      <c r="H16" s="67"/>
      <c r="I16" s="67"/>
      <c r="J16" s="64"/>
      <c r="K16" s="67"/>
      <c r="L16" s="67"/>
    </row>
    <row r="17" spans="1:12" ht="12.75" customHeight="1">
      <c r="A17" s="85" t="s">
        <v>561</v>
      </c>
      <c r="B17" s="86" t="s">
        <v>562</v>
      </c>
      <c r="C17" s="83">
        <v>214</v>
      </c>
      <c r="D17" s="67"/>
      <c r="E17" s="84">
        <v>214</v>
      </c>
      <c r="F17" s="84"/>
      <c r="G17" s="67"/>
      <c r="H17" s="67"/>
      <c r="I17" s="64"/>
      <c r="J17" s="64"/>
      <c r="K17" s="67"/>
      <c r="L17" s="67"/>
    </row>
    <row r="18" spans="1:12" ht="12.75" customHeight="1">
      <c r="A18" s="85" t="s">
        <v>563</v>
      </c>
      <c r="B18" s="86" t="s">
        <v>564</v>
      </c>
      <c r="C18" s="83">
        <v>85</v>
      </c>
      <c r="D18" s="67"/>
      <c r="E18" s="84">
        <v>85</v>
      </c>
      <c r="F18" s="84"/>
      <c r="G18" s="67"/>
      <c r="H18" s="67"/>
      <c r="I18" s="64"/>
      <c r="J18" s="67"/>
      <c r="K18" s="67"/>
      <c r="L18" s="67"/>
    </row>
    <row r="19" spans="1:12" ht="12.75" customHeight="1">
      <c r="A19" s="85" t="s">
        <v>565</v>
      </c>
      <c r="B19" s="86" t="s">
        <v>566</v>
      </c>
      <c r="C19" s="83">
        <v>40</v>
      </c>
      <c r="D19" s="67"/>
      <c r="E19" s="84">
        <v>40</v>
      </c>
      <c r="F19" s="84"/>
      <c r="G19" s="67"/>
      <c r="H19" s="67"/>
      <c r="I19" s="64"/>
      <c r="J19" s="67"/>
      <c r="K19" s="64"/>
      <c r="L19" s="67"/>
    </row>
    <row r="20" spans="1:12" ht="12.75" customHeight="1">
      <c r="A20" s="85" t="s">
        <v>567</v>
      </c>
      <c r="B20" s="86" t="s">
        <v>568</v>
      </c>
      <c r="C20" s="83">
        <v>10</v>
      </c>
      <c r="D20" s="67"/>
      <c r="E20" s="84">
        <v>10</v>
      </c>
      <c r="F20" s="84"/>
      <c r="G20" s="67"/>
      <c r="H20" s="67"/>
      <c r="I20" s="67"/>
      <c r="J20" s="67"/>
      <c r="K20" s="67"/>
      <c r="L20" s="67"/>
    </row>
    <row r="21" spans="1:12" ht="12.75" customHeight="1">
      <c r="A21" s="85" t="s">
        <v>569</v>
      </c>
      <c r="B21" s="86" t="s">
        <v>570</v>
      </c>
      <c r="C21" s="83">
        <v>35</v>
      </c>
      <c r="D21" s="67"/>
      <c r="E21" s="84">
        <v>35</v>
      </c>
      <c r="F21" s="84"/>
      <c r="G21" s="67"/>
      <c r="H21" s="67"/>
      <c r="I21" s="67"/>
      <c r="J21" s="67"/>
      <c r="K21" s="67"/>
      <c r="L21" s="67"/>
    </row>
    <row r="22" spans="1:12" ht="12.75" customHeight="1">
      <c r="A22" s="85" t="s">
        <v>571</v>
      </c>
      <c r="B22" s="86" t="s">
        <v>572</v>
      </c>
      <c r="C22" s="83">
        <v>58.81</v>
      </c>
      <c r="D22" s="67"/>
      <c r="E22" s="84">
        <v>58.81</v>
      </c>
      <c r="F22" s="84"/>
      <c r="G22" s="67"/>
      <c r="H22" s="67"/>
      <c r="I22" s="67"/>
      <c r="J22" s="67"/>
      <c r="K22" s="67"/>
      <c r="L22" s="67"/>
    </row>
    <row r="23" spans="1:12" ht="12.75" customHeight="1">
      <c r="A23" s="85" t="s">
        <v>573</v>
      </c>
      <c r="B23" s="86" t="s">
        <v>574</v>
      </c>
      <c r="C23" s="83">
        <v>44.81</v>
      </c>
      <c r="D23" s="64"/>
      <c r="E23" s="84">
        <v>44.81</v>
      </c>
      <c r="F23" s="84"/>
      <c r="G23" s="67"/>
      <c r="H23" s="67"/>
      <c r="I23" s="67"/>
      <c r="J23" s="67"/>
      <c r="K23" s="67"/>
      <c r="L23" s="67"/>
    </row>
    <row r="24" spans="1:12" ht="12.75" customHeight="1">
      <c r="A24" s="85" t="s">
        <v>575</v>
      </c>
      <c r="B24" s="86" t="s">
        <v>576</v>
      </c>
      <c r="C24" s="83">
        <v>14</v>
      </c>
      <c r="D24" s="67"/>
      <c r="E24" s="84">
        <v>14</v>
      </c>
      <c r="F24" s="84"/>
      <c r="G24" s="67"/>
      <c r="H24" s="67"/>
      <c r="I24" s="67"/>
      <c r="J24" s="67"/>
      <c r="K24" s="64"/>
      <c r="L24" s="67"/>
    </row>
    <row r="25" spans="1:12" ht="12.75" customHeight="1">
      <c r="A25" s="81" t="s">
        <v>378</v>
      </c>
      <c r="B25" s="82" t="s">
        <v>327</v>
      </c>
      <c r="C25" s="83">
        <v>148.89</v>
      </c>
      <c r="D25" s="67"/>
      <c r="E25" s="84">
        <v>148.89</v>
      </c>
      <c r="F25" s="84"/>
      <c r="G25" s="67"/>
      <c r="H25" s="67"/>
      <c r="I25" s="67"/>
      <c r="J25" s="67"/>
      <c r="K25" s="67"/>
      <c r="L25" s="67"/>
    </row>
    <row r="26" spans="1:12" ht="12.75" customHeight="1">
      <c r="A26" s="85" t="s">
        <v>577</v>
      </c>
      <c r="B26" s="86" t="s">
        <v>578</v>
      </c>
      <c r="C26" s="83">
        <v>148.89</v>
      </c>
      <c r="D26" s="67"/>
      <c r="E26" s="84">
        <v>148.89</v>
      </c>
      <c r="F26" s="84"/>
      <c r="G26" s="67"/>
      <c r="H26" s="67"/>
      <c r="I26" s="67"/>
      <c r="J26" s="67"/>
      <c r="K26" s="67"/>
      <c r="L26" s="67"/>
    </row>
    <row r="27" spans="1:12" ht="12.75" customHeight="1">
      <c r="A27" s="85" t="s">
        <v>579</v>
      </c>
      <c r="B27" s="86" t="s">
        <v>580</v>
      </c>
      <c r="C27" s="83">
        <v>51.87</v>
      </c>
      <c r="D27" s="67"/>
      <c r="E27" s="84">
        <v>51.87</v>
      </c>
      <c r="F27" s="84"/>
      <c r="G27" s="67"/>
      <c r="H27" s="67"/>
      <c r="I27" s="67"/>
      <c r="J27" s="67"/>
      <c r="K27" s="67"/>
      <c r="L27" s="67"/>
    </row>
    <row r="28" spans="1:12" ht="12.75" customHeight="1">
      <c r="A28" s="85" t="s">
        <v>581</v>
      </c>
      <c r="B28" s="86" t="s">
        <v>582</v>
      </c>
      <c r="C28" s="83">
        <v>25.93</v>
      </c>
      <c r="D28" s="67"/>
      <c r="E28" s="84">
        <v>25.93</v>
      </c>
      <c r="F28" s="84"/>
      <c r="G28" s="67"/>
      <c r="H28" s="67"/>
      <c r="I28" s="67"/>
      <c r="J28" s="67"/>
      <c r="K28" s="67"/>
      <c r="L28" s="67"/>
    </row>
    <row r="29" spans="1:12" ht="12.75" customHeight="1">
      <c r="A29" s="85" t="s">
        <v>583</v>
      </c>
      <c r="B29" s="86" t="s">
        <v>584</v>
      </c>
      <c r="C29" s="83">
        <v>71.09</v>
      </c>
      <c r="D29" s="67"/>
      <c r="E29" s="84">
        <v>71.09</v>
      </c>
      <c r="F29" s="84"/>
      <c r="G29" s="67"/>
      <c r="H29" s="67"/>
      <c r="I29" s="67"/>
      <c r="J29" s="67"/>
      <c r="K29" s="67"/>
      <c r="L29" s="67"/>
    </row>
    <row r="30" spans="1:12" ht="12.75" customHeight="1">
      <c r="A30" s="81" t="s">
        <v>387</v>
      </c>
      <c r="B30" s="82" t="s">
        <v>329</v>
      </c>
      <c r="C30" s="83">
        <v>37.23</v>
      </c>
      <c r="D30" s="67"/>
      <c r="E30" s="84">
        <v>37.23</v>
      </c>
      <c r="F30" s="84"/>
      <c r="G30" s="67"/>
      <c r="H30" s="67"/>
      <c r="I30" s="67"/>
      <c r="J30" s="67"/>
      <c r="K30" s="67"/>
      <c r="L30" s="67"/>
    </row>
    <row r="31" spans="1:12" ht="12.75" customHeight="1">
      <c r="A31" s="85" t="s">
        <v>585</v>
      </c>
      <c r="B31" s="86" t="s">
        <v>586</v>
      </c>
      <c r="C31" s="83">
        <v>37.23</v>
      </c>
      <c r="D31" s="67"/>
      <c r="E31" s="84">
        <v>37.23</v>
      </c>
      <c r="F31" s="84"/>
      <c r="G31" s="67"/>
      <c r="H31" s="67"/>
      <c r="I31" s="67"/>
      <c r="J31" s="67"/>
      <c r="K31" s="67"/>
      <c r="L31" s="67"/>
    </row>
    <row r="32" spans="1:12" ht="12.75" customHeight="1">
      <c r="A32" s="85" t="s">
        <v>587</v>
      </c>
      <c r="B32" s="86" t="s">
        <v>588</v>
      </c>
      <c r="C32" s="83">
        <v>33.55</v>
      </c>
      <c r="D32" s="67"/>
      <c r="E32" s="84">
        <v>33.55</v>
      </c>
      <c r="F32" s="84"/>
      <c r="G32" s="67"/>
      <c r="H32" s="67"/>
      <c r="I32" s="67"/>
      <c r="J32" s="67"/>
      <c r="K32" s="67"/>
      <c r="L32" s="67"/>
    </row>
    <row r="33" spans="1:12" ht="12.75" customHeight="1">
      <c r="A33" s="85" t="s">
        <v>589</v>
      </c>
      <c r="B33" s="86" t="s">
        <v>590</v>
      </c>
      <c r="C33" s="83">
        <v>3.68</v>
      </c>
      <c r="D33" s="67"/>
      <c r="E33" s="84">
        <v>3.68</v>
      </c>
      <c r="F33" s="84"/>
      <c r="G33" s="67"/>
      <c r="H33" s="67"/>
      <c r="I33" s="67"/>
      <c r="J33" s="67"/>
      <c r="K33" s="67"/>
      <c r="L33" s="67"/>
    </row>
    <row r="34" spans="1:12" ht="12.75" customHeight="1">
      <c r="A34" s="81" t="s">
        <v>394</v>
      </c>
      <c r="B34" s="82" t="s">
        <v>331</v>
      </c>
      <c r="C34" s="83">
        <v>44.07</v>
      </c>
      <c r="D34" s="67"/>
      <c r="E34" s="84">
        <v>44.07</v>
      </c>
      <c r="F34" s="84"/>
      <c r="G34" s="67"/>
      <c r="H34" s="67"/>
      <c r="I34" s="67"/>
      <c r="J34" s="67"/>
      <c r="K34" s="67"/>
      <c r="L34" s="67"/>
    </row>
    <row r="35" spans="1:12" ht="12.75" customHeight="1">
      <c r="A35" s="85" t="s">
        <v>591</v>
      </c>
      <c r="B35" s="86" t="s">
        <v>592</v>
      </c>
      <c r="C35" s="83">
        <v>44.07</v>
      </c>
      <c r="D35" s="67"/>
      <c r="E35" s="84">
        <v>44.07</v>
      </c>
      <c r="F35" s="84"/>
      <c r="G35" s="67"/>
      <c r="H35" s="67"/>
      <c r="I35" s="67"/>
      <c r="J35" s="67"/>
      <c r="K35" s="67"/>
      <c r="L35" s="67"/>
    </row>
    <row r="36" spans="1:12" ht="12.75" customHeight="1">
      <c r="A36" s="85" t="s">
        <v>593</v>
      </c>
      <c r="B36" s="86" t="s">
        <v>594</v>
      </c>
      <c r="C36" s="83">
        <v>44.07</v>
      </c>
      <c r="D36" s="67"/>
      <c r="E36" s="84">
        <v>44.07</v>
      </c>
      <c r="F36" s="84"/>
      <c r="G36" s="67"/>
      <c r="H36" s="67"/>
      <c r="I36" s="67"/>
      <c r="J36" s="67"/>
      <c r="K36" s="67"/>
      <c r="L36" s="67"/>
    </row>
    <row r="37" spans="1:12" ht="12.75" customHeight="1">
      <c r="A37" s="81" t="s">
        <v>520</v>
      </c>
      <c r="B37" s="82" t="s">
        <v>332</v>
      </c>
      <c r="C37" s="83">
        <v>1627.27</v>
      </c>
      <c r="D37" s="67"/>
      <c r="E37" s="84"/>
      <c r="F37" s="84">
        <v>1627.27</v>
      </c>
      <c r="G37" s="67"/>
      <c r="H37" s="67"/>
      <c r="I37" s="67"/>
      <c r="J37" s="67"/>
      <c r="K37" s="67"/>
      <c r="L37" s="67"/>
    </row>
    <row r="38" spans="1:12" ht="12.75" customHeight="1">
      <c r="A38" s="85" t="s">
        <v>595</v>
      </c>
      <c r="B38" s="86" t="s">
        <v>596</v>
      </c>
      <c r="C38" s="83">
        <v>1627.27</v>
      </c>
      <c r="D38" s="67"/>
      <c r="E38" s="84"/>
      <c r="F38" s="84">
        <v>1627.27</v>
      </c>
      <c r="G38" s="67"/>
      <c r="H38" s="67"/>
      <c r="I38" s="67"/>
      <c r="J38" s="67"/>
      <c r="K38" s="67"/>
      <c r="L38" s="67"/>
    </row>
    <row r="39" spans="1:12" ht="12.75" customHeight="1">
      <c r="A39" s="85" t="s">
        <v>597</v>
      </c>
      <c r="B39" s="86" t="s">
        <v>598</v>
      </c>
      <c r="C39" s="83">
        <v>1627.27</v>
      </c>
      <c r="D39" s="67"/>
      <c r="E39" s="84"/>
      <c r="F39" s="84">
        <v>1627.27</v>
      </c>
      <c r="G39" s="67"/>
      <c r="H39" s="67"/>
      <c r="I39" s="67"/>
      <c r="J39" s="67"/>
      <c r="K39" s="67"/>
      <c r="L39" s="67"/>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57"/>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4">
      <selection activeCell="A2" sqref="A2:H38"/>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2" t="s">
        <v>599</v>
      </c>
      <c r="B1" s="45"/>
    </row>
    <row r="2" spans="1:8" ht="44.25" customHeight="1">
      <c r="A2" s="46" t="s">
        <v>600</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340</v>
      </c>
      <c r="B5" s="40" t="s">
        <v>341</v>
      </c>
      <c r="C5" s="40" t="s">
        <v>318</v>
      </c>
      <c r="D5" s="55" t="s">
        <v>343</v>
      </c>
      <c r="E5" s="40" t="s">
        <v>344</v>
      </c>
      <c r="F5" s="40" t="s">
        <v>601</v>
      </c>
      <c r="G5" s="40" t="s">
        <v>602</v>
      </c>
      <c r="H5" s="40" t="s">
        <v>603</v>
      </c>
    </row>
    <row r="6" spans="1:8" ht="27" customHeight="1">
      <c r="A6" s="56" t="s">
        <v>318</v>
      </c>
      <c r="B6" s="56"/>
      <c r="C6" s="57">
        <v>3660.57</v>
      </c>
      <c r="D6" s="57">
        <v>727.58</v>
      </c>
      <c r="E6" s="58">
        <v>2932.99</v>
      </c>
      <c r="F6" s="59"/>
      <c r="G6" s="59"/>
      <c r="H6" s="59"/>
    </row>
    <row r="7" spans="1:8" ht="18.75" customHeight="1">
      <c r="A7" s="60" t="s">
        <v>345</v>
      </c>
      <c r="B7" s="61" t="s">
        <v>325</v>
      </c>
      <c r="C7" s="62">
        <v>1803.12</v>
      </c>
      <c r="D7" s="62">
        <v>497.4</v>
      </c>
      <c r="E7" s="63">
        <v>1305.72</v>
      </c>
      <c r="F7" s="64"/>
      <c r="G7" s="64"/>
      <c r="H7" s="64"/>
    </row>
    <row r="8" spans="1:8" ht="18.75" customHeight="1">
      <c r="A8" s="65" t="s">
        <v>604</v>
      </c>
      <c r="B8" s="66" t="s">
        <v>605</v>
      </c>
      <c r="C8" s="62">
        <v>1445.31</v>
      </c>
      <c r="D8" s="62">
        <v>497.4</v>
      </c>
      <c r="E8" s="63">
        <v>947.91</v>
      </c>
      <c r="F8" s="64"/>
      <c r="G8" s="64"/>
      <c r="H8" s="64"/>
    </row>
    <row r="9" spans="1:8" ht="12.75" customHeight="1">
      <c r="A9" s="65" t="s">
        <v>606</v>
      </c>
      <c r="B9" s="66" t="s">
        <v>607</v>
      </c>
      <c r="C9" s="62">
        <v>497.4</v>
      </c>
      <c r="D9" s="62">
        <v>497.4</v>
      </c>
      <c r="E9" s="63"/>
      <c r="F9" s="64"/>
      <c r="G9" s="64"/>
      <c r="H9" s="64"/>
    </row>
    <row r="10" spans="1:9" ht="12.75" customHeight="1">
      <c r="A10" s="65" t="s">
        <v>608</v>
      </c>
      <c r="B10" s="66" t="s">
        <v>609</v>
      </c>
      <c r="C10" s="62">
        <v>2.76</v>
      </c>
      <c r="D10" s="62"/>
      <c r="E10" s="63">
        <v>2.76</v>
      </c>
      <c r="F10" s="64"/>
      <c r="G10" s="64"/>
      <c r="H10" s="64"/>
      <c r="I10" s="45"/>
    </row>
    <row r="11" spans="1:8" ht="12.75" customHeight="1">
      <c r="A11" s="65" t="s">
        <v>610</v>
      </c>
      <c r="B11" s="66" t="s">
        <v>611</v>
      </c>
      <c r="C11" s="62">
        <v>60</v>
      </c>
      <c r="D11" s="62"/>
      <c r="E11" s="63">
        <v>60</v>
      </c>
      <c r="F11" s="64"/>
      <c r="G11" s="64"/>
      <c r="H11" s="64"/>
    </row>
    <row r="12" spans="1:8" ht="12.75" customHeight="1">
      <c r="A12" s="65" t="s">
        <v>612</v>
      </c>
      <c r="B12" s="66" t="s">
        <v>613</v>
      </c>
      <c r="C12" s="62">
        <v>119.5</v>
      </c>
      <c r="D12" s="62"/>
      <c r="E12" s="63">
        <v>119.5</v>
      </c>
      <c r="F12" s="64"/>
      <c r="G12" s="64"/>
      <c r="H12" s="67"/>
    </row>
    <row r="13" spans="1:9" ht="12.75" customHeight="1">
      <c r="A13" s="65" t="s">
        <v>614</v>
      </c>
      <c r="B13" s="66" t="s">
        <v>615</v>
      </c>
      <c r="C13" s="62">
        <v>117.65</v>
      </c>
      <c r="D13" s="62"/>
      <c r="E13" s="63">
        <v>117.65</v>
      </c>
      <c r="F13" s="64"/>
      <c r="G13" s="64"/>
      <c r="H13" s="67"/>
      <c r="I13" s="45"/>
    </row>
    <row r="14" spans="1:8" ht="12.75" customHeight="1">
      <c r="A14" s="65" t="s">
        <v>616</v>
      </c>
      <c r="B14" s="66" t="s">
        <v>617</v>
      </c>
      <c r="C14" s="62">
        <v>648</v>
      </c>
      <c r="D14" s="62"/>
      <c r="E14" s="63">
        <v>648</v>
      </c>
      <c r="F14" s="64"/>
      <c r="G14" s="64"/>
      <c r="H14" s="64"/>
    </row>
    <row r="15" spans="1:8" ht="12.75" customHeight="1">
      <c r="A15" s="65" t="s">
        <v>618</v>
      </c>
      <c r="B15" s="66" t="s">
        <v>619</v>
      </c>
      <c r="C15" s="62">
        <v>214</v>
      </c>
      <c r="D15" s="62"/>
      <c r="E15" s="63">
        <v>214</v>
      </c>
      <c r="F15" s="64"/>
      <c r="G15" s="64"/>
      <c r="H15" s="67"/>
    </row>
    <row r="16" spans="1:8" ht="12.75" customHeight="1">
      <c r="A16" s="65" t="s">
        <v>620</v>
      </c>
      <c r="B16" s="66" t="s">
        <v>621</v>
      </c>
      <c r="C16" s="62">
        <v>214</v>
      </c>
      <c r="D16" s="62"/>
      <c r="E16" s="63">
        <v>214</v>
      </c>
      <c r="F16" s="64"/>
      <c r="G16" s="67"/>
      <c r="H16" s="67"/>
    </row>
    <row r="17" spans="1:8" ht="12.75" customHeight="1">
      <c r="A17" s="65" t="s">
        <v>622</v>
      </c>
      <c r="B17" s="66" t="s">
        <v>623</v>
      </c>
      <c r="C17" s="62">
        <v>85</v>
      </c>
      <c r="D17" s="62"/>
      <c r="E17" s="63">
        <v>85</v>
      </c>
      <c r="F17" s="67"/>
      <c r="G17" s="67"/>
      <c r="H17" s="64"/>
    </row>
    <row r="18" spans="1:8" ht="12.75" customHeight="1">
      <c r="A18" s="65" t="s">
        <v>624</v>
      </c>
      <c r="B18" s="66" t="s">
        <v>625</v>
      </c>
      <c r="C18" s="62">
        <v>40</v>
      </c>
      <c r="D18" s="62"/>
      <c r="E18" s="63">
        <v>40</v>
      </c>
      <c r="F18" s="67"/>
      <c r="G18" s="67"/>
      <c r="H18" s="67"/>
    </row>
    <row r="19" spans="1:8" ht="12.75" customHeight="1">
      <c r="A19" s="65" t="s">
        <v>626</v>
      </c>
      <c r="B19" s="66" t="s">
        <v>627</v>
      </c>
      <c r="C19" s="62">
        <v>10</v>
      </c>
      <c r="D19" s="62"/>
      <c r="E19" s="63">
        <v>10</v>
      </c>
      <c r="F19" s="64"/>
      <c r="G19" s="67"/>
      <c r="H19" s="67"/>
    </row>
    <row r="20" spans="1:8" ht="12.75" customHeight="1">
      <c r="A20" s="65" t="s">
        <v>628</v>
      </c>
      <c r="B20" s="66" t="s">
        <v>629</v>
      </c>
      <c r="C20" s="62">
        <v>35</v>
      </c>
      <c r="D20" s="62"/>
      <c r="E20" s="63">
        <v>35</v>
      </c>
      <c r="F20" s="67"/>
      <c r="G20" s="67"/>
      <c r="H20" s="67"/>
    </row>
    <row r="21" spans="1:8" ht="12.75" customHeight="1">
      <c r="A21" s="65" t="s">
        <v>630</v>
      </c>
      <c r="B21" s="66" t="s">
        <v>631</v>
      </c>
      <c r="C21" s="62">
        <v>58.81</v>
      </c>
      <c r="D21" s="62"/>
      <c r="E21" s="63">
        <v>58.81</v>
      </c>
      <c r="F21" s="67"/>
      <c r="G21" s="67"/>
      <c r="H21" s="67"/>
    </row>
    <row r="22" spans="1:8" ht="12.75" customHeight="1">
      <c r="A22" s="65" t="s">
        <v>632</v>
      </c>
      <c r="B22" s="66" t="s">
        <v>633</v>
      </c>
      <c r="C22" s="62">
        <v>44.81</v>
      </c>
      <c r="D22" s="62"/>
      <c r="E22" s="63">
        <v>44.81</v>
      </c>
      <c r="F22" s="67"/>
      <c r="G22" s="64"/>
      <c r="H22" s="67"/>
    </row>
    <row r="23" spans="1:8" ht="12.75" customHeight="1">
      <c r="A23" s="65" t="s">
        <v>634</v>
      </c>
      <c r="B23" s="66" t="s">
        <v>635</v>
      </c>
      <c r="C23" s="62">
        <v>14</v>
      </c>
      <c r="D23" s="62"/>
      <c r="E23" s="63">
        <v>14</v>
      </c>
      <c r="F23" s="67"/>
      <c r="G23" s="67"/>
      <c r="H23" s="67"/>
    </row>
    <row r="24" spans="1:8" ht="12.75" customHeight="1">
      <c r="A24" s="60" t="s">
        <v>378</v>
      </c>
      <c r="B24" s="61" t="s">
        <v>327</v>
      </c>
      <c r="C24" s="62">
        <v>148.89</v>
      </c>
      <c r="D24" s="62">
        <v>148.89</v>
      </c>
      <c r="E24" s="63"/>
      <c r="F24" s="67"/>
      <c r="G24" s="64"/>
      <c r="H24" s="67"/>
    </row>
    <row r="25" spans="1:8" ht="12.75" customHeight="1">
      <c r="A25" s="65" t="s">
        <v>636</v>
      </c>
      <c r="B25" s="66" t="s">
        <v>637</v>
      </c>
      <c r="C25" s="62">
        <v>148.89</v>
      </c>
      <c r="D25" s="62">
        <v>148.89</v>
      </c>
      <c r="E25" s="63"/>
      <c r="F25" s="67"/>
      <c r="G25" s="67"/>
      <c r="H25" s="67"/>
    </row>
    <row r="26" spans="1:8" ht="12.75" customHeight="1">
      <c r="A26" s="65" t="s">
        <v>638</v>
      </c>
      <c r="B26" s="66" t="s">
        <v>639</v>
      </c>
      <c r="C26" s="62">
        <v>51.87</v>
      </c>
      <c r="D26" s="62">
        <v>51.87</v>
      </c>
      <c r="E26" s="63"/>
      <c r="F26" s="67"/>
      <c r="G26" s="67"/>
      <c r="H26" s="67"/>
    </row>
    <row r="27" spans="1:8" ht="12.75" customHeight="1">
      <c r="A27" s="65" t="s">
        <v>640</v>
      </c>
      <c r="B27" s="66" t="s">
        <v>641</v>
      </c>
      <c r="C27" s="62">
        <v>25.93</v>
      </c>
      <c r="D27" s="62">
        <v>25.93</v>
      </c>
      <c r="E27" s="63"/>
      <c r="F27" s="67"/>
      <c r="G27" s="67"/>
      <c r="H27" s="67"/>
    </row>
    <row r="28" spans="1:8" ht="12.75" customHeight="1">
      <c r="A28" s="65" t="s">
        <v>642</v>
      </c>
      <c r="B28" s="66" t="s">
        <v>643</v>
      </c>
      <c r="C28" s="62">
        <v>71.09</v>
      </c>
      <c r="D28" s="62">
        <v>71.09</v>
      </c>
      <c r="E28" s="63"/>
      <c r="F28" s="67"/>
      <c r="G28" s="67"/>
      <c r="H28" s="67"/>
    </row>
    <row r="29" spans="1:8" ht="12.75" customHeight="1">
      <c r="A29" s="60" t="s">
        <v>387</v>
      </c>
      <c r="B29" s="61" t="s">
        <v>329</v>
      </c>
      <c r="C29" s="62">
        <v>37.23</v>
      </c>
      <c r="D29" s="62">
        <v>37.23</v>
      </c>
      <c r="E29" s="63"/>
      <c r="F29" s="67"/>
      <c r="G29" s="67"/>
      <c r="H29" s="67"/>
    </row>
    <row r="30" spans="1:8" ht="12.75" customHeight="1">
      <c r="A30" s="65" t="s">
        <v>644</v>
      </c>
      <c r="B30" s="66" t="s">
        <v>645</v>
      </c>
      <c r="C30" s="62">
        <v>37.23</v>
      </c>
      <c r="D30" s="62">
        <v>37.23</v>
      </c>
      <c r="E30" s="63"/>
      <c r="F30" s="67"/>
      <c r="G30" s="67"/>
      <c r="H30" s="67"/>
    </row>
    <row r="31" spans="1:8" ht="12.75" customHeight="1">
      <c r="A31" s="65" t="s">
        <v>646</v>
      </c>
      <c r="B31" s="66" t="s">
        <v>647</v>
      </c>
      <c r="C31" s="62">
        <v>33.55</v>
      </c>
      <c r="D31" s="62">
        <v>33.55</v>
      </c>
      <c r="E31" s="63"/>
      <c r="F31" s="67"/>
      <c r="G31" s="67"/>
      <c r="H31" s="67"/>
    </row>
    <row r="32" spans="1:8" ht="12.75" customHeight="1">
      <c r="A32" s="65" t="s">
        <v>648</v>
      </c>
      <c r="B32" s="66" t="s">
        <v>649</v>
      </c>
      <c r="C32" s="62">
        <v>3.68</v>
      </c>
      <c r="D32" s="62">
        <v>3.68</v>
      </c>
      <c r="E32" s="63"/>
      <c r="F32" s="67"/>
      <c r="G32" s="67"/>
      <c r="H32" s="67"/>
    </row>
    <row r="33" spans="1:8" ht="12.75" customHeight="1">
      <c r="A33" s="60" t="s">
        <v>394</v>
      </c>
      <c r="B33" s="61" t="s">
        <v>331</v>
      </c>
      <c r="C33" s="62">
        <v>44.07</v>
      </c>
      <c r="D33" s="62">
        <v>44.07</v>
      </c>
      <c r="E33" s="63"/>
      <c r="F33" s="67"/>
      <c r="G33" s="67"/>
      <c r="H33" s="67"/>
    </row>
    <row r="34" spans="1:8" ht="12.75" customHeight="1">
      <c r="A34" s="65" t="s">
        <v>650</v>
      </c>
      <c r="B34" s="66" t="s">
        <v>651</v>
      </c>
      <c r="C34" s="62">
        <v>44.07</v>
      </c>
      <c r="D34" s="62">
        <v>44.07</v>
      </c>
      <c r="E34" s="63"/>
      <c r="F34" s="67"/>
      <c r="G34" s="67"/>
      <c r="H34" s="67"/>
    </row>
    <row r="35" spans="1:8" ht="12.75" customHeight="1">
      <c r="A35" s="65" t="s">
        <v>652</v>
      </c>
      <c r="B35" s="66" t="s">
        <v>653</v>
      </c>
      <c r="C35" s="62">
        <v>44.07</v>
      </c>
      <c r="D35" s="62">
        <v>44.07</v>
      </c>
      <c r="E35" s="63"/>
      <c r="F35" s="67"/>
      <c r="G35" s="67"/>
      <c r="H35" s="67"/>
    </row>
    <row r="36" spans="1:8" ht="12.75" customHeight="1">
      <c r="A36" s="60" t="s">
        <v>520</v>
      </c>
      <c r="B36" s="61" t="s">
        <v>332</v>
      </c>
      <c r="C36" s="62">
        <v>1627.27</v>
      </c>
      <c r="D36" s="62"/>
      <c r="E36" s="63">
        <v>1627.27</v>
      </c>
      <c r="F36" s="67"/>
      <c r="G36" s="67"/>
      <c r="H36" s="67"/>
    </row>
    <row r="37" spans="1:8" ht="12.75" customHeight="1">
      <c r="A37" s="65" t="s">
        <v>654</v>
      </c>
      <c r="B37" s="66" t="s">
        <v>655</v>
      </c>
      <c r="C37" s="62">
        <v>1627.27</v>
      </c>
      <c r="D37" s="62"/>
      <c r="E37" s="63">
        <v>1627.27</v>
      </c>
      <c r="F37" s="67"/>
      <c r="G37" s="67"/>
      <c r="H37" s="67"/>
    </row>
    <row r="38" spans="1:8" ht="12.75" customHeight="1">
      <c r="A38" s="65" t="s">
        <v>656</v>
      </c>
      <c r="B38" s="66" t="s">
        <v>657</v>
      </c>
      <c r="C38" s="62">
        <v>1627.27</v>
      </c>
      <c r="D38" s="62"/>
      <c r="E38" s="63">
        <v>1627.27</v>
      </c>
      <c r="F38" s="67"/>
      <c r="G38" s="67"/>
      <c r="H38" s="67"/>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罗舒婷</cp:lastModifiedBy>
  <dcterms:created xsi:type="dcterms:W3CDTF">2015-06-05T18:19:34Z</dcterms:created>
  <dcterms:modified xsi:type="dcterms:W3CDTF">2024-03-11T03:02:51Z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18286E3CFD44486CBBE6B4010568DA2A_13</vt:lpwstr>
  </property>
</Properties>
</file>