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<sst xmlns="http://schemas.openxmlformats.org/spreadsheetml/2006/main" count="1511" uniqueCount="584">
  <si>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</si>
  <si>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</si>
  <si>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</si>
  <si>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</si>
  <si>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</si>
  <si>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</si>
  <si>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</si>
  <si>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</si>
  <si>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</si>
  <si>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</si>
  <si>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</si>
  <si>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</si>
  <si>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</si>
  <si>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</si>
  <si>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</si>
  <si>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</si>
  <si>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</si>
  <si>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</si>
  <si>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</si>
  <si>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</si>
  <si>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</si>
  <si>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</si>
  <si>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</si>
  <si>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</si>
  <si>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</si>
  <si>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</si>
  <si>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</si>
  <si>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</si>
  <si>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</si>
  <si>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</si>
  <si>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</si>
  <si>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</si>
  <si>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</si>
  <si>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</si>
  <si>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</si>
  <si>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</si>
  <si>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</si>
  <si>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</si>
  <si>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</si>
  <si>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</si>
  <si>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</si>
  <si>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</si>
  <si>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</si>
  <si>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</si>
  <si>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</si>
  <si>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</si>
  <si>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</si>
  <si>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</si>
  <si>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</si>
  <si>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</si>
  <si>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</si>
  <si>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</si>
  <si>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</si>
  <si>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</si>
  <si>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</si>
  <si>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</si>
  <si>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</si>
  <si>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</si>
  <si>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</si>
  <si>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</si>
  <si>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</si>
  <si>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</si>
  <si>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</si>
  <si>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</si>
  <si>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</si>
  <si>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</si>
  <si>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</si>
  <si>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</si>
  <si>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</si>
  <si>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</si>
  <si>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</si>
  <si>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</si>
  <si>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</si>
  <si>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</si>
  <si>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</si>
  <si>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</si>
  <si>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</si>
  <si>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</si>
  <si>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</si>
  <si>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</si>
  <si>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</si>
  <si>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</si>
  <si>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</si>
  <si>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</si>
  <si>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</si>
  <si>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</si>
  <si>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</si>
  <si>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</si>
  <si>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</si>
  <si>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</si>
  <si>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</si>
  <si>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</si>
  <si>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</si>
  <si>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</si>
  <si>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</si>
  <si>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</si>
  <si>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</si>
  <si>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</si>
  <si>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</si>
  <si>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</si>
  <si>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</si>
  <si>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</si>
  <si>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</si>
  <si>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</si>
  <si>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</si>
  <si>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</si>
  <si>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</si>
  <si>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</si>
  <si>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</si>
  <si>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</si>
  <si>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</si>
  <si>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</si>
  <si>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</si>
  <si>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</si>
  <si>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</si>
  <si>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</si>
  <si>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</si>
  <si>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</si>
  <si>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</si>
  <si>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</si>
  <si>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</si>
  <si>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</si>
  <si>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</si>
  <si>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</si>
  <si>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</si>
  <si>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</si>
  <si>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</si>
  <si>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</si>
  <si>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</si>
  <si>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</si>
  <si>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</si>
  <si>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</si>
  <si>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</si>
  <si>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</si>
  <si>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</si>
  <si>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</si>
  <si>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</si>
  <si>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</si>
  <si>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</si>
  <si>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</si>
  <si>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</si>
  <si>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</si>
  <si>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</si>
  <si>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</si>
  <si>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</si>
  <si>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</si>
  <si>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</si>
  <si>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</si>
  <si>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</si>
  <si>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</si>
  <si>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</si>
  <si>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</si>
  <si>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</si>
  <si>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</si>
  <si>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</si>
  <si>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</si>
  <si>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</si>
  <si>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</si>
  <si>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</si>
  <si>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</si>
  <si>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</si>
  <si>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</si>
  <si>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</si>
  <si>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</si>
  <si>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</si>
  <si>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</si>
  <si>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</si>
  <si>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</si>
  <si>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</si>
  <si>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</si>
  <si>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</si>
  <si>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</si>
  <si>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</si>
  <si>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</si>
  <si>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</si>
  <si>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</si>
  <si>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</si>
  <si>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</si>
  <si>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</si>
  <si>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</si>
  <si>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</si>
  <si>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</si>
  <si>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</si>
  <si>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</si>
  <si>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</si>
  <si>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</si>
  <si>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</si>
  <si>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</si>
  <si>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</si>
  <si>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</si>
  <si>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</si>
  <si>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</si>
  <si>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</si>
  <si>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</si>
  <si>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</si>
  <si>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</si>
  <si>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</si>
  <si>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</si>
  <si>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</si>
  <si>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</si>
  <si>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</si>
  <si>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</si>
  <si>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</si>
  <si>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</si>
  <si>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</si>
  <si>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</si>
  <si>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</si>
  <si>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</si>
  <si>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</si>
  <si>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</si>
  <si>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</si>
  <si>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</si>
  <si>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</si>
  <si>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</si>
  <si>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</si>
  <si>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</si>
  <si>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</si>
  <si>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</si>
  <si>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</si>
  <si>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</si>
  <si>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</si>
  <si>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</si>
  <si>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</si>
  <si>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</si>
  <si>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</si>
  <si>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</si>
  <si>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</si>
  <si>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</si>
  <si>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</si>
  <si>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</si>
  <si>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</si>
  <si>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</si>
  <si>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</si>
  <si>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</si>
  <si>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</si>
  <si>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</si>
  <si>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</si>
  <si>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</si>
  <si>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</si>
  <si>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</si>
  <si>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</si>
  <si>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</si>
  <si>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</si>
  <si>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</si>
  <si>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</si>
  <si>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</si>
  <si>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</si>
  <si>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</si>
  <si>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</si>
  <si>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</si>
  <si>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</si>
  <si>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</si>
  <si>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</si>
  <si>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</si>
  <si>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</si>
  <si>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</si>
  <si>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</si>
  <si>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</si>
  <si>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</si>
  <si>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</si>
  <si>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</si>
  <si>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</si>
  <si>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</si>
  <si>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</si>
  <si>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</si>
  <si>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</si>
  <si>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</si>
  <si>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</si>
  <si>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</si>
  <si>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</si>
  <si>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</si>
  <si>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</si>
  <si>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</si>
  <si>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</si>
  <si>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</si>
  <si>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</si>
  <si>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</si>
  <si>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</si>
  <si>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</si>
  <si>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</si>
  <si>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</si>
  <si>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</si>
  <si>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</si>
  <si>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</si>
  <si>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</si>
  <si>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</si>
  <si>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</si>
  <si>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</si>
  <si>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</si>
  <si>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</si>
  <si>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</si>
  <si>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</si>
  <si>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</si>
  <si>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</si>
  <si>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</si>
  <si>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</si>
  <si>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</si>
  <si>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</si>
  <si>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</si>
  <si>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</si>
  <si>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</si>
  <si>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</si>
  <si>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</si>
  <si>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</si>
  <si>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</si>
  <si>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</si>
  <si>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</si>
  <si>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</si>
  <si>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</si>
  <si>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</si>
  <si>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</si>
  <si>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</si>
  <si>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重庆市綦江区三江街道社区卫生服务中心财政拨款收支总表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</si>
  <si>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</si>
  <si>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</si>
  <si>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</si>
  <si>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</si>
  <si>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</si>
  <si>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</si>
  <si>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</si>
  <si>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</si>
  <si>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</si>
  <si>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</si>
  <si>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</si>
  <si>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</si>
  <si>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</si>
  <si>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</si>
  <si>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</si>
  <si>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</si>
  <si>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</si>
  <si>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</si>
  <si>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</si>
  <si>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</si>
  <si>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</si>
  <si>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重庆市綦江区三江街道社区卫生服务中心
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</si>
  <si>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</si>
  <si>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</si>
  <si>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</si>
  <si>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</si>
  <si>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</si>
  <si>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</si>
  <si>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</si>
  <si>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</si>
  <si>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</si>
  <si>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</si>
  <si>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</si>
  <si>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</si>
  <si>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</si>
  <si>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</si>
  <si>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</si>
  <si>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</si>
  <si>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</si>
  <si>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</si>
  <si>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</si>
  <si>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</si>
  <si>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</si>
  <si>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</si>
  <si>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</si>
  <si>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</si>
  <si>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</si>
  <si>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</si>
  <si>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</si>
  <si>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</si>
  <si>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</si>
  <si>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</si>
  <si>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</si>
  <si>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</si>
  <si>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</si>
  <si>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</si>
  <si>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</si>
  <si>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</si>
  <si>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</si>
  <si>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</si>
  <si>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</si>
  <si>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</si>
  <si>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</si>
  <si>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</si>
  <si>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</si>
  <si>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</si>
  <si>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</si>
  <si>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</si>
  <si>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</si>
  <si>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</si>
  <si>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</si>
  <si>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</si>
  <si>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</si>
  <si>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</si>
  <si>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</si>
  <si>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附件4-3</t>
  </si>
  <si>
    <t>重庆市綦江区三江街道社区卫生服务中心
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</si>
  <si>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</si>
  <si>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</si>
  <si>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</si>
  <si>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</si>
  <si>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</si>
  <si>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</si>
  <si>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</si>
  <si>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</si>
  <si>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</si>
  <si>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</si>
  <si>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</si>
  <si>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</si>
  <si>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</si>
  <si>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</si>
  <si>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</si>
  <si>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</si>
  <si>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</si>
  <si>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</si>
  <si>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</si>
  <si>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</si>
  <si>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</si>
  <si>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</si>
  <si>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</si>
  <si>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</si>
  <si>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</si>
  <si>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</si>
  <si>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</si>
  <si>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</si>
  <si>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</si>
  <si>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</si>
  <si>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</si>
  <si>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</si>
  <si>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</si>
  <si>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</si>
  <si>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</si>
  <si>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</si>
  <si>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</si>
  <si>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</si>
  <si>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</si>
  <si>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</si>
  <si>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</si>
  <si>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</si>
  <si>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</si>
  <si>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</si>
  <si>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</si>
  <si>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</si>
  <si>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</si>
  <si>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</si>
  <si>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</si>
  <si>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</si>
  <si>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</si>
  <si>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</si>
  <si>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</si>
  <si>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</si>
  <si>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</si>
  <si>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</si>
  <si>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</si>
  <si>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</si>
  <si>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</si>
  <si>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</si>
  <si>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</si>
  <si>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</si>
  <si>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</si>
  <si>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</si>
  <si>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</si>
  <si>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</si>
  <si>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</si>
  <si>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</si>
  <si>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</si>
  <si>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</si>
  <si>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</si>
  <si>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</si>
  <si>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</si>
  <si>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</si>
  <si>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</si>
  <si>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</si>
  <si>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</si>
  <si>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</si>
  <si>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</si>
  <si>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</si>
  <si>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</si>
  <si>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</si>
  <si>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</si>
  <si>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</si>
  <si>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</si>
  <si>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</si>
  <si>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</si>
  <si>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</si>
  <si>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</si>
  <si>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</si>
  <si>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</si>
  <si>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</si>
  <si>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</si>
  <si>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</si>
  <si>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</si>
  <si>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</si>
  <si>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</si>
  <si>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</si>
  <si>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</si>
  <si>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</si>
  <si>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</si>
  <si>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</si>
  <si>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</si>
  <si>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</si>
  <si>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</si>
  <si>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</si>
  <si>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</si>
  <si>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</si>
  <si>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重庆市綦江区三江街道社区卫生服务中心
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</si>
  <si>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</si>
  <si>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</si>
  <si>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</si>
  <si>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</si>
  <si>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</si>
  <si>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</si>
  <si>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</si>
  <si>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重庆市綦江区三江街道社区卫生服务中心政府性基金预算支出表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</si>
  <si>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</si>
  <si>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</si>
  <si>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</si>
  <si>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重庆市綦江区三江街道社区卫生服务中心部门收支总表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</si>
  <si>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</si>
  <si>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</si>
  <si>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</si>
  <si>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</si>
  <si>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</si>
  <si>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</si>
  <si>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</si>
  <si>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</si>
  <si>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</si>
  <si>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</si>
  <si>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</si>
  <si>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</si>
  <si>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</si>
  <si>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</si>
  <si>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重庆市綦江区三江街道社区卫生服务中心收入总表</t>
  </si>
  <si>
    <t>科目</t>
  </si>
  <si>
    <t>非教育收费收入预算</t>
  </si>
  <si>
    <t>教育收费收预算入</t>
  </si>
  <si>
    <t>附件4-8</t>
  </si>
  <si>
    <t>重庆市綦江区三江街道社区卫生服务中心支出总表</t>
  </si>
  <si>
    <t>上缴上级支出</t>
  </si>
  <si>
    <t>事业单位经营支出</t>
  </si>
  <si>
    <t>对下级单位补助支出</t>
  </si>
  <si>
    <t>附件4-9</t>
  </si>
  <si>
    <r>
      <t>重庆市綦江区三江街道社区卫生服务中心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</si>
  <si>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</si>
  <si>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</si>
  <si>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</si>
  <si>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</si>
  <si>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</si>
  <si>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重庆市綦江区三江街道社区卫生服务中心整体支出绩效目标表</t>
  </si>
  <si>
    <t>预算部门</t>
  </si>
  <si>
    <t>重庆市綦江区三江街道社区卫生服务中心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</si>
  <si>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</si>
  <si>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</si>
  <si>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</si>
  <si>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</si>
  <si>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</si>
  <si>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</si>
  <si>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</si>
  <si>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</si>
  <si>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</si>
  <si>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</si>
  <si>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</si>
  <si>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</si>
  <si>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</si>
  <si>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</si>
  <si>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</si>
  <si>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</si>
  <si>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</si>
  <si>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本单位为二级预算单位，此表无数据。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</si>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</sst>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14"/>
      <name val="楷体_GB2312"/>
      <family val="0"/>
    </font>
    <font>
      <b/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22"/>
      <name val="华文细黑"/>
      <family val="3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4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15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65" applyNumberFormat="1" applyFont="1" applyFill="1" applyAlignment="1" applyProtection="1">
      <alignment horizont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0" fillId="0" borderId="11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21" fillId="0" borderId="0" xfId="65" applyAlignment="1">
      <alignment horizontal="center"/>
      <protection/>
    </xf>
    <xf numFmtId="0" fontId="21" fillId="0" borderId="0" xfId="65" applyFill="1">
      <alignment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center"/>
      <protection/>
    </xf>
    <xf numFmtId="0" fontId="20" fillId="0" borderId="0" xfId="65" applyFont="1" applyAlignment="1">
      <alignment horizontal="right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2" xfId="65" applyNumberFormat="1" applyFont="1" applyFill="1" applyBorder="1" applyAlignment="1" applyProtection="1">
      <alignment horizontal="center" vertical="center" wrapText="1"/>
      <protection/>
    </xf>
    <xf numFmtId="49" fontId="19" fillId="0" borderId="11" xfId="65" applyNumberFormat="1" applyFont="1" applyFill="1" applyBorder="1" applyAlignment="1" applyProtection="1">
      <alignment horizontal="left" vertical="center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20" fillId="0" borderId="11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 horizontal="right" vertical="center" wrapText="1"/>
      <protection/>
    </xf>
    <xf numFmtId="4" fontId="20" fillId="0" borderId="14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6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Border="1" applyAlignment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 wrapText="1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18" xfId="65" applyNumberFormat="1" applyFont="1" applyFill="1" applyBorder="1" applyAlignment="1" applyProtection="1">
      <alignment horizontal="center" vertical="center" wrapText="1"/>
      <protection/>
    </xf>
    <xf numFmtId="0" fontId="19" fillId="0" borderId="18" xfId="65" applyNumberFormat="1" applyFont="1" applyFill="1" applyBorder="1" applyAlignment="1" applyProtection="1">
      <alignment horizontal="center" vertical="center" wrapText="1"/>
      <protection/>
    </xf>
    <xf numFmtId="49" fontId="19" fillId="0" borderId="14" xfId="65" applyNumberFormat="1" applyFont="1" applyFill="1" applyBorder="1" applyAlignment="1" applyProtection="1">
      <alignment horizontal="left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0" fontId="19" fillId="0" borderId="20" xfId="65" applyNumberFormat="1" applyFont="1" applyFill="1" applyBorder="1" applyAlignment="1" applyProtection="1">
      <alignment horizontal="center" vertical="center" wrapText="1"/>
      <protection/>
    </xf>
    <xf numFmtId="49" fontId="19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9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/>
      <protection/>
    </xf>
    <xf numFmtId="0" fontId="20" fillId="0" borderId="21" xfId="65" applyNumberFormat="1" applyFont="1" applyFill="1" applyBorder="1" applyAlignment="1" applyProtection="1">
      <alignment horizontal="right"/>
      <protection/>
    </xf>
    <xf numFmtId="0" fontId="19" fillId="0" borderId="14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49" fontId="17" fillId="0" borderId="0" xfId="65" applyNumberFormat="1" applyFont="1" applyFill="1" applyAlignment="1" applyProtection="1">
      <alignment horizontal="center" wrapText="1"/>
      <protection/>
    </xf>
    <xf numFmtId="49" fontId="27" fillId="0" borderId="0" xfId="65" applyNumberFormat="1" applyFont="1" applyFill="1" applyAlignment="1" applyProtection="1">
      <alignment horizont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22" xfId="65" applyFont="1" applyFill="1" applyBorder="1" applyAlignment="1">
      <alignment vertical="center"/>
      <protection/>
    </xf>
    <xf numFmtId="4" fontId="20" fillId="0" borderId="23" xfId="65" applyNumberFormat="1" applyFont="1" applyFill="1" applyBorder="1" applyAlignment="1" applyProtection="1">
      <alignment horizontal="right" vertical="center" wrapText="1"/>
      <protection/>
    </xf>
    <xf numFmtId="0" fontId="20" fillId="0" borderId="13" xfId="65" applyFont="1" applyBorder="1" applyAlignment="1">
      <alignment vertical="center" wrapText="1"/>
      <protection/>
    </xf>
    <xf numFmtId="4" fontId="20" fillId="0" borderId="13" xfId="65" applyNumberFormat="1" applyFont="1" applyBorder="1" applyAlignment="1">
      <alignment vertical="center" wrapText="1"/>
      <protection/>
    </xf>
    <xf numFmtId="0" fontId="20" fillId="0" borderId="16" xfId="65" applyFont="1" applyBorder="1" applyAlignment="1">
      <alignment vertical="center"/>
      <protection/>
    </xf>
    <xf numFmtId="4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20" fillId="0" borderId="15" xfId="65" applyFont="1" applyBorder="1" applyAlignment="1">
      <alignment vertical="center" wrapText="1"/>
      <protection/>
    </xf>
    <xf numFmtId="4" fontId="20" fillId="0" borderId="15" xfId="65" applyNumberFormat="1" applyFont="1" applyBorder="1" applyAlignment="1">
      <alignment vertical="center" wrapText="1"/>
      <protection/>
    </xf>
    <xf numFmtId="0" fontId="20" fillId="0" borderId="16" xfId="65" applyFont="1" applyBorder="1" applyAlignment="1">
      <alignment horizontal="left" vertical="center"/>
      <protection/>
    </xf>
    <xf numFmtId="0" fontId="20" fillId="0" borderId="16" xfId="65" applyFont="1" applyFill="1" applyBorder="1" applyAlignment="1">
      <alignment vertical="center"/>
      <protection/>
    </xf>
    <xf numFmtId="4" fontId="20" fillId="0" borderId="17" xfId="65" applyNumberFormat="1" applyFont="1" applyFill="1" applyBorder="1" applyAlignment="1" applyProtection="1">
      <alignment horizontal="right" vertical="center" wrapText="1"/>
      <protection/>
    </xf>
    <xf numFmtId="0" fontId="20" fillId="0" borderId="15" xfId="65" applyFont="1" applyFill="1" applyBorder="1" applyAlignment="1">
      <alignment vertical="center" wrapText="1"/>
      <protection/>
    </xf>
    <xf numFmtId="4" fontId="20" fillId="0" borderId="11" xfId="65" applyNumberFormat="1" applyFont="1" applyFill="1" applyBorder="1" applyAlignment="1">
      <alignment horizontal="right" vertical="center" wrapText="1"/>
      <protection/>
    </xf>
    <xf numFmtId="0" fontId="20" fillId="0" borderId="11" xfId="65" applyFont="1" applyFill="1" applyBorder="1" applyAlignment="1">
      <alignment vertical="center"/>
      <protection/>
    </xf>
    <xf numFmtId="0" fontId="20" fillId="0" borderId="11" xfId="65" applyFont="1" applyBorder="1">
      <alignment/>
      <protection/>
    </xf>
    <xf numFmtId="0" fontId="20" fillId="0" borderId="11" xfId="65" applyFont="1" applyFill="1" applyBorder="1" applyAlignment="1">
      <alignment vertical="center" wrapText="1"/>
      <protection/>
    </xf>
    <xf numFmtId="4" fontId="20" fillId="0" borderId="11" xfId="65" applyNumberFormat="1" applyFont="1" applyBorder="1" applyAlignment="1">
      <alignment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4" fontId="20" fillId="0" borderId="17" xfId="65" applyNumberFormat="1" applyFont="1" applyFill="1" applyBorder="1" applyAlignment="1">
      <alignment horizontal="right" vertical="center" wrapText="1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15" fillId="0" borderId="0" xfId="65" applyFont="1" applyFill="1">
      <alignment/>
      <protection/>
    </xf>
    <xf numFmtId="0" fontId="1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16" xfId="65" applyNumberFormat="1" applyFont="1" applyFill="1" applyBorder="1" applyAlignment="1" applyProtection="1">
      <alignment horizontal="center" vertical="center"/>
      <protection/>
    </xf>
    <xf numFmtId="0" fontId="19" fillId="0" borderId="17" xfId="65" applyNumberFormat="1" applyFont="1" applyFill="1" applyBorder="1" applyAlignment="1" applyProtection="1">
      <alignment horizontal="center" vertical="center"/>
      <protection/>
    </xf>
    <xf numFmtId="0" fontId="19" fillId="0" borderId="23" xfId="65" applyNumberFormat="1" applyFont="1" applyFill="1" applyBorder="1" applyAlignment="1" applyProtection="1">
      <alignment horizontal="center" vertical="center"/>
      <protection/>
    </xf>
    <xf numFmtId="49" fontId="20" fillId="0" borderId="16" xfId="65" applyNumberFormat="1" applyFont="1" applyFill="1" applyBorder="1" applyAlignment="1" applyProtection="1">
      <alignment horizontal="left" vertical="center"/>
      <protection/>
    </xf>
    <xf numFmtId="177" fontId="20" fillId="0" borderId="11" xfId="65" applyNumberFormat="1" applyFont="1" applyFill="1" applyBorder="1" applyAlignment="1" applyProtection="1">
      <alignment horizontal="left" vertical="center"/>
      <protection/>
    </xf>
    <xf numFmtId="4" fontId="20" fillId="0" borderId="24" xfId="65" applyNumberFormat="1" applyFont="1" applyFill="1" applyBorder="1" applyAlignment="1" applyProtection="1">
      <alignment horizontal="right" vertical="center" wrapText="1"/>
      <protection/>
    </xf>
    <xf numFmtId="4" fontId="20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30" fillId="0" borderId="0" xfId="65" applyFont="1" applyFill="1" applyAlignment="1">
      <alignment horizontal="centerContinuous"/>
      <protection/>
    </xf>
    <xf numFmtId="0" fontId="17" fillId="0" borderId="0" xfId="65" applyFont="1" applyFill="1" applyAlignment="1">
      <alignment horizontal="center" wrapText="1"/>
      <protection/>
    </xf>
    <xf numFmtId="0" fontId="29" fillId="0" borderId="0" xfId="65" applyFont="1" applyFill="1" applyAlignment="1">
      <alignment horizontal="centerContinuous"/>
      <protection/>
    </xf>
    <xf numFmtId="0" fontId="15" fillId="0" borderId="0" xfId="65" applyFont="1">
      <alignment/>
      <protection/>
    </xf>
    <xf numFmtId="0" fontId="19" fillId="0" borderId="22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23" xfId="65" applyNumberFormat="1" applyFont="1" applyFill="1" applyBorder="1" applyAlignment="1" applyProtection="1">
      <alignment horizontal="center" vertical="center" wrapText="1"/>
      <protection/>
    </xf>
    <xf numFmtId="4" fontId="20" fillId="0" borderId="11" xfId="65" applyNumberFormat="1" applyFont="1" applyFill="1" applyBorder="1" applyAlignment="1" applyProtection="1">
      <alignment/>
      <protection/>
    </xf>
    <xf numFmtId="4" fontId="20" fillId="0" borderId="16" xfId="65" applyNumberFormat="1" applyFont="1" applyFill="1" applyBorder="1" applyAlignment="1" applyProtection="1">
      <alignment/>
      <protection/>
    </xf>
    <xf numFmtId="178" fontId="20" fillId="0" borderId="16" xfId="65" applyNumberFormat="1" applyFont="1" applyFill="1" applyBorder="1" applyAlignment="1" applyProtection="1">
      <alignment horizontal="right" vertical="center" wrapText="1"/>
      <protection/>
    </xf>
    <xf numFmtId="178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center" vertical="center"/>
      <protection/>
    </xf>
    <xf numFmtId="178" fontId="20" fillId="0" borderId="15" xfId="65" applyNumberFormat="1" applyFont="1" applyFill="1" applyBorder="1" applyAlignment="1" applyProtection="1">
      <alignment horizontal="right" vertical="center" wrapText="1"/>
      <protection/>
    </xf>
    <xf numFmtId="178" fontId="20" fillId="0" borderId="24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1" xfId="65" applyNumberFormat="1" applyFont="1" applyFill="1" applyBorder="1" applyAlignment="1" applyProtection="1">
      <alignment/>
      <protection/>
    </xf>
    <xf numFmtId="177" fontId="20" fillId="0" borderId="11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 applyProtection="1">
      <alignment vertical="center"/>
      <protection/>
    </xf>
    <xf numFmtId="177" fontId="20" fillId="0" borderId="11" xfId="65" applyNumberFormat="1" applyFont="1" applyFill="1" applyBorder="1" applyAlignment="1" applyProtection="1">
      <alignment vertical="center"/>
      <protection/>
    </xf>
    <xf numFmtId="0" fontId="20" fillId="0" borderId="11" xfId="65" applyFont="1" applyBorder="1" applyAlignment="1">
      <alignment vertical="center"/>
      <protection/>
    </xf>
    <xf numFmtId="49" fontId="30" fillId="0" borderId="0" xfId="65" applyNumberFormat="1" applyFont="1" applyFill="1" applyAlignment="1" applyProtection="1">
      <alignment horizontal="centerContinuous" wrapText="1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19" fillId="0" borderId="25" xfId="65" applyNumberFormat="1" applyFont="1" applyFill="1" applyBorder="1" applyAlignment="1" applyProtection="1">
      <alignment horizontal="center" vertical="center"/>
      <protection/>
    </xf>
    <xf numFmtId="0" fontId="15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15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5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1" xfId="64" applyNumberFormat="1" applyFont="1" applyFill="1" applyBorder="1" applyAlignment="1" applyProtection="1">
      <alignment horizontal="center" vertical="center" wrapText="1"/>
      <protection/>
    </xf>
    <xf numFmtId="0" fontId="19" fillId="0" borderId="14" xfId="64" applyNumberFormat="1" applyFont="1" applyFill="1" applyBorder="1" applyAlignment="1" applyProtection="1">
      <alignment horizontal="center" vertical="center" wrapText="1"/>
      <protection/>
    </xf>
    <xf numFmtId="0" fontId="20" fillId="0" borderId="14" xfId="64" applyFont="1" applyBorder="1" applyAlignment="1">
      <alignment horizontal="center" vertical="center"/>
      <protection/>
    </xf>
    <xf numFmtId="4" fontId="20" fillId="0" borderId="17" xfId="64" applyNumberFormat="1" applyFont="1" applyFill="1" applyBorder="1" applyAlignment="1" applyProtection="1">
      <alignment horizontal="right" vertical="center" wrapText="1"/>
      <protection/>
    </xf>
    <xf numFmtId="4" fontId="20" fillId="0" borderId="14" xfId="64" applyNumberFormat="1" applyFont="1" applyBorder="1" applyAlignment="1">
      <alignment horizontal="left" vertical="center"/>
      <protection/>
    </xf>
    <xf numFmtId="4" fontId="20" fillId="0" borderId="11" xfId="64" applyNumberFormat="1" applyFont="1" applyBorder="1" applyAlignment="1">
      <alignment horizontal="right" vertical="center" wrapText="1"/>
      <protection/>
    </xf>
    <xf numFmtId="4" fontId="20" fillId="0" borderId="14" xfId="64" applyNumberFormat="1" applyFont="1" applyBorder="1" applyAlignment="1">
      <alignment horizontal="right" vertical="center"/>
      <protection/>
    </xf>
    <xf numFmtId="0" fontId="20" fillId="0" borderId="16" xfId="64" applyFont="1" applyFill="1" applyBorder="1" applyAlignment="1">
      <alignment horizontal="left" vertical="center"/>
      <protection/>
    </xf>
    <xf numFmtId="4" fontId="20" fillId="0" borderId="11" xfId="64" applyNumberFormat="1" applyFont="1" applyFill="1" applyBorder="1" applyAlignment="1" applyProtection="1">
      <alignment horizontal="right" vertical="center" wrapText="1"/>
      <protection/>
    </xf>
    <xf numFmtId="0" fontId="20" fillId="0" borderId="16" xfId="64" applyFont="1" applyBorder="1" applyAlignment="1">
      <alignment horizontal="left" vertical="center"/>
      <protection/>
    </xf>
    <xf numFmtId="4" fontId="20" fillId="0" borderId="14" xfId="64" applyNumberFormat="1" applyFont="1" applyFill="1" applyBorder="1" applyAlignment="1" applyProtection="1">
      <alignment horizontal="right" vertical="center" wrapText="1"/>
      <protection/>
    </xf>
    <xf numFmtId="4" fontId="20" fillId="0" borderId="15" xfId="64" applyNumberFormat="1" applyFont="1" applyFill="1" applyBorder="1" applyAlignment="1">
      <alignment horizontal="left" vertical="center" wrapText="1"/>
      <protection/>
    </xf>
    <xf numFmtId="0" fontId="20" fillId="0" borderId="11" xfId="64" applyFont="1" applyBorder="1" applyAlignment="1">
      <alignment horizontal="center" vertical="center"/>
      <protection/>
    </xf>
    <xf numFmtId="4" fontId="20" fillId="0" borderId="23" xfId="64" applyNumberFormat="1" applyFont="1" applyFill="1" applyBorder="1" applyAlignment="1">
      <alignment horizontal="right" vertical="center" wrapText="1"/>
      <protection/>
    </xf>
    <xf numFmtId="4" fontId="20" fillId="0" borderId="11" xfId="64" applyNumberFormat="1" applyFont="1" applyFill="1" applyBorder="1" applyAlignment="1">
      <alignment horizontal="left" vertical="center" wrapText="1"/>
      <protection/>
    </xf>
    <xf numFmtId="4" fontId="20" fillId="0" borderId="11" xfId="64" applyNumberFormat="1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>
      <alignment horizontal="right" vertical="center" wrapText="1"/>
      <protection/>
    </xf>
    <xf numFmtId="4" fontId="20" fillId="0" borderId="11" xfId="64" applyNumberFormat="1" applyFont="1" applyFill="1" applyBorder="1" applyAlignment="1" applyProtection="1">
      <alignment horizontal="right" vertical="center"/>
      <protection/>
    </xf>
    <xf numFmtId="4" fontId="20" fillId="0" borderId="11" xfId="64" applyNumberFormat="1" applyFont="1" applyBorder="1" applyAlignment="1">
      <alignment horizontal="right" vertical="center"/>
      <protection/>
    </xf>
    <xf numFmtId="4" fontId="20" fillId="0" borderId="11" xfId="64" applyNumberFormat="1" applyFont="1" applyFill="1" applyBorder="1" applyAlignment="1">
      <alignment horizontal="right" vertical="center"/>
      <protection/>
    </xf>
    <xf numFmtId="4" fontId="20" fillId="0" borderId="11" xfId="64" applyNumberFormat="1" applyFont="1" applyFill="1" applyBorder="1" applyAlignment="1">
      <alignment horizontal="center" vertical="center"/>
      <protection/>
    </xf>
    <xf numFmtId="0" fontId="21" fillId="0" borderId="26" xfId="64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2.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2.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2.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2.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2.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2.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2.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2.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2.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2.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2.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2.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2.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2.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2.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2.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2.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2.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2.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2.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2.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2.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2.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2.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2.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2.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2.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2.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2.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2.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2.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2.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2.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2.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2.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2.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2.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2.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2.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2.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2.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2.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2.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2.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2.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2.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2.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2.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2.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2.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2.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2.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2.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2.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2.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2.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2.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2.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2.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2.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2.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2.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2.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2.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2.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2.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2.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2.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2.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2.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2.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2.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2.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2.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2.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2.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2.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2.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2.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2.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2.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2.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2.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2.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2.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2.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2.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2.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2.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2.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2.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2.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2.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2.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2.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2.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2.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2.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2.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2.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2.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2.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2.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2.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2.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2.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2.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2.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2.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2.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2.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2.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2.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2.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2.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2.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2.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2.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2.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2.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2.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2.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2.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2.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2.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2.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2.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2.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2.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2.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2.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2.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2.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2.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2.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2.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2.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2.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2.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2.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2.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2.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2.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2.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2.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2.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2.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2.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2.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2.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2.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2.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2.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2.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2.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2.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2.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2.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2.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2.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2.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2.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2.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2.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2.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2.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2.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2.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2.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2.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2.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2.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2.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2.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2.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2.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2.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2.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2.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2.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2.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2.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2.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2.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2.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2.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2.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2.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2.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2.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2.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2.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2.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2.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2.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2.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2.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2.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2.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2.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2.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2.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2.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2.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2.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2.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2.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2.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2.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2.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2.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2.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2.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2.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2.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2.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2.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2.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2.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2.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2.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2.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2.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2.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2.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2.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2.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2.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2.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2.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2.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2.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2.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2.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2.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2.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2.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2.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2.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2.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2.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2.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2.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2.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2.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2.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2.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2.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2.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2.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2.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2.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2.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2.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534</v>
      </c>
      <c r="B1" s="32"/>
      <c r="C1" s="32"/>
      <c r="D1" s="32"/>
      <c r="E1" s="32"/>
      <c r="F1" s="32"/>
    </row>
    <row r="2" spans="1:11" ht="40.5" customHeight="1">
      <c r="A2" s="33" t="s">
        <v>535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4" t="s">
        <v>316</v>
      </c>
      <c r="B4" s="35" t="s">
        <v>318</v>
      </c>
      <c r="C4" s="35" t="s">
        <v>521</v>
      </c>
      <c r="D4" s="35" t="s">
        <v>511</v>
      </c>
      <c r="E4" s="35" t="s">
        <v>512</v>
      </c>
      <c r="F4" s="35" t="s">
        <v>513</v>
      </c>
      <c r="G4" s="35" t="s">
        <v>514</v>
      </c>
      <c r="H4" s="35"/>
      <c r="I4" s="35" t="s">
        <v>515</v>
      </c>
      <c r="J4" s="35" t="s">
        <v>516</v>
      </c>
      <c r="K4" s="35" t="s">
        <v>519</v>
      </c>
    </row>
    <row r="5" spans="1:11" s="31" customFormat="1" ht="57" customHeight="1">
      <c r="A5" s="34"/>
      <c r="B5" s="35"/>
      <c r="C5" s="35"/>
      <c r="D5" s="35"/>
      <c r="E5" s="35"/>
      <c r="F5" s="35"/>
      <c r="G5" s="35" t="s">
        <v>527</v>
      </c>
      <c r="H5" s="35" t="s">
        <v>536</v>
      </c>
      <c r="I5" s="35"/>
      <c r="J5" s="35"/>
      <c r="K5" s="35"/>
    </row>
    <row r="6" spans="1:11" ht="30" customHeight="1">
      <c r="A6" s="36" t="s">
        <v>318</v>
      </c>
      <c r="B6" s="37">
        <v>0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48" customHeight="1">
      <c r="A7" s="38" t="s">
        <v>537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48" customHeight="1">
      <c r="A8" s="38" t="s">
        <v>538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49.5" customHeight="1">
      <c r="A9" s="38" t="s">
        <v>539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11" sqref="C11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540</v>
      </c>
    </row>
    <row r="2" spans="1:11" s="1" customFormat="1" ht="30" customHeight="1">
      <c r="A2" s="10" t="s">
        <v>541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542</v>
      </c>
      <c r="B3" s="12" t="s">
        <v>543</v>
      </c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544</v>
      </c>
      <c r="B4" s="13"/>
      <c r="C4" s="14" t="s">
        <v>545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546</v>
      </c>
      <c r="F5" s="13" t="s">
        <v>547</v>
      </c>
      <c r="G5" s="13" t="s">
        <v>548</v>
      </c>
      <c r="H5" s="13" t="s">
        <v>318</v>
      </c>
      <c r="I5" s="13" t="s">
        <v>546</v>
      </c>
      <c r="J5" s="13" t="s">
        <v>547</v>
      </c>
      <c r="K5" s="13" t="s">
        <v>548</v>
      </c>
    </row>
    <row r="6" spans="1:11" s="1" customFormat="1" ht="30" customHeight="1">
      <c r="A6" s="13"/>
      <c r="B6" s="13"/>
      <c r="C6" s="15"/>
      <c r="D6" s="15"/>
      <c r="E6" s="15"/>
      <c r="F6" s="15"/>
      <c r="G6" s="15"/>
      <c r="H6" s="15"/>
      <c r="I6" s="29"/>
      <c r="J6" s="15"/>
      <c r="K6" s="15"/>
    </row>
    <row r="7" spans="1:11" s="1" customFormat="1" ht="84" customHeight="1">
      <c r="A7" s="16" t="s">
        <v>549</v>
      </c>
      <c r="B7" s="17" t="s">
        <v>550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1" customFormat="1" ht="30" customHeight="1">
      <c r="A8" s="16"/>
      <c r="B8" s="11" t="s">
        <v>551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6"/>
      <c r="B9" s="19" t="s">
        <v>552</v>
      </c>
      <c r="C9" s="19" t="s">
        <v>553</v>
      </c>
      <c r="D9" s="19" t="s">
        <v>554</v>
      </c>
      <c r="E9" s="19"/>
      <c r="F9" s="19" t="s">
        <v>555</v>
      </c>
      <c r="G9" s="19"/>
      <c r="H9" s="19" t="s">
        <v>556</v>
      </c>
      <c r="I9" s="19" t="s">
        <v>557</v>
      </c>
      <c r="J9" s="19" t="s">
        <v>558</v>
      </c>
      <c r="K9" s="19"/>
    </row>
    <row r="10" spans="1:11" s="1" customFormat="1" ht="30" customHeight="1">
      <c r="A10" s="20"/>
      <c r="B10" s="21"/>
      <c r="C10" s="22"/>
      <c r="D10" s="22"/>
      <c r="E10" s="23"/>
      <c r="F10" s="24"/>
      <c r="G10" s="23"/>
      <c r="H10" s="24"/>
      <c r="I10" s="30"/>
      <c r="J10" s="22"/>
      <c r="K10" s="22"/>
    </row>
    <row r="11" spans="1:11" s="1" customFormat="1" ht="30" customHeight="1">
      <c r="A11" s="20"/>
      <c r="B11" s="21"/>
      <c r="C11" s="22"/>
      <c r="D11" s="22"/>
      <c r="E11" s="23"/>
      <c r="F11" s="24"/>
      <c r="G11" s="23"/>
      <c r="H11" s="24"/>
      <c r="I11" s="30"/>
      <c r="J11" s="22"/>
      <c r="K11" s="22"/>
    </row>
    <row r="12" spans="1:11" s="1" customFormat="1" ht="30" customHeight="1">
      <c r="A12" s="20"/>
      <c r="B12" s="21"/>
      <c r="C12" s="22"/>
      <c r="D12" s="22"/>
      <c r="E12" s="23"/>
      <c r="F12" s="24"/>
      <c r="G12" s="23"/>
      <c r="H12" s="24"/>
      <c r="I12" s="30"/>
      <c r="J12" s="22"/>
      <c r="K12" s="22"/>
    </row>
    <row r="13" spans="1:11" s="1" customFormat="1" ht="30" customHeight="1">
      <c r="A13" s="20"/>
      <c r="B13" s="21"/>
      <c r="C13" s="22"/>
      <c r="D13" s="22"/>
      <c r="E13" s="23"/>
      <c r="F13" s="25"/>
      <c r="G13" s="23"/>
      <c r="H13" s="24"/>
      <c r="I13" s="30"/>
      <c r="J13" s="22"/>
      <c r="K13" s="22"/>
    </row>
    <row r="14" spans="1:11" s="1" customFormat="1" ht="30" customHeight="1">
      <c r="A14" s="20"/>
      <c r="B14" s="21"/>
      <c r="C14" s="22"/>
      <c r="D14" s="22"/>
      <c r="E14" s="23"/>
      <c r="F14" s="24"/>
      <c r="G14" s="23"/>
      <c r="H14" s="24"/>
      <c r="I14" s="30"/>
      <c r="J14" s="22"/>
      <c r="K14" s="22"/>
    </row>
    <row r="15" spans="1:11" s="1" customFormat="1" ht="73.5" customHeight="1">
      <c r="A15" s="17" t="s">
        <v>559</v>
      </c>
      <c r="B15" s="18" t="s">
        <v>560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6" s="9" customFormat="1" ht="12.75" customHeight="1">
      <c r="A16" s="26" t="s">
        <v>561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B21" sqref="B2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562</v>
      </c>
    </row>
    <row r="2" spans="1:9" ht="33" customHeight="1">
      <c r="A2" s="3" t="s">
        <v>563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564</v>
      </c>
      <c r="B4" s="6"/>
      <c r="C4" s="6"/>
      <c r="D4" s="6"/>
      <c r="E4" s="6"/>
      <c r="F4" s="5" t="s">
        <v>565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566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567</v>
      </c>
      <c r="B7" s="5"/>
      <c r="C7" s="5"/>
      <c r="D7" s="5"/>
      <c r="E7" s="5" t="s">
        <v>568</v>
      </c>
      <c r="F7" s="5"/>
      <c r="G7" s="5" t="s">
        <v>569</v>
      </c>
      <c r="H7" s="5"/>
      <c r="I7" s="5"/>
    </row>
    <row r="8" spans="1:9" ht="30.75" customHeight="1">
      <c r="A8" s="5" t="s">
        <v>570</v>
      </c>
      <c r="B8" s="7"/>
      <c r="C8" s="7"/>
      <c r="D8" s="7"/>
      <c r="E8" s="5" t="s">
        <v>571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572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573</v>
      </c>
      <c r="F10" s="5"/>
      <c r="G10" s="7"/>
      <c r="H10" s="7"/>
      <c r="I10" s="7"/>
    </row>
    <row r="11" spans="1:9" ht="30.75" customHeight="1">
      <c r="A11" s="5" t="s">
        <v>574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575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576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577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578</v>
      </c>
      <c r="B16" s="5" t="s">
        <v>552</v>
      </c>
      <c r="C16" s="5" t="s">
        <v>553</v>
      </c>
      <c r="D16" s="5" t="s">
        <v>579</v>
      </c>
      <c r="E16" s="5"/>
      <c r="F16" s="5" t="s">
        <v>580</v>
      </c>
      <c r="G16" s="5" t="s">
        <v>581</v>
      </c>
      <c r="H16" s="5" t="s">
        <v>582</v>
      </c>
      <c r="I16" s="5" t="s">
        <v>558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583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8" sqref="E8:E10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0.5039062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2" t="s">
        <v>311</v>
      </c>
      <c r="B1" s="156"/>
      <c r="C1" s="156"/>
      <c r="D1" s="156"/>
      <c r="E1" s="156"/>
      <c r="F1" s="156"/>
      <c r="G1" s="156"/>
    </row>
    <row r="2" spans="1:7" s="153" customFormat="1" ht="38.2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62" t="s">
        <v>313</v>
      </c>
    </row>
    <row r="5" spans="1:7" s="153" customFormat="1" ht="19.5" customHeight="1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pans="1:7" s="153" customFormat="1" ht="45" customHeight="1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pans="1:7" s="153" customFormat="1" ht="19.5" customHeight="1">
      <c r="A7" s="165" t="s">
        <v>322</v>
      </c>
      <c r="B7" s="166">
        <v>494.88</v>
      </c>
      <c r="C7" s="167" t="s">
        <v>323</v>
      </c>
      <c r="D7" s="168">
        <f>E7</f>
        <v>494.88</v>
      </c>
      <c r="E7" s="168">
        <v>494.88</v>
      </c>
      <c r="F7" s="169"/>
      <c r="G7" s="169"/>
    </row>
    <row r="8" spans="1:7" s="153" customFormat="1" ht="19.5" customHeight="1">
      <c r="A8" s="170" t="s">
        <v>324</v>
      </c>
      <c r="B8" s="166">
        <v>494.88</v>
      </c>
      <c r="C8" s="94" t="s">
        <v>325</v>
      </c>
      <c r="D8" s="95">
        <v>129.84</v>
      </c>
      <c r="E8" s="95">
        <v>129.84</v>
      </c>
      <c r="F8" s="168"/>
      <c r="G8" s="168"/>
    </row>
    <row r="9" spans="1:7" s="153" customFormat="1" ht="19.5" customHeight="1">
      <c r="A9" s="170" t="s">
        <v>326</v>
      </c>
      <c r="B9" s="171"/>
      <c r="C9" s="98" t="s">
        <v>327</v>
      </c>
      <c r="D9" s="99">
        <v>365.04</v>
      </c>
      <c r="E9" s="99">
        <v>365.04</v>
      </c>
      <c r="F9" s="168"/>
      <c r="G9" s="168"/>
    </row>
    <row r="10" spans="1:7" s="153" customFormat="1" ht="19.5" customHeight="1">
      <c r="A10" s="172" t="s">
        <v>328</v>
      </c>
      <c r="B10" s="173"/>
      <c r="C10" s="174"/>
      <c r="D10" s="168"/>
      <c r="E10" s="168"/>
      <c r="F10" s="168"/>
      <c r="G10" s="168"/>
    </row>
    <row r="11" spans="1:7" s="153" customFormat="1" ht="19.5" customHeight="1">
      <c r="A11" s="175" t="s">
        <v>329</v>
      </c>
      <c r="B11" s="176">
        <v>0</v>
      </c>
      <c r="C11" s="177"/>
      <c r="D11" s="168"/>
      <c r="E11" s="168"/>
      <c r="F11" s="168"/>
      <c r="G11" s="168"/>
    </row>
    <row r="12" spans="1:7" s="153" customFormat="1" ht="19.5" customHeight="1">
      <c r="A12" s="172" t="s">
        <v>324</v>
      </c>
      <c r="B12" s="166"/>
      <c r="C12" s="174"/>
      <c r="D12" s="168"/>
      <c r="E12" s="168"/>
      <c r="F12" s="168"/>
      <c r="G12" s="168"/>
    </row>
    <row r="13" spans="1:7" s="153" customFormat="1" ht="19.5" customHeight="1">
      <c r="A13" s="172" t="s">
        <v>326</v>
      </c>
      <c r="B13" s="171"/>
      <c r="C13" s="174"/>
      <c r="D13" s="168"/>
      <c r="E13" s="168"/>
      <c r="F13" s="168"/>
      <c r="G13" s="168"/>
    </row>
    <row r="14" spans="1:13" s="153" customFormat="1" ht="19.5" customHeight="1">
      <c r="A14" s="170" t="s">
        <v>328</v>
      </c>
      <c r="B14" s="173"/>
      <c r="C14" s="174"/>
      <c r="D14" s="168"/>
      <c r="E14" s="168"/>
      <c r="F14" s="168"/>
      <c r="G14" s="168"/>
      <c r="M14" s="185"/>
    </row>
    <row r="15" spans="1:7" s="153" customFormat="1" ht="19.5" customHeight="1">
      <c r="A15" s="175"/>
      <c r="B15" s="178"/>
      <c r="C15" s="177"/>
      <c r="D15" s="179"/>
      <c r="E15" s="179"/>
      <c r="F15" s="179"/>
      <c r="G15" s="179"/>
    </row>
    <row r="16" spans="1:7" s="153" customFormat="1" ht="19.5" customHeight="1">
      <c r="A16" s="175"/>
      <c r="B16" s="178"/>
      <c r="C16" s="178" t="s">
        <v>330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pans="1:7" s="153" customFormat="1" ht="19.5" customHeight="1">
      <c r="A17" s="175"/>
      <c r="B17" s="178"/>
      <c r="C17" s="178"/>
      <c r="D17" s="181"/>
      <c r="E17" s="181"/>
      <c r="F17" s="181"/>
      <c r="G17" s="182"/>
    </row>
    <row r="18" spans="1:7" s="153" customFormat="1" ht="19.5" customHeight="1">
      <c r="A18" s="175" t="s">
        <v>331</v>
      </c>
      <c r="B18" s="183">
        <f>B7+B11</f>
        <v>494.88</v>
      </c>
      <c r="C18" s="183" t="s">
        <v>332</v>
      </c>
      <c r="D18" s="181">
        <f>SUM(D7+D16)</f>
        <v>494.88</v>
      </c>
      <c r="E18" s="181">
        <f>SUM(E7+E16)</f>
        <v>494.88</v>
      </c>
      <c r="F18" s="181">
        <f>SUM(F7+F16)</f>
        <v>0</v>
      </c>
      <c r="G18" s="181">
        <f>SUM(G7+G16)</f>
        <v>0</v>
      </c>
    </row>
    <row r="19" spans="1:6" ht="19.5" customHeight="1">
      <c r="A19" s="184"/>
      <c r="B19" s="184"/>
      <c r="C19" s="184"/>
      <c r="D19" s="184"/>
      <c r="E19" s="184"/>
      <c r="F19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showZeros="0" workbookViewId="0" topLeftCell="A34">
      <selection activeCell="B12" sqref="B12"/>
    </sheetView>
  </sheetViews>
  <sheetFormatPr defaultColWidth="23.625" defaultRowHeight="12.75" customHeight="1"/>
  <cols>
    <col min="1" max="1" width="23.625" style="39" customWidth="1"/>
    <col min="2" max="2" width="44.625" style="39" customWidth="1"/>
    <col min="3" max="5" width="15.375" style="39" customWidth="1"/>
    <col min="6" max="255" width="6.875" style="39" customWidth="1"/>
    <col min="256" max="256" width="23.625" style="39" customWidth="1"/>
  </cols>
  <sheetData>
    <row r="1" s="39" customFormat="1" ht="19.5" customHeight="1">
      <c r="A1" s="127" t="s">
        <v>333</v>
      </c>
    </row>
    <row r="2" spans="1:5" s="39" customFormat="1" ht="57.75" customHeight="1">
      <c r="A2" s="150" t="s">
        <v>334</v>
      </c>
      <c r="B2" s="115"/>
      <c r="C2" s="115"/>
      <c r="D2" s="115"/>
      <c r="E2" s="115"/>
    </row>
    <row r="3" spans="1:5" s="39" customFormat="1" ht="19.5" customHeight="1">
      <c r="A3" s="130"/>
      <c r="B3" s="115"/>
      <c r="C3" s="115"/>
      <c r="D3" s="115"/>
      <c r="E3" s="115"/>
    </row>
    <row r="4" spans="1:5" s="39" customFormat="1" ht="19.5" customHeight="1">
      <c r="A4" s="50"/>
      <c r="B4" s="49"/>
      <c r="C4" s="49"/>
      <c r="D4" s="49"/>
      <c r="E4" s="151" t="s">
        <v>313</v>
      </c>
    </row>
    <row r="5" spans="1:5" s="39" customFormat="1" ht="19.5" customHeight="1">
      <c r="A5" s="56" t="s">
        <v>335</v>
      </c>
      <c r="B5" s="56"/>
      <c r="C5" s="56" t="s">
        <v>336</v>
      </c>
      <c r="D5" s="56"/>
      <c r="E5" s="56"/>
    </row>
    <row r="6" spans="1:5" s="39" customFormat="1" ht="19.5" customHeight="1">
      <c r="A6" s="74" t="s">
        <v>337</v>
      </c>
      <c r="B6" s="74" t="s">
        <v>338</v>
      </c>
      <c r="C6" s="74" t="s">
        <v>339</v>
      </c>
      <c r="D6" s="74" t="s">
        <v>340</v>
      </c>
      <c r="E6" s="74" t="s">
        <v>341</v>
      </c>
    </row>
    <row r="7" spans="1:5" s="39" customFormat="1" ht="19.5" customHeight="1">
      <c r="A7" s="74"/>
      <c r="B7" s="74" t="s">
        <v>318</v>
      </c>
      <c r="C7" s="97">
        <f>C8+C17+C44</f>
        <v>494.87999999999994</v>
      </c>
      <c r="D7" s="97">
        <f>D8+D17</f>
        <v>494.88</v>
      </c>
      <c r="E7" s="74"/>
    </row>
    <row r="8" spans="1:5" s="39" customFormat="1" ht="19.5" customHeight="1">
      <c r="A8" s="73">
        <v>208</v>
      </c>
      <c r="B8" s="74" t="s">
        <v>325</v>
      </c>
      <c r="C8" s="97">
        <f>C10+C11+C12</f>
        <v>129.84</v>
      </c>
      <c r="D8" s="97">
        <f>D10+D11+D12</f>
        <v>129.84</v>
      </c>
      <c r="E8" s="74"/>
    </row>
    <row r="9" spans="1:5" s="39" customFormat="1" ht="19.5" customHeight="1">
      <c r="A9" s="73" t="s">
        <v>342</v>
      </c>
      <c r="B9" s="74" t="s">
        <v>343</v>
      </c>
      <c r="C9" s="97">
        <v>129.84</v>
      </c>
      <c r="D9" s="97">
        <v>129.84</v>
      </c>
      <c r="E9" s="74"/>
    </row>
    <row r="10" spans="1:5" s="39" customFormat="1" ht="19.5" customHeight="1">
      <c r="A10" s="77" t="s">
        <v>344</v>
      </c>
      <c r="B10" s="74" t="s">
        <v>345</v>
      </c>
      <c r="C10" s="97">
        <v>42.56</v>
      </c>
      <c r="D10" s="97">
        <v>42.56</v>
      </c>
      <c r="E10" s="152"/>
    </row>
    <row r="11" spans="1:5" s="39" customFormat="1" ht="19.5" customHeight="1">
      <c r="A11" s="77">
        <v>2080506</v>
      </c>
      <c r="B11" s="74" t="s">
        <v>346</v>
      </c>
      <c r="C11" s="97">
        <v>21.28</v>
      </c>
      <c r="D11" s="97">
        <v>21.28</v>
      </c>
      <c r="E11" s="152"/>
    </row>
    <row r="12" spans="1:5" s="39" customFormat="1" ht="19.5" customHeight="1">
      <c r="A12" s="77">
        <v>2080599</v>
      </c>
      <c r="B12" s="74" t="s">
        <v>347</v>
      </c>
      <c r="C12" s="97">
        <v>66</v>
      </c>
      <c r="D12" s="97">
        <v>66</v>
      </c>
      <c r="E12" s="152"/>
    </row>
    <row r="13" spans="1:5" s="39" customFormat="1" ht="19.5" customHeight="1">
      <c r="A13" s="73">
        <v>20810</v>
      </c>
      <c r="B13" s="74" t="s">
        <v>348</v>
      </c>
      <c r="C13" s="97">
        <v>0</v>
      </c>
      <c r="D13" s="97">
        <v>0</v>
      </c>
      <c r="E13" s="133"/>
    </row>
    <row r="14" spans="1:256" s="41" customFormat="1" ht="19.5" customHeight="1">
      <c r="A14" s="77">
        <v>2081002</v>
      </c>
      <c r="B14" s="74" t="s">
        <v>349</v>
      </c>
      <c r="C14" s="97">
        <v>0</v>
      </c>
      <c r="D14" s="97">
        <v>0</v>
      </c>
      <c r="E14" s="152"/>
      <c r="IV14" s="39"/>
    </row>
    <row r="15" spans="1:5" s="39" customFormat="1" ht="19.5" customHeight="1">
      <c r="A15" s="73">
        <v>20816</v>
      </c>
      <c r="B15" s="74" t="s">
        <v>350</v>
      </c>
      <c r="C15" s="97">
        <v>0</v>
      </c>
      <c r="D15" s="97">
        <v>0</v>
      </c>
      <c r="E15" s="133"/>
    </row>
    <row r="16" spans="1:5" s="39" customFormat="1" ht="19.5" customHeight="1">
      <c r="A16" s="77">
        <v>2081699</v>
      </c>
      <c r="B16" s="74" t="s">
        <v>351</v>
      </c>
      <c r="C16" s="97">
        <v>0</v>
      </c>
      <c r="D16" s="97">
        <v>0</v>
      </c>
      <c r="E16" s="152"/>
    </row>
    <row r="17" spans="1:5" s="39" customFormat="1" ht="19.5" customHeight="1">
      <c r="A17" s="73" t="s">
        <v>352</v>
      </c>
      <c r="B17" s="74" t="s">
        <v>327</v>
      </c>
      <c r="C17" s="97">
        <f>C28</f>
        <v>326.84</v>
      </c>
      <c r="D17" s="97">
        <f>D28+D44</f>
        <v>365.03999999999996</v>
      </c>
      <c r="E17" s="133"/>
    </row>
    <row r="18" spans="1:5" s="39" customFormat="1" ht="19.5" customHeight="1">
      <c r="A18" s="73" t="s">
        <v>353</v>
      </c>
      <c r="B18" s="74" t="s">
        <v>354</v>
      </c>
      <c r="C18" s="97">
        <v>0</v>
      </c>
      <c r="D18" s="97">
        <v>0</v>
      </c>
      <c r="E18" s="133"/>
    </row>
    <row r="19" spans="1:5" s="39" customFormat="1" ht="19.5" customHeight="1">
      <c r="A19" s="77">
        <v>2100101</v>
      </c>
      <c r="B19" s="74" t="s">
        <v>355</v>
      </c>
      <c r="C19" s="97">
        <v>0</v>
      </c>
      <c r="D19" s="97">
        <v>0</v>
      </c>
      <c r="E19" s="152"/>
    </row>
    <row r="20" spans="1:5" s="39" customFormat="1" ht="19.5" customHeight="1">
      <c r="A20" s="77">
        <v>2100102</v>
      </c>
      <c r="B20" s="74" t="s">
        <v>356</v>
      </c>
      <c r="C20" s="97">
        <v>0</v>
      </c>
      <c r="D20" s="97">
        <v>0</v>
      </c>
      <c r="E20" s="152"/>
    </row>
    <row r="21" spans="1:5" s="39" customFormat="1" ht="19.5" customHeight="1">
      <c r="A21" s="77">
        <v>2100199</v>
      </c>
      <c r="B21" s="74" t="s">
        <v>357</v>
      </c>
      <c r="C21" s="97">
        <v>0</v>
      </c>
      <c r="D21" s="97">
        <v>0</v>
      </c>
      <c r="E21" s="152"/>
    </row>
    <row r="22" spans="1:5" s="39" customFormat="1" ht="19.5" customHeight="1">
      <c r="A22" s="73" t="s">
        <v>358</v>
      </c>
      <c r="B22" s="74" t="s">
        <v>359</v>
      </c>
      <c r="C22" s="97">
        <v>0</v>
      </c>
      <c r="D22" s="97">
        <v>0</v>
      </c>
      <c r="E22" s="133"/>
    </row>
    <row r="23" spans="1:5" s="39" customFormat="1" ht="19.5" customHeight="1">
      <c r="A23" s="77">
        <v>2100201</v>
      </c>
      <c r="B23" s="74" t="s">
        <v>360</v>
      </c>
      <c r="C23" s="97">
        <v>0</v>
      </c>
      <c r="D23" s="97">
        <v>0</v>
      </c>
      <c r="E23" s="152"/>
    </row>
    <row r="24" spans="1:5" s="39" customFormat="1" ht="19.5" customHeight="1">
      <c r="A24" s="77">
        <v>2100202</v>
      </c>
      <c r="B24" s="74" t="s">
        <v>361</v>
      </c>
      <c r="C24" s="97">
        <v>0</v>
      </c>
      <c r="D24" s="97">
        <v>0</v>
      </c>
      <c r="E24" s="152"/>
    </row>
    <row r="25" spans="1:5" s="39" customFormat="1" ht="19.5" customHeight="1">
      <c r="A25" s="77" t="s">
        <v>362</v>
      </c>
      <c r="B25" s="74" t="s">
        <v>363</v>
      </c>
      <c r="C25" s="97">
        <v>0</v>
      </c>
      <c r="D25" s="97">
        <v>0</v>
      </c>
      <c r="E25" s="152"/>
    </row>
    <row r="26" spans="1:5" s="39" customFormat="1" ht="19.5" customHeight="1">
      <c r="A26" s="77">
        <v>2100299</v>
      </c>
      <c r="B26" s="74" t="s">
        <v>364</v>
      </c>
      <c r="C26" s="97">
        <v>0</v>
      </c>
      <c r="D26" s="97">
        <v>0</v>
      </c>
      <c r="E26" s="152"/>
    </row>
    <row r="27" spans="1:5" s="39" customFormat="1" ht="19.5" customHeight="1">
      <c r="A27" s="73" t="s">
        <v>365</v>
      </c>
      <c r="B27" s="74" t="s">
        <v>366</v>
      </c>
      <c r="C27" s="97">
        <f>C28</f>
        <v>326.84</v>
      </c>
      <c r="D27" s="97">
        <f>D28</f>
        <v>326.84</v>
      </c>
      <c r="E27" s="133"/>
    </row>
    <row r="28" spans="1:5" s="39" customFormat="1" ht="19.5" customHeight="1">
      <c r="A28" s="77">
        <v>2100302</v>
      </c>
      <c r="B28" s="74" t="s">
        <v>367</v>
      </c>
      <c r="C28" s="97">
        <v>326.84</v>
      </c>
      <c r="D28" s="97">
        <v>326.84</v>
      </c>
      <c r="E28" s="152"/>
    </row>
    <row r="29" spans="1:5" s="39" customFormat="1" ht="19.5" customHeight="1">
      <c r="A29" s="77">
        <v>2100399</v>
      </c>
      <c r="B29" s="74" t="s">
        <v>368</v>
      </c>
      <c r="C29" s="97">
        <v>0</v>
      </c>
      <c r="D29" s="97">
        <v>0</v>
      </c>
      <c r="E29" s="152"/>
    </row>
    <row r="30" spans="1:5" s="39" customFormat="1" ht="19.5" customHeight="1">
      <c r="A30" s="73">
        <v>21004</v>
      </c>
      <c r="B30" s="74" t="s">
        <v>369</v>
      </c>
      <c r="C30" s="97">
        <v>0</v>
      </c>
      <c r="D30" s="97">
        <v>0</v>
      </c>
      <c r="E30" s="133"/>
    </row>
    <row r="31" spans="1:5" s="39" customFormat="1" ht="19.5" customHeight="1">
      <c r="A31" s="77">
        <v>2100401</v>
      </c>
      <c r="B31" s="74" t="s">
        <v>370</v>
      </c>
      <c r="C31" s="97">
        <v>0</v>
      </c>
      <c r="D31" s="97">
        <v>0</v>
      </c>
      <c r="E31" s="152"/>
    </row>
    <row r="32" spans="1:5" s="39" customFormat="1" ht="19.5" customHeight="1">
      <c r="A32" s="77">
        <v>2100402</v>
      </c>
      <c r="B32" s="74" t="s">
        <v>371</v>
      </c>
      <c r="C32" s="97">
        <v>0</v>
      </c>
      <c r="D32" s="97">
        <v>0</v>
      </c>
      <c r="E32" s="152"/>
    </row>
    <row r="33" spans="1:5" s="39" customFormat="1" ht="19.5" customHeight="1">
      <c r="A33" s="77">
        <v>2100403</v>
      </c>
      <c r="B33" s="74" t="s">
        <v>372</v>
      </c>
      <c r="C33" s="97">
        <v>0</v>
      </c>
      <c r="D33" s="97">
        <v>0</v>
      </c>
      <c r="E33" s="152"/>
    </row>
    <row r="34" spans="1:5" s="39" customFormat="1" ht="19.5" customHeight="1">
      <c r="A34" s="77">
        <v>2100406</v>
      </c>
      <c r="B34" s="74" t="s">
        <v>373</v>
      </c>
      <c r="C34" s="97">
        <v>0</v>
      </c>
      <c r="D34" s="97">
        <v>0</v>
      </c>
      <c r="E34" s="152"/>
    </row>
    <row r="35" spans="1:5" s="39" customFormat="1" ht="19.5" customHeight="1">
      <c r="A35" s="77">
        <v>2100408</v>
      </c>
      <c r="B35" s="74" t="s">
        <v>374</v>
      </c>
      <c r="C35" s="97">
        <v>0</v>
      </c>
      <c r="D35" s="97">
        <v>0</v>
      </c>
      <c r="E35" s="152"/>
    </row>
    <row r="36" spans="1:5" s="39" customFormat="1" ht="19.5" customHeight="1">
      <c r="A36" s="77">
        <v>2100409</v>
      </c>
      <c r="B36" s="74" t="s">
        <v>375</v>
      </c>
      <c r="C36" s="97">
        <v>0</v>
      </c>
      <c r="D36" s="97">
        <v>0</v>
      </c>
      <c r="E36" s="152"/>
    </row>
    <row r="37" spans="1:5" s="39" customFormat="1" ht="19.5" customHeight="1">
      <c r="A37" s="77">
        <v>2100410</v>
      </c>
      <c r="B37" s="74" t="s">
        <v>376</v>
      </c>
      <c r="C37" s="97">
        <v>0</v>
      </c>
      <c r="D37" s="97">
        <v>0</v>
      </c>
      <c r="E37" s="152"/>
    </row>
    <row r="38" spans="1:5" s="39" customFormat="1" ht="19.5" customHeight="1">
      <c r="A38" s="77">
        <v>2100499</v>
      </c>
      <c r="B38" s="74" t="s">
        <v>377</v>
      </c>
      <c r="C38" s="97">
        <v>0</v>
      </c>
      <c r="D38" s="97">
        <v>0</v>
      </c>
      <c r="E38" s="152"/>
    </row>
    <row r="39" spans="1:5" s="39" customFormat="1" ht="19.5" customHeight="1">
      <c r="A39" s="73">
        <v>21006</v>
      </c>
      <c r="B39" s="74" t="s">
        <v>378</v>
      </c>
      <c r="C39" s="97">
        <v>0</v>
      </c>
      <c r="D39" s="97">
        <v>0</v>
      </c>
      <c r="E39" s="133"/>
    </row>
    <row r="40" spans="1:5" s="39" customFormat="1" ht="19.5" customHeight="1">
      <c r="A40" s="77">
        <v>2100601</v>
      </c>
      <c r="B40" s="74" t="s">
        <v>379</v>
      </c>
      <c r="C40" s="97">
        <v>0</v>
      </c>
      <c r="D40" s="97">
        <v>0</v>
      </c>
      <c r="E40" s="152"/>
    </row>
    <row r="41" spans="1:5" s="39" customFormat="1" ht="19.5" customHeight="1">
      <c r="A41" s="73">
        <v>21007</v>
      </c>
      <c r="B41" s="74" t="s">
        <v>380</v>
      </c>
      <c r="C41" s="97">
        <v>0</v>
      </c>
      <c r="D41" s="97">
        <v>0</v>
      </c>
      <c r="E41" s="133"/>
    </row>
    <row r="42" spans="1:5" s="39" customFormat="1" ht="19.5" customHeight="1">
      <c r="A42" s="77">
        <v>2100717</v>
      </c>
      <c r="B42" s="74" t="s">
        <v>381</v>
      </c>
      <c r="C42" s="97">
        <v>0</v>
      </c>
      <c r="D42" s="97">
        <v>0</v>
      </c>
      <c r="E42" s="152"/>
    </row>
    <row r="43" spans="1:5" s="39" customFormat="1" ht="19.5" customHeight="1">
      <c r="A43" s="77">
        <v>2100799</v>
      </c>
      <c r="B43" s="74" t="s">
        <v>382</v>
      </c>
      <c r="C43" s="97">
        <v>0</v>
      </c>
      <c r="D43" s="97">
        <v>0</v>
      </c>
      <c r="E43" s="152"/>
    </row>
    <row r="44" spans="1:5" s="39" customFormat="1" ht="19.5" customHeight="1">
      <c r="A44" s="73">
        <v>21011</v>
      </c>
      <c r="B44" s="74" t="s">
        <v>383</v>
      </c>
      <c r="C44" s="97">
        <f>C46</f>
        <v>38.2</v>
      </c>
      <c r="D44" s="97">
        <f>D46</f>
        <v>38.2</v>
      </c>
      <c r="E44" s="133"/>
    </row>
    <row r="45" spans="1:5" s="39" customFormat="1" ht="19.5" customHeight="1">
      <c r="A45" s="77">
        <v>2101101</v>
      </c>
      <c r="B45" s="74" t="s">
        <v>384</v>
      </c>
      <c r="C45" s="97">
        <v>0</v>
      </c>
      <c r="D45" s="97">
        <v>0</v>
      </c>
      <c r="E45" s="152"/>
    </row>
    <row r="46" spans="1:5" s="39" customFormat="1" ht="19.5" customHeight="1">
      <c r="A46" s="77">
        <v>2101102</v>
      </c>
      <c r="B46" s="74" t="s">
        <v>385</v>
      </c>
      <c r="C46" s="97">
        <v>38.2</v>
      </c>
      <c r="D46" s="97">
        <v>38.2</v>
      </c>
      <c r="E46" s="152"/>
    </row>
    <row r="47" spans="1:5" s="39" customFormat="1" ht="19.5" customHeight="1">
      <c r="A47" s="77">
        <v>2101103</v>
      </c>
      <c r="B47" s="74" t="s">
        <v>386</v>
      </c>
      <c r="C47" s="97"/>
      <c r="D47" s="97">
        <v>0</v>
      </c>
      <c r="E47" s="152"/>
    </row>
    <row r="48" spans="1:5" s="39" customFormat="1" ht="16.5" customHeight="1">
      <c r="A48" s="77">
        <v>2101199</v>
      </c>
      <c r="B48" s="74" t="s">
        <v>387</v>
      </c>
      <c r="C48" s="97"/>
      <c r="D48" s="97">
        <v>0</v>
      </c>
      <c r="E48" s="152"/>
    </row>
    <row r="49" spans="1:5" s="39" customFormat="1" ht="12.75" customHeight="1">
      <c r="A49" s="41"/>
      <c r="B49" s="41"/>
      <c r="C49" s="41"/>
      <c r="D49" s="41"/>
      <c r="E49" s="41"/>
    </row>
    <row r="50" spans="1:5" s="39" customFormat="1" ht="12.75" customHeight="1">
      <c r="A50" s="41"/>
      <c r="B50" s="41"/>
      <c r="C50" s="41"/>
      <c r="D50" s="41"/>
      <c r="E50" s="41"/>
    </row>
    <row r="51" spans="1:5" s="39" customFormat="1" ht="12.75" customHeight="1">
      <c r="A51" s="41"/>
      <c r="B51" s="41"/>
      <c r="C51" s="41"/>
      <c r="D51" s="41"/>
      <c r="E51" s="41"/>
    </row>
    <row r="52" spans="1:5" s="39" customFormat="1" ht="12.75" customHeight="1">
      <c r="A52" s="41"/>
      <c r="B52" s="41"/>
      <c r="D52" s="41"/>
      <c r="E52" s="41"/>
    </row>
    <row r="53" spans="1:5" s="39" customFormat="1" ht="12.75" customHeight="1">
      <c r="A53" s="41"/>
      <c r="B53" s="41"/>
      <c r="D53" s="41"/>
      <c r="E53" s="41"/>
    </row>
    <row r="54" s="41" customFormat="1" ht="12.75" customHeight="1"/>
    <row r="55" spans="1:2" s="39" customFormat="1" ht="12.75" customHeight="1">
      <c r="A55" s="41"/>
      <c r="B55" s="41"/>
    </row>
    <row r="56" spans="1:4" s="39" customFormat="1" ht="12.75" customHeight="1">
      <c r="A56" s="41"/>
      <c r="B56" s="41"/>
      <c r="D56" s="41"/>
    </row>
    <row r="57" spans="1:2" s="39" customFormat="1" ht="12.75" customHeight="1">
      <c r="A57" s="41"/>
      <c r="B57" s="41"/>
    </row>
    <row r="58" spans="1:2" s="39" customFormat="1" ht="12.75" customHeight="1">
      <c r="A58" s="41"/>
      <c r="B58" s="41"/>
    </row>
    <row r="59" spans="2:3" s="39" customFormat="1" ht="12.75" customHeight="1">
      <c r="B59" s="41"/>
      <c r="C59" s="41"/>
    </row>
    <row r="61" s="39" customFormat="1" ht="12.75" customHeight="1">
      <c r="A61" s="41"/>
    </row>
    <row r="63" s="39" customFormat="1" ht="12.75" customHeight="1">
      <c r="B63" s="41"/>
    </row>
    <row r="64" s="39" customFormat="1" ht="12.75" customHeight="1">
      <c r="B64" s="41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Zeros="0" workbookViewId="0" topLeftCell="A16">
      <selection activeCell="D50" activeCellId="1" sqref="D8 D50"/>
    </sheetView>
  </sheetViews>
  <sheetFormatPr defaultColWidth="6.875" defaultRowHeight="19.5" customHeight="1"/>
  <cols>
    <col min="1" max="1" width="14.50390625" style="39" customWidth="1"/>
    <col min="2" max="2" width="33.375" style="39" customWidth="1"/>
    <col min="3" max="5" width="20.625" style="39" customWidth="1"/>
    <col min="6" max="10" width="6.875" style="39" customWidth="1"/>
    <col min="11" max="11" width="9.25390625" style="39" bestFit="1" customWidth="1"/>
    <col min="12" max="16384" width="6.875" style="39" customWidth="1"/>
  </cols>
  <sheetData>
    <row r="1" spans="1:5" ht="19.5" customHeight="1">
      <c r="A1" s="2" t="s">
        <v>388</v>
      </c>
      <c r="E1" s="142"/>
    </row>
    <row r="2" spans="1:5" ht="69" customHeight="1">
      <c r="A2" s="85" t="s">
        <v>389</v>
      </c>
      <c r="B2" s="86"/>
      <c r="C2" s="86"/>
      <c r="D2" s="86"/>
      <c r="E2" s="86"/>
    </row>
    <row r="3" spans="1:5" ht="30" customHeight="1">
      <c r="A3" s="143"/>
      <c r="B3" s="143"/>
      <c r="C3" s="143"/>
      <c r="D3" s="143"/>
      <c r="E3" s="143"/>
    </row>
    <row r="4" spans="1:5" s="131" customFormat="1" ht="19.5" customHeight="1">
      <c r="A4" s="50"/>
      <c r="B4" s="49"/>
      <c r="C4" s="49"/>
      <c r="D4" s="49"/>
      <c r="E4" s="144" t="s">
        <v>313</v>
      </c>
    </row>
    <row r="5" spans="1:5" s="131" customFormat="1" ht="19.5" customHeight="1">
      <c r="A5" s="56" t="s">
        <v>390</v>
      </c>
      <c r="B5" s="56"/>
      <c r="C5" s="56" t="s">
        <v>391</v>
      </c>
      <c r="D5" s="56"/>
      <c r="E5" s="56"/>
    </row>
    <row r="6" spans="1:5" s="131" customFormat="1" ht="19.5" customHeight="1">
      <c r="A6" s="56" t="s">
        <v>337</v>
      </c>
      <c r="B6" s="56" t="s">
        <v>338</v>
      </c>
      <c r="C6" s="56" t="s">
        <v>318</v>
      </c>
      <c r="D6" s="56" t="s">
        <v>392</v>
      </c>
      <c r="E6" s="56" t="s">
        <v>393</v>
      </c>
    </row>
    <row r="7" spans="1:10" s="131" customFormat="1" ht="19.5" customHeight="1">
      <c r="A7" s="145" t="s">
        <v>394</v>
      </c>
      <c r="B7" s="146" t="s">
        <v>395</v>
      </c>
      <c r="C7" s="97">
        <f>SUM(C8,C21,C50)</f>
        <v>494.883186</v>
      </c>
      <c r="D7" s="97">
        <f>SUM(D8,D21,D50)</f>
        <v>494.88</v>
      </c>
      <c r="E7" s="97">
        <f>SUM(E8,E21,E50)</f>
        <v>0</v>
      </c>
      <c r="J7" s="112"/>
    </row>
    <row r="8" spans="1:7" s="131" customFormat="1" ht="19.5" customHeight="1">
      <c r="A8" s="147" t="s">
        <v>396</v>
      </c>
      <c r="B8" s="148" t="s">
        <v>397</v>
      </c>
      <c r="C8" s="97">
        <v>428.883186</v>
      </c>
      <c r="D8" s="97">
        <f>SUM(D9:D17)</f>
        <v>428.88</v>
      </c>
      <c r="E8" s="97"/>
      <c r="G8" s="112"/>
    </row>
    <row r="9" spans="1:7" s="131" customFormat="1" ht="19.5" customHeight="1">
      <c r="A9" s="147" t="s">
        <v>398</v>
      </c>
      <c r="B9" s="148" t="s">
        <v>399</v>
      </c>
      <c r="C9" s="97">
        <v>140.8032</v>
      </c>
      <c r="D9" s="97">
        <v>140.8</v>
      </c>
      <c r="E9" s="97"/>
      <c r="F9" s="112"/>
      <c r="G9" s="112"/>
    </row>
    <row r="10" spans="1:8" s="131" customFormat="1" ht="19.5" customHeight="1">
      <c r="A10" s="147" t="s">
        <v>400</v>
      </c>
      <c r="B10" s="148" t="s">
        <v>401</v>
      </c>
      <c r="C10" s="97">
        <v>5.62536</v>
      </c>
      <c r="D10" s="97">
        <v>5.63</v>
      </c>
      <c r="E10" s="97"/>
      <c r="F10" s="112"/>
      <c r="H10" s="112"/>
    </row>
    <row r="11" spans="1:8" s="131" customFormat="1" ht="19.5" customHeight="1">
      <c r="A11" s="147" t="s">
        <v>402</v>
      </c>
      <c r="B11" s="148" t="s">
        <v>403</v>
      </c>
      <c r="C11" s="97">
        <v>0</v>
      </c>
      <c r="D11" s="97">
        <v>0</v>
      </c>
      <c r="E11" s="97"/>
      <c r="F11" s="112"/>
      <c r="H11" s="112"/>
    </row>
    <row r="12" spans="1:8" s="131" customFormat="1" ht="19.5" customHeight="1">
      <c r="A12" s="147" t="s">
        <v>404</v>
      </c>
      <c r="B12" s="148" t="s">
        <v>405</v>
      </c>
      <c r="C12" s="97">
        <v>177.48</v>
      </c>
      <c r="D12" s="97">
        <v>177.48</v>
      </c>
      <c r="E12" s="97"/>
      <c r="F12" s="112"/>
      <c r="G12" s="112"/>
      <c r="H12" s="112"/>
    </row>
    <row r="13" spans="1:10" s="131" customFormat="1" ht="19.5" customHeight="1">
      <c r="A13" s="147" t="s">
        <v>406</v>
      </c>
      <c r="B13" s="148" t="s">
        <v>407</v>
      </c>
      <c r="C13" s="97">
        <v>42.56329</v>
      </c>
      <c r="D13" s="97">
        <v>42.56</v>
      </c>
      <c r="E13" s="97"/>
      <c r="F13" s="112"/>
      <c r="J13" s="112"/>
    </row>
    <row r="14" spans="1:7" s="131" customFormat="1" ht="19.5" customHeight="1">
      <c r="A14" s="147" t="s">
        <v>408</v>
      </c>
      <c r="B14" s="148" t="s">
        <v>409</v>
      </c>
      <c r="C14" s="97">
        <v>21.281645</v>
      </c>
      <c r="D14" s="97">
        <v>21.28</v>
      </c>
      <c r="E14" s="97"/>
      <c r="F14" s="112"/>
      <c r="G14" s="112"/>
    </row>
    <row r="15" spans="1:8" s="131" customFormat="1" ht="19.5" customHeight="1">
      <c r="A15" s="147" t="s">
        <v>410</v>
      </c>
      <c r="B15" s="148" t="s">
        <v>411</v>
      </c>
      <c r="C15" s="97">
        <v>38.20112</v>
      </c>
      <c r="D15" s="97">
        <v>38.2</v>
      </c>
      <c r="E15" s="97"/>
      <c r="F15" s="112"/>
      <c r="G15" s="112"/>
      <c r="H15" s="112"/>
    </row>
    <row r="16" spans="1:7" s="131" customFormat="1" ht="19.5" customHeight="1">
      <c r="A16" s="147" t="s">
        <v>412</v>
      </c>
      <c r="B16" s="148" t="s">
        <v>413</v>
      </c>
      <c r="C16" s="97">
        <v>0</v>
      </c>
      <c r="D16" s="97">
        <v>0</v>
      </c>
      <c r="E16" s="97"/>
      <c r="F16" s="112"/>
      <c r="G16" s="112"/>
    </row>
    <row r="17" spans="1:7" s="131" customFormat="1" ht="19.5" customHeight="1">
      <c r="A17" s="147" t="s">
        <v>414</v>
      </c>
      <c r="B17" s="148" t="s">
        <v>415</v>
      </c>
      <c r="C17" s="97">
        <v>2.928571</v>
      </c>
      <c r="D17" s="97">
        <v>2.93</v>
      </c>
      <c r="E17" s="97"/>
      <c r="F17" s="112"/>
      <c r="G17" s="112"/>
    </row>
    <row r="18" spans="1:7" s="131" customFormat="1" ht="19.5" customHeight="1">
      <c r="A18" s="147" t="s">
        <v>416</v>
      </c>
      <c r="B18" s="148" t="s">
        <v>417</v>
      </c>
      <c r="C18" s="97"/>
      <c r="D18" s="97"/>
      <c r="E18" s="97"/>
      <c r="F18" s="112"/>
      <c r="G18" s="112"/>
    </row>
    <row r="19" spans="1:9" s="131" customFormat="1" ht="19.5" customHeight="1">
      <c r="A19" s="147" t="s">
        <v>418</v>
      </c>
      <c r="B19" s="148" t="s">
        <v>419</v>
      </c>
      <c r="C19" s="97"/>
      <c r="D19" s="97"/>
      <c r="E19" s="97"/>
      <c r="F19" s="112"/>
      <c r="G19" s="112"/>
      <c r="I19" s="112"/>
    </row>
    <row r="20" spans="1:7" s="131" customFormat="1" ht="19.5" customHeight="1">
      <c r="A20" s="147" t="s">
        <v>420</v>
      </c>
      <c r="B20" s="148" t="s">
        <v>421</v>
      </c>
      <c r="C20" s="97"/>
      <c r="D20" s="97"/>
      <c r="E20" s="97"/>
      <c r="F20" s="112"/>
      <c r="G20" s="112"/>
    </row>
    <row r="21" spans="1:7" s="131" customFormat="1" ht="19.5" customHeight="1">
      <c r="A21" s="147" t="s">
        <v>422</v>
      </c>
      <c r="B21" s="148" t="s">
        <v>423</v>
      </c>
      <c r="C21" s="104"/>
      <c r="D21" s="104"/>
      <c r="E21" s="97"/>
      <c r="F21" s="112"/>
      <c r="G21" s="112"/>
    </row>
    <row r="22" spans="1:13" s="131" customFormat="1" ht="19.5" customHeight="1">
      <c r="A22" s="147" t="s">
        <v>424</v>
      </c>
      <c r="B22" s="105" t="s">
        <v>425</v>
      </c>
      <c r="C22" s="97"/>
      <c r="D22" s="97"/>
      <c r="E22" s="97"/>
      <c r="F22" s="112"/>
      <c r="G22" s="112"/>
      <c r="H22" s="112"/>
      <c r="M22" s="112"/>
    </row>
    <row r="23" spans="1:7" s="131" customFormat="1" ht="19.5" customHeight="1">
      <c r="A23" s="147" t="s">
        <v>426</v>
      </c>
      <c r="B23" s="149" t="s">
        <v>427</v>
      </c>
      <c r="C23" s="97"/>
      <c r="D23" s="97"/>
      <c r="E23" s="97"/>
      <c r="F23" s="112"/>
      <c r="G23" s="112"/>
    </row>
    <row r="24" spans="1:10" s="131" customFormat="1" ht="19.5" customHeight="1">
      <c r="A24" s="147" t="s">
        <v>428</v>
      </c>
      <c r="B24" s="149" t="s">
        <v>429</v>
      </c>
      <c r="C24" s="97"/>
      <c r="D24" s="97"/>
      <c r="E24" s="97"/>
      <c r="F24" s="112"/>
      <c r="H24" s="112"/>
      <c r="J24" s="112"/>
    </row>
    <row r="25" spans="1:8" s="131" customFormat="1" ht="19.5" customHeight="1">
      <c r="A25" s="147" t="s">
        <v>430</v>
      </c>
      <c r="B25" s="149" t="s">
        <v>431</v>
      </c>
      <c r="C25" s="97"/>
      <c r="D25" s="97"/>
      <c r="E25" s="97"/>
      <c r="F25" s="112"/>
      <c r="G25" s="112"/>
      <c r="H25" s="112"/>
    </row>
    <row r="26" spans="1:6" s="131" customFormat="1" ht="19.5" customHeight="1">
      <c r="A26" s="147" t="s">
        <v>432</v>
      </c>
      <c r="B26" s="149" t="s">
        <v>433</v>
      </c>
      <c r="C26" s="97"/>
      <c r="D26" s="97"/>
      <c r="E26" s="97"/>
      <c r="F26" s="112"/>
    </row>
    <row r="27" spans="1:11" s="131" customFormat="1" ht="19.5" customHeight="1">
      <c r="A27" s="147" t="s">
        <v>434</v>
      </c>
      <c r="B27" s="149" t="s">
        <v>435</v>
      </c>
      <c r="C27" s="97"/>
      <c r="D27" s="97"/>
      <c r="E27" s="97"/>
      <c r="F27" s="112"/>
      <c r="G27" s="112"/>
      <c r="I27" s="112"/>
      <c r="K27" s="112"/>
    </row>
    <row r="28" spans="1:8" s="131" customFormat="1" ht="19.5" customHeight="1">
      <c r="A28" s="147" t="s">
        <v>436</v>
      </c>
      <c r="B28" s="149" t="s">
        <v>437</v>
      </c>
      <c r="C28" s="97"/>
      <c r="D28" s="97"/>
      <c r="E28" s="97"/>
      <c r="F28" s="112"/>
      <c r="G28" s="112"/>
      <c r="H28" s="112"/>
    </row>
    <row r="29" spans="1:7" s="131" customFormat="1" ht="19.5" customHeight="1">
      <c r="A29" s="147" t="s">
        <v>438</v>
      </c>
      <c r="B29" s="149" t="s">
        <v>439</v>
      </c>
      <c r="C29" s="97"/>
      <c r="D29" s="97"/>
      <c r="E29" s="97"/>
      <c r="F29" s="112"/>
      <c r="G29" s="112"/>
    </row>
    <row r="30" spans="1:7" s="131" customFormat="1" ht="19.5" customHeight="1">
      <c r="A30" s="147" t="s">
        <v>440</v>
      </c>
      <c r="B30" s="149" t="s">
        <v>441</v>
      </c>
      <c r="C30" s="97"/>
      <c r="D30" s="97"/>
      <c r="E30" s="97"/>
      <c r="F30" s="112"/>
      <c r="G30" s="112"/>
    </row>
    <row r="31" spans="1:7" s="131" customFormat="1" ht="19.5" customHeight="1">
      <c r="A31" s="147" t="s">
        <v>442</v>
      </c>
      <c r="B31" s="105" t="s">
        <v>443</v>
      </c>
      <c r="C31" s="97"/>
      <c r="D31" s="97"/>
      <c r="E31" s="97"/>
      <c r="F31" s="112"/>
      <c r="G31" s="112"/>
    </row>
    <row r="32" spans="1:15" s="131" customFormat="1" ht="19.5" customHeight="1">
      <c r="A32" s="147" t="s">
        <v>444</v>
      </c>
      <c r="B32" s="105" t="s">
        <v>445</v>
      </c>
      <c r="C32" s="97"/>
      <c r="D32" s="97"/>
      <c r="E32" s="97"/>
      <c r="F32" s="112"/>
      <c r="G32" s="112"/>
      <c r="O32" s="112"/>
    </row>
    <row r="33" spans="1:8" s="131" customFormat="1" ht="19.5" customHeight="1">
      <c r="A33" s="147" t="s">
        <v>446</v>
      </c>
      <c r="B33" s="149" t="s">
        <v>447</v>
      </c>
      <c r="C33" s="97"/>
      <c r="D33" s="97"/>
      <c r="E33" s="97"/>
      <c r="F33" s="112"/>
      <c r="G33" s="112"/>
      <c r="H33" s="112"/>
    </row>
    <row r="34" spans="1:9" s="131" customFormat="1" ht="19.5" customHeight="1">
      <c r="A34" s="147" t="s">
        <v>448</v>
      </c>
      <c r="B34" s="149" t="s">
        <v>449</v>
      </c>
      <c r="C34" s="97"/>
      <c r="D34" s="97"/>
      <c r="E34" s="97"/>
      <c r="F34" s="112"/>
      <c r="G34" s="112"/>
      <c r="H34" s="112"/>
      <c r="I34" s="112"/>
    </row>
    <row r="35" spans="1:10" s="131" customFormat="1" ht="19.5" customHeight="1">
      <c r="A35" s="147" t="s">
        <v>450</v>
      </c>
      <c r="B35" s="149" t="s">
        <v>451</v>
      </c>
      <c r="C35" s="97"/>
      <c r="D35" s="97"/>
      <c r="E35" s="97"/>
      <c r="F35" s="112"/>
      <c r="G35" s="112"/>
      <c r="H35" s="112"/>
      <c r="I35" s="112"/>
      <c r="J35" s="112"/>
    </row>
    <row r="36" spans="1:8" s="131" customFormat="1" ht="19.5" customHeight="1">
      <c r="A36" s="147" t="s">
        <v>452</v>
      </c>
      <c r="B36" s="149" t="s">
        <v>453</v>
      </c>
      <c r="C36" s="97"/>
      <c r="D36" s="97"/>
      <c r="E36" s="97"/>
      <c r="F36" s="112"/>
      <c r="G36" s="112"/>
      <c r="H36" s="112"/>
    </row>
    <row r="37" spans="1:9" s="131" customFormat="1" ht="19.5" customHeight="1">
      <c r="A37" s="147" t="s">
        <v>454</v>
      </c>
      <c r="B37" s="149" t="s">
        <v>455</v>
      </c>
      <c r="C37" s="97"/>
      <c r="D37" s="97"/>
      <c r="E37" s="97"/>
      <c r="F37" s="112"/>
      <c r="I37" s="112"/>
    </row>
    <row r="38" spans="1:8" s="131" customFormat="1" ht="19.5" customHeight="1">
      <c r="A38" s="147" t="s">
        <v>456</v>
      </c>
      <c r="B38" s="149" t="s">
        <v>457</v>
      </c>
      <c r="C38" s="97"/>
      <c r="D38" s="97"/>
      <c r="E38" s="97"/>
      <c r="F38" s="112"/>
      <c r="G38" s="112"/>
      <c r="H38" s="112"/>
    </row>
    <row r="39" spans="1:6" s="131" customFormat="1" ht="19.5" customHeight="1">
      <c r="A39" s="147" t="s">
        <v>458</v>
      </c>
      <c r="B39" s="149" t="s">
        <v>459</v>
      </c>
      <c r="C39" s="97"/>
      <c r="D39" s="97"/>
      <c r="E39" s="97"/>
      <c r="F39" s="112"/>
    </row>
    <row r="40" spans="1:8" s="131" customFormat="1" ht="19.5" customHeight="1">
      <c r="A40" s="147" t="s">
        <v>460</v>
      </c>
      <c r="B40" s="149" t="s">
        <v>461</v>
      </c>
      <c r="C40" s="97"/>
      <c r="D40" s="97"/>
      <c r="E40" s="97"/>
      <c r="F40" s="112"/>
      <c r="G40" s="112"/>
      <c r="H40" s="112"/>
    </row>
    <row r="41" spans="1:8" s="131" customFormat="1" ht="19.5" customHeight="1">
      <c r="A41" s="147" t="s">
        <v>462</v>
      </c>
      <c r="B41" s="149" t="s">
        <v>463</v>
      </c>
      <c r="C41" s="97"/>
      <c r="D41" s="97"/>
      <c r="E41" s="97"/>
      <c r="F41" s="112"/>
      <c r="G41" s="112"/>
      <c r="H41" s="112"/>
    </row>
    <row r="42" spans="1:18" s="131" customFormat="1" ht="19.5" customHeight="1">
      <c r="A42" s="147" t="s">
        <v>464</v>
      </c>
      <c r="B42" s="149" t="s">
        <v>465</v>
      </c>
      <c r="C42" s="97"/>
      <c r="D42" s="97"/>
      <c r="E42" s="97"/>
      <c r="F42" s="112"/>
      <c r="G42" s="112"/>
      <c r="J42" s="112"/>
      <c r="R42" s="112"/>
    </row>
    <row r="43" spans="1:7" s="131" customFormat="1" ht="19.5" customHeight="1">
      <c r="A43" s="147" t="s">
        <v>466</v>
      </c>
      <c r="B43" s="149" t="s">
        <v>467</v>
      </c>
      <c r="C43" s="97"/>
      <c r="D43" s="97"/>
      <c r="E43" s="97"/>
      <c r="F43" s="112"/>
      <c r="G43" s="112"/>
    </row>
    <row r="44" spans="1:9" s="131" customFormat="1" ht="19.5" customHeight="1">
      <c r="A44" s="147" t="s">
        <v>468</v>
      </c>
      <c r="B44" s="105" t="s">
        <v>469</v>
      </c>
      <c r="C44" s="97"/>
      <c r="D44" s="97"/>
      <c r="E44" s="97"/>
      <c r="F44" s="112"/>
      <c r="G44" s="112"/>
      <c r="H44" s="112"/>
      <c r="I44" s="112"/>
    </row>
    <row r="45" spans="1:7" s="131" customFormat="1" ht="19.5" customHeight="1">
      <c r="A45" s="147" t="s">
        <v>470</v>
      </c>
      <c r="B45" s="149" t="s">
        <v>471</v>
      </c>
      <c r="C45" s="97"/>
      <c r="D45" s="97"/>
      <c r="E45" s="97"/>
      <c r="F45" s="112"/>
      <c r="G45" s="112"/>
    </row>
    <row r="46" spans="1:15" s="131" customFormat="1" ht="19.5" customHeight="1">
      <c r="A46" s="147" t="s">
        <v>472</v>
      </c>
      <c r="B46" s="149" t="s">
        <v>473</v>
      </c>
      <c r="C46" s="97"/>
      <c r="D46" s="97"/>
      <c r="E46" s="97"/>
      <c r="F46" s="112"/>
      <c r="G46" s="112"/>
      <c r="I46" s="112"/>
      <c r="O46" s="112"/>
    </row>
    <row r="47" spans="1:15" s="131" customFormat="1" ht="19.5" customHeight="1">
      <c r="A47" s="147" t="s">
        <v>474</v>
      </c>
      <c r="B47" s="149" t="s">
        <v>475</v>
      </c>
      <c r="C47" s="97"/>
      <c r="D47" s="97"/>
      <c r="E47" s="97"/>
      <c r="F47" s="112"/>
      <c r="G47" s="112"/>
      <c r="H47" s="112"/>
      <c r="O47" s="112"/>
    </row>
    <row r="48" spans="1:10" s="131" customFormat="1" ht="19.5" customHeight="1">
      <c r="A48" s="147" t="s">
        <v>476</v>
      </c>
      <c r="B48" s="149" t="s">
        <v>477</v>
      </c>
      <c r="C48" s="97"/>
      <c r="D48" s="97"/>
      <c r="E48" s="97"/>
      <c r="F48" s="112"/>
      <c r="G48" s="112"/>
      <c r="H48" s="112"/>
      <c r="J48" s="112"/>
    </row>
    <row r="49" spans="1:9" s="131" customFormat="1" ht="19.5" customHeight="1">
      <c r="A49" s="147" t="s">
        <v>478</v>
      </c>
      <c r="B49" s="149" t="s">
        <v>479</v>
      </c>
      <c r="C49" s="97"/>
      <c r="D49" s="97"/>
      <c r="E49" s="97"/>
      <c r="F49" s="112"/>
      <c r="G49" s="112"/>
      <c r="H49" s="112"/>
      <c r="I49" s="112"/>
    </row>
    <row r="50" spans="1:8" s="131" customFormat="1" ht="19.5" customHeight="1">
      <c r="A50" s="147" t="s">
        <v>480</v>
      </c>
      <c r="B50" s="148" t="s">
        <v>481</v>
      </c>
      <c r="C50" s="97">
        <v>66</v>
      </c>
      <c r="D50" s="97">
        <v>66</v>
      </c>
      <c r="E50" s="97"/>
      <c r="F50" s="112"/>
      <c r="H50" s="112"/>
    </row>
    <row r="51" spans="1:7" s="131" customFormat="1" ht="19.5" customHeight="1">
      <c r="A51" s="147" t="s">
        <v>482</v>
      </c>
      <c r="B51" s="149" t="s">
        <v>483</v>
      </c>
      <c r="C51" s="97"/>
      <c r="D51" s="97"/>
      <c r="E51" s="97"/>
      <c r="F51" s="112"/>
      <c r="G51" s="112"/>
    </row>
    <row r="52" spans="1:10" s="131" customFormat="1" ht="19.5" customHeight="1">
      <c r="A52" s="147" t="s">
        <v>484</v>
      </c>
      <c r="B52" s="149" t="s">
        <v>485</v>
      </c>
      <c r="C52" s="97"/>
      <c r="D52" s="97"/>
      <c r="E52" s="97"/>
      <c r="F52" s="112"/>
      <c r="G52" s="112"/>
      <c r="I52" s="112"/>
      <c r="J52" s="112"/>
    </row>
    <row r="53" spans="1:8" s="131" customFormat="1" ht="19.5" customHeight="1">
      <c r="A53" s="147" t="s">
        <v>486</v>
      </c>
      <c r="B53" s="149" t="s">
        <v>419</v>
      </c>
      <c r="C53" s="97"/>
      <c r="D53" s="97"/>
      <c r="E53" s="97"/>
      <c r="F53" s="112"/>
      <c r="G53" s="112"/>
      <c r="H53" s="112"/>
    </row>
    <row r="54" spans="1:7" s="131" customFormat="1" ht="19.5" customHeight="1">
      <c r="A54" s="147" t="s">
        <v>487</v>
      </c>
      <c r="B54" s="149" t="s">
        <v>488</v>
      </c>
      <c r="C54" s="97"/>
      <c r="D54" s="97"/>
      <c r="E54" s="97"/>
      <c r="F54" s="112"/>
      <c r="G54" s="112"/>
    </row>
    <row r="55" spans="1:7" s="131" customFormat="1" ht="19.5" customHeight="1">
      <c r="A55" s="147" t="s">
        <v>489</v>
      </c>
      <c r="B55" s="149" t="s">
        <v>490</v>
      </c>
      <c r="C55" s="97"/>
      <c r="D55" s="97"/>
      <c r="E55" s="97"/>
      <c r="F55" s="112"/>
      <c r="G55" s="112"/>
    </row>
    <row r="56" spans="1:7" s="131" customFormat="1" ht="19.5" customHeight="1">
      <c r="A56" s="147" t="s">
        <v>491</v>
      </c>
      <c r="B56" s="149" t="s">
        <v>492</v>
      </c>
      <c r="C56" s="97"/>
      <c r="D56" s="97"/>
      <c r="E56" s="97"/>
      <c r="F56" s="112"/>
      <c r="G56" s="112"/>
    </row>
    <row r="57" spans="1:6" s="131" customFormat="1" ht="19.5" customHeight="1">
      <c r="A57" s="147" t="s">
        <v>493</v>
      </c>
      <c r="B57" s="149" t="s">
        <v>494</v>
      </c>
      <c r="C57" s="97">
        <v>66</v>
      </c>
      <c r="D57" s="97">
        <v>66</v>
      </c>
      <c r="E57" s="97"/>
      <c r="F57" s="112"/>
    </row>
    <row r="58" spans="3:5" ht="19.5" customHeight="1">
      <c r="C58" s="41"/>
      <c r="D58" s="41"/>
      <c r="E58" s="41"/>
    </row>
    <row r="59" spans="4:13" ht="19.5" customHeight="1">
      <c r="D59" s="41"/>
      <c r="E59" s="41"/>
      <c r="F59" s="41"/>
      <c r="M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H12" sqref="H12"/>
    </sheetView>
  </sheetViews>
  <sheetFormatPr defaultColWidth="6.875" defaultRowHeight="12.75" customHeight="1"/>
  <cols>
    <col min="1" max="6" width="11.625" style="39" hidden="1" customWidth="1"/>
    <col min="7" max="12" width="19.625" style="39" customWidth="1"/>
    <col min="13" max="16384" width="6.875" style="39" customWidth="1"/>
  </cols>
  <sheetData>
    <row r="1" spans="1:12" ht="19.5" customHeight="1">
      <c r="A1" s="127" t="s">
        <v>495</v>
      </c>
      <c r="G1" s="2" t="s">
        <v>496</v>
      </c>
      <c r="L1" s="139"/>
    </row>
    <row r="2" spans="1:12" ht="52.5" customHeight="1">
      <c r="A2" s="128" t="s">
        <v>497</v>
      </c>
      <c r="B2" s="115"/>
      <c r="C2" s="115"/>
      <c r="D2" s="115"/>
      <c r="E2" s="115"/>
      <c r="F2" s="115"/>
      <c r="G2" s="129" t="s">
        <v>498</v>
      </c>
      <c r="H2" s="114"/>
      <c r="I2" s="114"/>
      <c r="J2" s="114"/>
      <c r="K2" s="114"/>
      <c r="L2" s="114"/>
    </row>
    <row r="3" spans="1:12" ht="19.5" customHeight="1">
      <c r="A3" s="130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52" t="s">
        <v>313</v>
      </c>
    </row>
    <row r="5" spans="1:12" ht="28.5" customHeight="1">
      <c r="A5" s="56" t="s">
        <v>499</v>
      </c>
      <c r="B5" s="56"/>
      <c r="C5" s="56"/>
      <c r="D5" s="56"/>
      <c r="E5" s="56"/>
      <c r="F5" s="119"/>
      <c r="G5" s="56" t="s">
        <v>336</v>
      </c>
      <c r="H5" s="56"/>
      <c r="I5" s="56"/>
      <c r="J5" s="56"/>
      <c r="K5" s="56"/>
      <c r="L5" s="56"/>
    </row>
    <row r="6" spans="1:12" ht="28.5" customHeight="1">
      <c r="A6" s="74" t="s">
        <v>318</v>
      </c>
      <c r="B6" s="132" t="s">
        <v>500</v>
      </c>
      <c r="C6" s="74" t="s">
        <v>501</v>
      </c>
      <c r="D6" s="74"/>
      <c r="E6" s="74"/>
      <c r="F6" s="133" t="s">
        <v>502</v>
      </c>
      <c r="G6" s="56" t="s">
        <v>318</v>
      </c>
      <c r="H6" s="35" t="s">
        <v>500</v>
      </c>
      <c r="I6" s="56" t="s">
        <v>501</v>
      </c>
      <c r="J6" s="56"/>
      <c r="K6" s="56"/>
      <c r="L6" s="56" t="s">
        <v>502</v>
      </c>
    </row>
    <row r="7" spans="1:12" ht="28.5" customHeight="1">
      <c r="A7" s="120"/>
      <c r="B7" s="70"/>
      <c r="C7" s="121" t="s">
        <v>339</v>
      </c>
      <c r="D7" s="134" t="s">
        <v>503</v>
      </c>
      <c r="E7" s="134" t="s">
        <v>504</v>
      </c>
      <c r="F7" s="120"/>
      <c r="G7" s="56"/>
      <c r="H7" s="35"/>
      <c r="I7" s="56" t="s">
        <v>339</v>
      </c>
      <c r="J7" s="35" t="s">
        <v>503</v>
      </c>
      <c r="K7" s="35" t="s">
        <v>504</v>
      </c>
      <c r="L7" s="56"/>
    </row>
    <row r="8" spans="1:12" ht="28.5" customHeight="1">
      <c r="A8" s="135"/>
      <c r="B8" s="135"/>
      <c r="C8" s="135"/>
      <c r="D8" s="135"/>
      <c r="E8" s="135"/>
      <c r="F8" s="136"/>
      <c r="G8" s="137">
        <v>0</v>
      </c>
      <c r="H8" s="138">
        <v>0</v>
      </c>
      <c r="I8" s="140">
        <v>0</v>
      </c>
      <c r="J8" s="141">
        <v>0</v>
      </c>
      <c r="K8" s="137">
        <v>0</v>
      </c>
      <c r="L8" s="138">
        <v>0</v>
      </c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19.50390625" style="39" customWidth="1"/>
    <col min="2" max="2" width="52.50390625" style="39" customWidth="1"/>
    <col min="3" max="5" width="18.25390625" style="39" customWidth="1"/>
    <col min="6" max="16384" width="6.875" style="39" customWidth="1"/>
  </cols>
  <sheetData>
    <row r="1" spans="1:5" ht="19.5" customHeight="1">
      <c r="A1" s="2" t="s">
        <v>505</v>
      </c>
      <c r="E1" s="84"/>
    </row>
    <row r="2" spans="1:5" ht="42.75" customHeight="1">
      <c r="A2" s="113" t="s">
        <v>506</v>
      </c>
      <c r="B2" s="114"/>
      <c r="C2" s="114"/>
      <c r="D2" s="114"/>
      <c r="E2" s="114"/>
    </row>
    <row r="3" spans="1:5" ht="19.5" customHeight="1">
      <c r="A3" s="115"/>
      <c r="B3" s="115"/>
      <c r="C3" s="115"/>
      <c r="D3" s="115"/>
      <c r="E3" s="115"/>
    </row>
    <row r="4" spans="1:5" ht="19.5" customHeight="1">
      <c r="A4" s="116"/>
      <c r="B4" s="117"/>
      <c r="C4" s="117"/>
      <c r="D4" s="117"/>
      <c r="E4" s="118" t="s">
        <v>313</v>
      </c>
    </row>
    <row r="5" spans="1:5" ht="19.5" customHeight="1">
      <c r="A5" s="56" t="s">
        <v>337</v>
      </c>
      <c r="B5" s="119" t="s">
        <v>338</v>
      </c>
      <c r="C5" s="56" t="s">
        <v>507</v>
      </c>
      <c r="D5" s="56"/>
      <c r="E5" s="56"/>
    </row>
    <row r="6" spans="1:5" ht="19.5" customHeight="1">
      <c r="A6" s="120"/>
      <c r="B6" s="120"/>
      <c r="C6" s="121" t="s">
        <v>318</v>
      </c>
      <c r="D6" s="121" t="s">
        <v>340</v>
      </c>
      <c r="E6" s="121" t="s">
        <v>341</v>
      </c>
    </row>
    <row r="7" spans="1:5" ht="19.5" customHeight="1">
      <c r="A7" s="122"/>
      <c r="B7" s="123"/>
      <c r="C7" s="124"/>
      <c r="D7" s="125"/>
      <c r="E7" s="97"/>
    </row>
    <row r="8" spans="1:5" ht="20.25" customHeight="1">
      <c r="A8" s="126" t="s">
        <v>508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0">
      <selection activeCell="B28" sqref="B28"/>
    </sheetView>
  </sheetViews>
  <sheetFormatPr defaultColWidth="6.875" defaultRowHeight="19.5" customHeight="1"/>
  <cols>
    <col min="1" max="4" width="34.50390625" style="39" customWidth="1"/>
    <col min="5" max="159" width="6.75390625" style="39" customWidth="1"/>
    <col min="160" max="16384" width="6.875" style="39" customWidth="1"/>
  </cols>
  <sheetData>
    <row r="1" spans="1:251" ht="19.5" customHeight="1">
      <c r="A1" s="2" t="s">
        <v>509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ht="38.25" customHeight="1">
      <c r="A2" s="85" t="s">
        <v>510</v>
      </c>
      <c r="B2" s="86"/>
      <c r="C2" s="86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ht="12.75" customHeight="1">
      <c r="A3" s="87"/>
      <c r="B3" s="87"/>
      <c r="C3" s="88"/>
      <c r="D3" s="8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ht="19.5" customHeight="1">
      <c r="A4" s="50"/>
      <c r="B4" s="89"/>
      <c r="C4" s="90"/>
      <c r="D4" s="52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pans="1:251" ht="23.25" customHeight="1">
      <c r="A5" s="56" t="s">
        <v>314</v>
      </c>
      <c r="B5" s="56"/>
      <c r="C5" s="56" t="s">
        <v>315</v>
      </c>
      <c r="D5" s="5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pans="1:251" ht="24" customHeight="1">
      <c r="A6" s="74" t="s">
        <v>316</v>
      </c>
      <c r="B6" s="91" t="s">
        <v>317</v>
      </c>
      <c r="C6" s="74" t="s">
        <v>316</v>
      </c>
      <c r="D6" s="74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pans="1:251" ht="19.5" customHeight="1">
      <c r="A7" s="92" t="s">
        <v>511</v>
      </c>
      <c r="B7" s="93">
        <v>494.88</v>
      </c>
      <c r="C7" s="94" t="s">
        <v>325</v>
      </c>
      <c r="D7" s="95">
        <v>129.84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pans="1:251" ht="19.5" customHeight="1">
      <c r="A8" s="96" t="s">
        <v>512</v>
      </c>
      <c r="B8" s="97"/>
      <c r="C8" s="98" t="s">
        <v>327</v>
      </c>
      <c r="D8" s="99">
        <v>365.04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pans="1:251" ht="19.5" customHeight="1">
      <c r="A9" s="100" t="s">
        <v>513</v>
      </c>
      <c r="B9" s="93"/>
      <c r="C9" s="98"/>
      <c r="D9" s="9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pans="1:251" ht="19.5" customHeight="1">
      <c r="A10" s="101" t="s">
        <v>514</v>
      </c>
      <c r="B10" s="102"/>
      <c r="C10" s="98"/>
      <c r="D10" s="99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pans="1:251" ht="19.5" customHeight="1">
      <c r="A11" s="101" t="s">
        <v>515</v>
      </c>
      <c r="B11" s="102"/>
      <c r="C11" s="98"/>
      <c r="D11" s="9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pans="1:251" ht="19.5" customHeight="1">
      <c r="A12" s="101" t="s">
        <v>516</v>
      </c>
      <c r="B12" s="97"/>
      <c r="C12" s="103"/>
      <c r="D12" s="99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pans="1:251" ht="19.5" customHeight="1">
      <c r="A13" s="101"/>
      <c r="B13" s="59"/>
      <c r="C13" s="103"/>
      <c r="D13" s="9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pans="1:251" ht="19.5" customHeight="1">
      <c r="A14" s="101"/>
      <c r="B14" s="104"/>
      <c r="C14" s="98"/>
      <c r="D14" s="99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pans="1:251" ht="19.5" customHeight="1">
      <c r="A15" s="101"/>
      <c r="B15" s="104"/>
      <c r="C15" s="98"/>
      <c r="D15" s="9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pans="1:251" ht="19.5" customHeight="1">
      <c r="A16" s="101"/>
      <c r="B16" s="104"/>
      <c r="C16" s="98"/>
      <c r="D16" s="99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pans="1:251" ht="19.5" customHeight="1">
      <c r="A17" s="101"/>
      <c r="B17" s="104"/>
      <c r="C17" s="98"/>
      <c r="D17" s="9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spans="1:251" ht="19.5" customHeight="1">
      <c r="A18" s="105"/>
      <c r="B18" s="104"/>
      <c r="C18" s="98"/>
      <c r="D18" s="99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spans="1:251" ht="19.5" customHeight="1">
      <c r="A19" s="105"/>
      <c r="B19" s="104"/>
      <c r="C19" s="103"/>
      <c r="D19" s="9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spans="1:251" ht="19.5" customHeight="1">
      <c r="A20" s="105"/>
      <c r="B20" s="104"/>
      <c r="C20" s="98"/>
      <c r="D20" s="99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spans="1:251" ht="19.5" customHeight="1">
      <c r="A21" s="105"/>
      <c r="B21" s="104"/>
      <c r="C21" s="98"/>
      <c r="D21" s="9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spans="1:251" ht="19.5" customHeight="1">
      <c r="A22" s="106"/>
      <c r="B22" s="104"/>
      <c r="C22" s="98"/>
      <c r="D22" s="99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spans="1:251" ht="19.5" customHeight="1">
      <c r="A23" s="106"/>
      <c r="B23" s="104"/>
      <c r="C23" s="98"/>
      <c r="D23" s="9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spans="1:251" ht="19.5" customHeight="1">
      <c r="A24" s="106"/>
      <c r="B24" s="104"/>
      <c r="C24" s="107"/>
      <c r="D24" s="10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spans="1:251" ht="19.5" customHeight="1">
      <c r="A25" s="109" t="s">
        <v>517</v>
      </c>
      <c r="B25" s="110">
        <f>SUM(B7:B17)</f>
        <v>494.88</v>
      </c>
      <c r="C25" s="53" t="s">
        <v>518</v>
      </c>
      <c r="D25" s="108">
        <f>D7+D8</f>
        <v>494.88</v>
      </c>
      <c r="F25" s="4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spans="1:251" ht="19.5" customHeight="1">
      <c r="A26" s="101" t="s">
        <v>519</v>
      </c>
      <c r="B26" s="110"/>
      <c r="C26" s="98" t="s">
        <v>520</v>
      </c>
      <c r="D26" s="108"/>
      <c r="E26" s="41"/>
      <c r="F26" s="4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spans="1:251" ht="19.5" customHeight="1">
      <c r="A27" s="101" t="s">
        <v>521</v>
      </c>
      <c r="B27" s="97"/>
      <c r="C27" s="103"/>
      <c r="D27" s="10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spans="1:5" ht="19.5" customHeight="1">
      <c r="A28" s="111" t="s">
        <v>522</v>
      </c>
      <c r="B28" s="104">
        <v>494.88</v>
      </c>
      <c r="C28" s="107" t="s">
        <v>523</v>
      </c>
      <c r="D28" s="108">
        <f>D25+D26</f>
        <v>494.88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3">
      <selection activeCell="B10" sqref="B10"/>
    </sheetView>
  </sheetViews>
  <sheetFormatPr defaultColWidth="6.875" defaultRowHeight="12.75" customHeight="1"/>
  <cols>
    <col min="1" max="1" width="11.25390625" style="39" customWidth="1"/>
    <col min="2" max="2" width="38.25390625" style="39" customWidth="1"/>
    <col min="3" max="5" width="12.625" style="60" customWidth="1"/>
    <col min="6" max="12" width="12.625" style="39" customWidth="1"/>
    <col min="13" max="16384" width="6.875" style="39" customWidth="1"/>
  </cols>
  <sheetData>
    <row r="1" spans="1:12" ht="19.5" customHeight="1">
      <c r="A1" s="61" t="s">
        <v>524</v>
      </c>
      <c r="L1" s="79"/>
    </row>
    <row r="2" spans="1:12" ht="43.5" customHeight="1">
      <c r="A2" s="33" t="s">
        <v>525</v>
      </c>
      <c r="B2" s="42"/>
      <c r="C2" s="43"/>
      <c r="D2" s="43"/>
      <c r="E2" s="43"/>
      <c r="F2" s="42"/>
      <c r="G2" s="42"/>
      <c r="H2" s="42"/>
      <c r="I2" s="42"/>
      <c r="J2" s="42"/>
      <c r="K2" s="42"/>
      <c r="L2" s="42"/>
    </row>
    <row r="3" spans="1:12" ht="19.5" customHeight="1">
      <c r="A3" s="62"/>
      <c r="B3" s="62"/>
      <c r="C3" s="63"/>
      <c r="D3" s="63"/>
      <c r="E3" s="63"/>
      <c r="F3" s="62"/>
      <c r="G3" s="62"/>
      <c r="H3" s="62"/>
      <c r="I3" s="62"/>
      <c r="J3" s="62"/>
      <c r="K3" s="62"/>
      <c r="L3" s="62"/>
    </row>
    <row r="4" spans="1:12" ht="19.5" customHeight="1">
      <c r="A4" s="64"/>
      <c r="B4" s="64"/>
      <c r="C4" s="65"/>
      <c r="D4" s="65"/>
      <c r="E4" s="65"/>
      <c r="F4" s="64"/>
      <c r="G4" s="64"/>
      <c r="H4" s="64"/>
      <c r="I4" s="64"/>
      <c r="J4" s="64"/>
      <c r="K4" s="64"/>
      <c r="L4" s="80" t="s">
        <v>313</v>
      </c>
    </row>
    <row r="5" spans="1:12" ht="24" customHeight="1">
      <c r="A5" s="56" t="s">
        <v>526</v>
      </c>
      <c r="B5" s="56"/>
      <c r="C5" s="66" t="s">
        <v>318</v>
      </c>
      <c r="D5" s="35" t="s">
        <v>521</v>
      </c>
      <c r="E5" s="35" t="s">
        <v>511</v>
      </c>
      <c r="F5" s="35" t="s">
        <v>512</v>
      </c>
      <c r="G5" s="35" t="s">
        <v>513</v>
      </c>
      <c r="H5" s="67" t="s">
        <v>514</v>
      </c>
      <c r="I5" s="66"/>
      <c r="J5" s="35" t="s">
        <v>515</v>
      </c>
      <c r="K5" s="35" t="s">
        <v>516</v>
      </c>
      <c r="L5" s="81" t="s">
        <v>519</v>
      </c>
    </row>
    <row r="6" spans="1:12" ht="42" customHeight="1">
      <c r="A6" s="68" t="s">
        <v>337</v>
      </c>
      <c r="B6" s="69" t="s">
        <v>338</v>
      </c>
      <c r="C6" s="70"/>
      <c r="D6" s="70"/>
      <c r="E6" s="70"/>
      <c r="F6" s="70"/>
      <c r="G6" s="70"/>
      <c r="H6" s="35" t="s">
        <v>527</v>
      </c>
      <c r="I6" s="35" t="s">
        <v>528</v>
      </c>
      <c r="J6" s="70"/>
      <c r="K6" s="70"/>
      <c r="L6" s="70"/>
    </row>
    <row r="7" spans="1:12" ht="28.5" customHeight="1">
      <c r="A7" s="68"/>
      <c r="B7" s="69" t="s">
        <v>318</v>
      </c>
      <c r="C7" s="71">
        <f>C8+C17</f>
        <v>494.88</v>
      </c>
      <c r="D7" s="71"/>
      <c r="E7" s="71">
        <f>E8+E17</f>
        <v>494.88</v>
      </c>
      <c r="F7" s="72"/>
      <c r="G7" s="72"/>
      <c r="H7" s="72"/>
      <c r="I7" s="72"/>
      <c r="J7" s="72"/>
      <c r="K7" s="72"/>
      <c r="L7" s="72"/>
    </row>
    <row r="8" spans="1:12" ht="19.5" customHeight="1">
      <c r="A8" s="55">
        <v>208</v>
      </c>
      <c r="B8" s="56" t="s">
        <v>325</v>
      </c>
      <c r="C8" s="57">
        <f>D8+E8</f>
        <v>129.84</v>
      </c>
      <c r="D8" s="53"/>
      <c r="E8" s="53">
        <f>E9</f>
        <v>129.84</v>
      </c>
      <c r="F8" s="35"/>
      <c r="G8" s="35"/>
      <c r="H8" s="35"/>
      <c r="I8" s="35"/>
      <c r="J8" s="35"/>
      <c r="K8" s="35"/>
      <c r="L8" s="35"/>
    </row>
    <row r="9" spans="1:12" ht="19.5" customHeight="1">
      <c r="A9" s="73" t="s">
        <v>342</v>
      </c>
      <c r="B9" s="74" t="s">
        <v>343</v>
      </c>
      <c r="C9" s="57">
        <f>D9+E9</f>
        <v>129.84</v>
      </c>
      <c r="D9" s="53"/>
      <c r="E9" s="57">
        <f>E10+E11+E12</f>
        <v>129.84</v>
      </c>
      <c r="F9" s="35"/>
      <c r="G9" s="75"/>
      <c r="H9" s="76"/>
      <c r="I9" s="76"/>
      <c r="J9" s="35"/>
      <c r="K9" s="75"/>
      <c r="L9" s="35"/>
    </row>
    <row r="10" spans="1:12" ht="19.5" customHeight="1">
      <c r="A10" s="77" t="s">
        <v>344</v>
      </c>
      <c r="B10" s="74" t="s">
        <v>345</v>
      </c>
      <c r="C10" s="57">
        <v>42.56</v>
      </c>
      <c r="D10" s="53"/>
      <c r="E10" s="57">
        <v>42.56</v>
      </c>
      <c r="F10" s="35"/>
      <c r="G10" s="75"/>
      <c r="H10" s="76"/>
      <c r="I10" s="76"/>
      <c r="J10" s="35"/>
      <c r="K10" s="75"/>
      <c r="L10" s="35"/>
    </row>
    <row r="11" spans="1:12" ht="19.5" customHeight="1">
      <c r="A11" s="77">
        <v>2080506</v>
      </c>
      <c r="B11" s="74" t="s">
        <v>346</v>
      </c>
      <c r="C11" s="57">
        <v>21.28</v>
      </c>
      <c r="D11" s="53"/>
      <c r="E11" s="57">
        <v>21.28</v>
      </c>
      <c r="F11" s="35"/>
      <c r="G11" s="75"/>
      <c r="H11" s="76"/>
      <c r="I11" s="76"/>
      <c r="J11" s="35"/>
      <c r="K11" s="75"/>
      <c r="L11" s="35"/>
    </row>
    <row r="12" spans="1:12" ht="19.5" customHeight="1">
      <c r="A12" s="77">
        <v>2080599</v>
      </c>
      <c r="B12" s="74" t="s">
        <v>347</v>
      </c>
      <c r="C12" s="57">
        <v>66</v>
      </c>
      <c r="D12" s="53"/>
      <c r="E12" s="57">
        <v>66</v>
      </c>
      <c r="F12" s="35"/>
      <c r="G12" s="75"/>
      <c r="H12" s="76"/>
      <c r="I12" s="76"/>
      <c r="J12" s="35"/>
      <c r="K12" s="75"/>
      <c r="L12" s="35"/>
    </row>
    <row r="13" spans="1:12" ht="19.5" customHeight="1">
      <c r="A13" s="73">
        <v>20810</v>
      </c>
      <c r="B13" s="74" t="s">
        <v>348</v>
      </c>
      <c r="C13" s="53"/>
      <c r="D13" s="53"/>
      <c r="E13" s="78"/>
      <c r="F13" s="35"/>
      <c r="G13" s="75"/>
      <c r="H13" s="76"/>
      <c r="I13" s="76"/>
      <c r="J13" s="35"/>
      <c r="K13" s="75"/>
      <c r="L13" s="35"/>
    </row>
    <row r="14" spans="1:12" ht="19.5" customHeight="1">
      <c r="A14" s="77">
        <v>2081002</v>
      </c>
      <c r="B14" s="74" t="s">
        <v>349</v>
      </c>
      <c r="C14" s="53"/>
      <c r="D14" s="53"/>
      <c r="E14" s="78"/>
      <c r="F14" s="35"/>
      <c r="G14" s="75"/>
      <c r="H14" s="76"/>
      <c r="I14" s="76"/>
      <c r="J14" s="35"/>
      <c r="K14" s="75"/>
      <c r="L14" s="35"/>
    </row>
    <row r="15" spans="1:12" ht="19.5" customHeight="1">
      <c r="A15" s="73">
        <v>20816</v>
      </c>
      <c r="B15" s="74" t="s">
        <v>350</v>
      </c>
      <c r="C15" s="53"/>
      <c r="D15" s="53"/>
      <c r="E15" s="78"/>
      <c r="F15" s="35"/>
      <c r="G15" s="75"/>
      <c r="H15" s="76"/>
      <c r="I15" s="76"/>
      <c r="J15" s="35"/>
      <c r="K15" s="75"/>
      <c r="L15" s="35"/>
    </row>
    <row r="16" spans="1:12" ht="19.5" customHeight="1">
      <c r="A16" s="77">
        <v>2081699</v>
      </c>
      <c r="B16" s="74" t="s">
        <v>351</v>
      </c>
      <c r="C16" s="53"/>
      <c r="D16" s="53"/>
      <c r="E16" s="78"/>
      <c r="F16" s="35"/>
      <c r="G16" s="75"/>
      <c r="H16" s="76"/>
      <c r="I16" s="76"/>
      <c r="J16" s="35"/>
      <c r="K16" s="75"/>
      <c r="L16" s="35"/>
    </row>
    <row r="17" spans="1:12" ht="19.5" customHeight="1">
      <c r="A17" s="73" t="s">
        <v>352</v>
      </c>
      <c r="B17" s="74" t="s">
        <v>327</v>
      </c>
      <c r="C17" s="53">
        <f>C28+C44</f>
        <v>365.03999999999996</v>
      </c>
      <c r="D17" s="53"/>
      <c r="E17" s="78">
        <f>E28+E44</f>
        <v>365.03999999999996</v>
      </c>
      <c r="F17" s="35"/>
      <c r="G17" s="75"/>
      <c r="H17" s="76"/>
      <c r="I17" s="76"/>
      <c r="J17" s="35"/>
      <c r="K17" s="75"/>
      <c r="L17" s="35"/>
    </row>
    <row r="18" spans="1:12" ht="19.5" customHeight="1">
      <c r="A18" s="73" t="s">
        <v>353</v>
      </c>
      <c r="B18" s="74" t="s">
        <v>354</v>
      </c>
      <c r="C18" s="53"/>
      <c r="D18" s="53"/>
      <c r="E18" s="78"/>
      <c r="F18" s="35"/>
      <c r="G18" s="75"/>
      <c r="H18" s="76"/>
      <c r="I18" s="76"/>
      <c r="J18" s="35"/>
      <c r="K18" s="75"/>
      <c r="L18" s="35"/>
    </row>
    <row r="19" spans="1:12" ht="19.5" customHeight="1">
      <c r="A19" s="77">
        <v>2100101</v>
      </c>
      <c r="B19" s="74" t="s">
        <v>355</v>
      </c>
      <c r="C19" s="53"/>
      <c r="D19" s="53"/>
      <c r="E19" s="78"/>
      <c r="F19" s="35"/>
      <c r="G19" s="75"/>
      <c r="H19" s="76"/>
      <c r="I19" s="76"/>
      <c r="J19" s="35"/>
      <c r="K19" s="75"/>
      <c r="L19" s="35"/>
    </row>
    <row r="20" spans="1:12" ht="19.5" customHeight="1">
      <c r="A20" s="77">
        <v>2100102</v>
      </c>
      <c r="B20" s="74" t="s">
        <v>356</v>
      </c>
      <c r="C20" s="53"/>
      <c r="D20" s="53"/>
      <c r="E20" s="78"/>
      <c r="F20" s="35"/>
      <c r="G20" s="75"/>
      <c r="H20" s="76"/>
      <c r="I20" s="76"/>
      <c r="J20" s="35"/>
      <c r="K20" s="75"/>
      <c r="L20" s="35"/>
    </row>
    <row r="21" spans="1:12" ht="19.5" customHeight="1">
      <c r="A21" s="77">
        <v>2100199</v>
      </c>
      <c r="B21" s="74" t="s">
        <v>357</v>
      </c>
      <c r="C21" s="53"/>
      <c r="D21" s="53"/>
      <c r="E21" s="78"/>
      <c r="F21" s="35"/>
      <c r="G21" s="75"/>
      <c r="H21" s="76"/>
      <c r="I21" s="76"/>
      <c r="J21" s="35"/>
      <c r="K21" s="75"/>
      <c r="L21" s="35"/>
    </row>
    <row r="22" spans="1:12" ht="19.5" customHeight="1">
      <c r="A22" s="73" t="s">
        <v>358</v>
      </c>
      <c r="B22" s="74" t="s">
        <v>359</v>
      </c>
      <c r="C22" s="53"/>
      <c r="D22" s="53"/>
      <c r="E22" s="78"/>
      <c r="F22" s="35"/>
      <c r="G22" s="75"/>
      <c r="H22" s="76"/>
      <c r="I22" s="76"/>
      <c r="J22" s="35"/>
      <c r="K22" s="75"/>
      <c r="L22" s="35"/>
    </row>
    <row r="23" spans="1:12" ht="19.5" customHeight="1">
      <c r="A23" s="77">
        <v>2100201</v>
      </c>
      <c r="B23" s="74" t="s">
        <v>360</v>
      </c>
      <c r="C23" s="53"/>
      <c r="D23" s="53"/>
      <c r="E23" s="78"/>
      <c r="F23" s="35"/>
      <c r="G23" s="75"/>
      <c r="H23" s="76"/>
      <c r="I23" s="76"/>
      <c r="J23" s="35"/>
      <c r="K23" s="75"/>
      <c r="L23" s="35"/>
    </row>
    <row r="24" spans="1:12" ht="19.5" customHeight="1">
      <c r="A24" s="77">
        <v>2100202</v>
      </c>
      <c r="B24" s="74" t="s">
        <v>361</v>
      </c>
      <c r="C24" s="53"/>
      <c r="D24" s="53"/>
      <c r="E24" s="78"/>
      <c r="F24" s="35"/>
      <c r="G24" s="75"/>
      <c r="H24" s="76"/>
      <c r="I24" s="76"/>
      <c r="J24" s="35"/>
      <c r="K24" s="75"/>
      <c r="L24" s="35"/>
    </row>
    <row r="25" spans="1:12" ht="19.5" customHeight="1">
      <c r="A25" s="77" t="s">
        <v>362</v>
      </c>
      <c r="B25" s="74" t="s">
        <v>363</v>
      </c>
      <c r="C25" s="53"/>
      <c r="D25" s="53"/>
      <c r="E25" s="78"/>
      <c r="F25" s="35"/>
      <c r="G25" s="75"/>
      <c r="H25" s="76"/>
      <c r="I25" s="76"/>
      <c r="J25" s="35"/>
      <c r="K25" s="75"/>
      <c r="L25" s="35"/>
    </row>
    <row r="26" spans="1:12" ht="19.5" customHeight="1">
      <c r="A26" s="77">
        <v>2100299</v>
      </c>
      <c r="B26" s="74" t="s">
        <v>364</v>
      </c>
      <c r="C26" s="53"/>
      <c r="D26" s="53"/>
      <c r="E26" s="78"/>
      <c r="F26" s="35"/>
      <c r="G26" s="75"/>
      <c r="H26" s="76"/>
      <c r="I26" s="76"/>
      <c r="J26" s="35"/>
      <c r="K26" s="75"/>
      <c r="L26" s="35"/>
    </row>
    <row r="27" spans="1:12" ht="19.5" customHeight="1">
      <c r="A27" s="73" t="s">
        <v>365</v>
      </c>
      <c r="B27" s="74" t="s">
        <v>366</v>
      </c>
      <c r="C27" s="53"/>
      <c r="D27" s="53"/>
      <c r="E27" s="78"/>
      <c r="F27" s="35"/>
      <c r="G27" s="75"/>
      <c r="H27" s="76"/>
      <c r="I27" s="76"/>
      <c r="J27" s="35"/>
      <c r="K27" s="75"/>
      <c r="L27" s="35"/>
    </row>
    <row r="28" spans="1:12" ht="19.5" customHeight="1">
      <c r="A28" s="77">
        <v>2100302</v>
      </c>
      <c r="B28" s="74" t="s">
        <v>367</v>
      </c>
      <c r="C28" s="53">
        <v>326.84</v>
      </c>
      <c r="D28" s="53"/>
      <c r="E28" s="78">
        <v>326.84</v>
      </c>
      <c r="F28" s="35"/>
      <c r="G28" s="75"/>
      <c r="H28" s="76"/>
      <c r="I28" s="76"/>
      <c r="J28" s="35"/>
      <c r="K28" s="75"/>
      <c r="L28" s="35"/>
    </row>
    <row r="29" spans="1:12" ht="19.5" customHeight="1">
      <c r="A29" s="77">
        <v>2100399</v>
      </c>
      <c r="B29" s="74" t="s">
        <v>368</v>
      </c>
      <c r="C29" s="53"/>
      <c r="D29" s="53"/>
      <c r="E29" s="78"/>
      <c r="F29" s="35"/>
      <c r="G29" s="75"/>
      <c r="H29" s="76"/>
      <c r="I29" s="76"/>
      <c r="J29" s="35"/>
      <c r="K29" s="75"/>
      <c r="L29" s="35"/>
    </row>
    <row r="30" spans="1:12" ht="19.5" customHeight="1">
      <c r="A30" s="73">
        <v>21004</v>
      </c>
      <c r="B30" s="74" t="s">
        <v>369</v>
      </c>
      <c r="C30" s="53"/>
      <c r="D30" s="53"/>
      <c r="E30" s="78"/>
      <c r="F30" s="35"/>
      <c r="G30" s="75"/>
      <c r="H30" s="76"/>
      <c r="I30" s="76"/>
      <c r="J30" s="35"/>
      <c r="K30" s="75"/>
      <c r="L30" s="35"/>
    </row>
    <row r="31" spans="1:12" ht="19.5" customHeight="1">
      <c r="A31" s="77">
        <v>2100401</v>
      </c>
      <c r="B31" s="74" t="s">
        <v>370</v>
      </c>
      <c r="C31" s="53"/>
      <c r="D31" s="53"/>
      <c r="E31" s="78"/>
      <c r="F31" s="35"/>
      <c r="G31" s="75"/>
      <c r="H31" s="76"/>
      <c r="I31" s="76"/>
      <c r="J31" s="35"/>
      <c r="K31" s="75"/>
      <c r="L31" s="35"/>
    </row>
    <row r="32" spans="1:12" ht="19.5" customHeight="1">
      <c r="A32" s="77">
        <v>2100402</v>
      </c>
      <c r="B32" s="74" t="s">
        <v>371</v>
      </c>
      <c r="C32" s="53"/>
      <c r="D32" s="53"/>
      <c r="E32" s="78"/>
      <c r="F32" s="35"/>
      <c r="G32" s="75"/>
      <c r="H32" s="76"/>
      <c r="I32" s="76"/>
      <c r="J32" s="35"/>
      <c r="K32" s="75"/>
      <c r="L32" s="35"/>
    </row>
    <row r="33" spans="1:12" ht="19.5" customHeight="1">
      <c r="A33" s="77">
        <v>2100403</v>
      </c>
      <c r="B33" s="74" t="s">
        <v>372</v>
      </c>
      <c r="C33" s="53"/>
      <c r="D33" s="53"/>
      <c r="E33" s="78"/>
      <c r="F33" s="35"/>
      <c r="G33" s="75"/>
      <c r="H33" s="76"/>
      <c r="I33" s="76"/>
      <c r="J33" s="35"/>
      <c r="K33" s="75"/>
      <c r="L33" s="35"/>
    </row>
    <row r="34" spans="1:12" ht="19.5" customHeight="1">
      <c r="A34" s="77">
        <v>2100406</v>
      </c>
      <c r="B34" s="74" t="s">
        <v>373</v>
      </c>
      <c r="C34" s="53"/>
      <c r="D34" s="53"/>
      <c r="E34" s="78"/>
      <c r="F34" s="35"/>
      <c r="G34" s="75"/>
      <c r="H34" s="76"/>
      <c r="I34" s="76"/>
      <c r="J34" s="35"/>
      <c r="K34" s="75"/>
      <c r="L34" s="35"/>
    </row>
    <row r="35" spans="1:12" ht="19.5" customHeight="1">
      <c r="A35" s="77">
        <v>2100408</v>
      </c>
      <c r="B35" s="74" t="s">
        <v>374</v>
      </c>
      <c r="C35" s="53"/>
      <c r="D35" s="53"/>
      <c r="E35" s="78"/>
      <c r="F35" s="35"/>
      <c r="G35" s="75"/>
      <c r="H35" s="76"/>
      <c r="I35" s="76"/>
      <c r="J35" s="35"/>
      <c r="K35" s="75"/>
      <c r="L35" s="35"/>
    </row>
    <row r="36" spans="1:12" ht="19.5" customHeight="1">
      <c r="A36" s="77">
        <v>2100409</v>
      </c>
      <c r="B36" s="74" t="s">
        <v>375</v>
      </c>
      <c r="C36" s="53"/>
      <c r="D36" s="53"/>
      <c r="E36" s="78"/>
      <c r="F36" s="35"/>
      <c r="G36" s="75"/>
      <c r="H36" s="76"/>
      <c r="I36" s="76"/>
      <c r="J36" s="35"/>
      <c r="K36" s="75"/>
      <c r="L36" s="35"/>
    </row>
    <row r="37" spans="1:12" ht="19.5" customHeight="1">
      <c r="A37" s="77">
        <v>2100410</v>
      </c>
      <c r="B37" s="74" t="s">
        <v>376</v>
      </c>
      <c r="C37" s="53"/>
      <c r="D37" s="53"/>
      <c r="E37" s="78"/>
      <c r="F37" s="35"/>
      <c r="G37" s="75"/>
      <c r="H37" s="76"/>
      <c r="I37" s="76"/>
      <c r="J37" s="35"/>
      <c r="K37" s="75"/>
      <c r="L37" s="35"/>
    </row>
    <row r="38" spans="1:12" ht="19.5" customHeight="1">
      <c r="A38" s="77">
        <v>2100499</v>
      </c>
      <c r="B38" s="74" t="s">
        <v>377</v>
      </c>
      <c r="C38" s="53"/>
      <c r="D38" s="53"/>
      <c r="E38" s="78"/>
      <c r="F38" s="35"/>
      <c r="G38" s="75"/>
      <c r="H38" s="76"/>
      <c r="I38" s="76"/>
      <c r="J38" s="35"/>
      <c r="K38" s="75"/>
      <c r="L38" s="35"/>
    </row>
    <row r="39" spans="1:12" ht="19.5" customHeight="1">
      <c r="A39" s="73">
        <v>21006</v>
      </c>
      <c r="B39" s="74" t="s">
        <v>378</v>
      </c>
      <c r="C39" s="53"/>
      <c r="D39" s="53"/>
      <c r="E39" s="78"/>
      <c r="F39" s="35"/>
      <c r="G39" s="75"/>
      <c r="H39" s="76"/>
      <c r="I39" s="76"/>
      <c r="J39" s="35"/>
      <c r="K39" s="75"/>
      <c r="L39" s="35"/>
    </row>
    <row r="40" spans="1:12" ht="19.5" customHeight="1">
      <c r="A40" s="77">
        <v>2100601</v>
      </c>
      <c r="B40" s="74" t="s">
        <v>379</v>
      </c>
      <c r="C40" s="53"/>
      <c r="D40" s="53"/>
      <c r="E40" s="78"/>
      <c r="F40" s="35"/>
      <c r="G40" s="75"/>
      <c r="H40" s="76"/>
      <c r="I40" s="76"/>
      <c r="J40" s="35"/>
      <c r="K40" s="75"/>
      <c r="L40" s="35"/>
    </row>
    <row r="41" spans="1:12" ht="19.5" customHeight="1">
      <c r="A41" s="73">
        <v>21007</v>
      </c>
      <c r="B41" s="74" t="s">
        <v>380</v>
      </c>
      <c r="C41" s="53"/>
      <c r="D41" s="53"/>
      <c r="E41" s="78"/>
      <c r="F41" s="35"/>
      <c r="G41" s="75"/>
      <c r="H41" s="76"/>
      <c r="I41" s="76"/>
      <c r="J41" s="35"/>
      <c r="K41" s="75"/>
      <c r="L41" s="35"/>
    </row>
    <row r="42" spans="1:12" ht="19.5" customHeight="1">
      <c r="A42" s="77">
        <v>2100717</v>
      </c>
      <c r="B42" s="74" t="s">
        <v>381</v>
      </c>
      <c r="C42" s="53"/>
      <c r="D42" s="53"/>
      <c r="E42" s="78"/>
      <c r="F42" s="35"/>
      <c r="G42" s="75"/>
      <c r="H42" s="76"/>
      <c r="I42" s="76"/>
      <c r="J42" s="35"/>
      <c r="K42" s="75"/>
      <c r="L42" s="35"/>
    </row>
    <row r="43" spans="1:12" ht="19.5" customHeight="1">
      <c r="A43" s="77">
        <v>2100799</v>
      </c>
      <c r="B43" s="74" t="s">
        <v>382</v>
      </c>
      <c r="C43" s="53"/>
      <c r="D43" s="53"/>
      <c r="E43" s="78"/>
      <c r="F43" s="35"/>
      <c r="G43" s="75"/>
      <c r="H43" s="76"/>
      <c r="I43" s="76"/>
      <c r="J43" s="35"/>
      <c r="K43" s="75"/>
      <c r="L43" s="35"/>
    </row>
    <row r="44" spans="1:12" ht="19.5" customHeight="1">
      <c r="A44" s="73">
        <v>21011</v>
      </c>
      <c r="B44" s="74" t="s">
        <v>383</v>
      </c>
      <c r="C44" s="53">
        <f>C46</f>
        <v>38.2</v>
      </c>
      <c r="D44" s="53"/>
      <c r="E44" s="78">
        <f>E46</f>
        <v>38.2</v>
      </c>
      <c r="F44" s="35"/>
      <c r="G44" s="75"/>
      <c r="H44" s="76"/>
      <c r="I44" s="76"/>
      <c r="J44" s="35"/>
      <c r="K44" s="75"/>
      <c r="L44" s="35"/>
    </row>
    <row r="45" spans="1:12" ht="19.5" customHeight="1">
      <c r="A45" s="77">
        <v>2101101</v>
      </c>
      <c r="B45" s="74" t="s">
        <v>384</v>
      </c>
      <c r="C45" s="53"/>
      <c r="D45" s="53"/>
      <c r="E45" s="78"/>
      <c r="F45" s="35"/>
      <c r="G45" s="75"/>
      <c r="H45" s="76"/>
      <c r="I45" s="76"/>
      <c r="J45" s="35"/>
      <c r="K45" s="75"/>
      <c r="L45" s="35"/>
    </row>
    <row r="46" spans="1:12" ht="19.5" customHeight="1">
      <c r="A46" s="77">
        <v>2101102</v>
      </c>
      <c r="B46" s="74" t="s">
        <v>385</v>
      </c>
      <c r="C46" s="53">
        <v>38.2</v>
      </c>
      <c r="D46" s="53"/>
      <c r="E46" s="78">
        <v>38.2</v>
      </c>
      <c r="F46" s="35"/>
      <c r="G46" s="75"/>
      <c r="H46" s="76"/>
      <c r="I46" s="76"/>
      <c r="J46" s="35"/>
      <c r="K46" s="75"/>
      <c r="L46" s="35"/>
    </row>
    <row r="47" spans="1:12" ht="19.5" customHeight="1">
      <c r="A47" s="77">
        <v>2101103</v>
      </c>
      <c r="B47" s="74" t="s">
        <v>386</v>
      </c>
      <c r="C47" s="53"/>
      <c r="D47" s="53"/>
      <c r="E47" s="78"/>
      <c r="F47" s="35"/>
      <c r="G47" s="75"/>
      <c r="H47" s="76"/>
      <c r="I47" s="76"/>
      <c r="J47" s="35"/>
      <c r="K47" s="75"/>
      <c r="L47" s="35"/>
    </row>
    <row r="48" spans="1:12" ht="19.5" customHeight="1">
      <c r="A48" s="77">
        <v>2101199</v>
      </c>
      <c r="B48" s="74" t="s">
        <v>387</v>
      </c>
      <c r="C48" s="53"/>
      <c r="D48" s="53"/>
      <c r="E48" s="78"/>
      <c r="F48" s="35"/>
      <c r="G48" s="75"/>
      <c r="H48" s="76"/>
      <c r="I48" s="76"/>
      <c r="J48" s="35"/>
      <c r="K48" s="75"/>
      <c r="L48" s="3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="90" zoomScaleNormal="90" workbookViewId="0" topLeftCell="A1">
      <selection activeCell="D6" sqref="D6"/>
    </sheetView>
  </sheetViews>
  <sheetFormatPr defaultColWidth="6.875" defaultRowHeight="12.75" customHeight="1"/>
  <cols>
    <col min="1" max="1" width="17.125" style="39" customWidth="1"/>
    <col min="2" max="2" width="36.50390625" style="39" customWidth="1"/>
    <col min="3" max="4" width="18.00390625" style="40" customWidth="1"/>
    <col min="5" max="6" width="18.00390625" style="39" customWidth="1"/>
    <col min="7" max="7" width="19.50390625" style="39" customWidth="1"/>
    <col min="8" max="8" width="21.00390625" style="39" customWidth="1"/>
    <col min="9" max="16384" width="6.875" style="39" customWidth="1"/>
  </cols>
  <sheetData>
    <row r="1" spans="1:2" ht="19.5" customHeight="1">
      <c r="A1" s="2" t="s">
        <v>529</v>
      </c>
      <c r="B1" s="41"/>
    </row>
    <row r="2" spans="1:8" ht="44.25" customHeight="1">
      <c r="A2" s="33" t="s">
        <v>530</v>
      </c>
      <c r="B2" s="42"/>
      <c r="C2" s="43"/>
      <c r="D2" s="43"/>
      <c r="E2" s="43"/>
      <c r="F2" s="42"/>
      <c r="G2" s="42"/>
      <c r="H2" s="42"/>
    </row>
    <row r="3" spans="1:8" ht="19.5" customHeight="1">
      <c r="A3" s="44"/>
      <c r="B3" s="45"/>
      <c r="C3" s="46"/>
      <c r="D3" s="46"/>
      <c r="E3" s="47"/>
      <c r="F3" s="47"/>
      <c r="G3" s="47"/>
      <c r="H3" s="48"/>
    </row>
    <row r="4" spans="1:8" ht="25.5" customHeight="1">
      <c r="A4" s="49"/>
      <c r="B4" s="50"/>
      <c r="C4" s="51"/>
      <c r="D4" s="51"/>
      <c r="E4" s="49"/>
      <c r="F4" s="49"/>
      <c r="G4" s="49"/>
      <c r="H4" s="52" t="s">
        <v>313</v>
      </c>
    </row>
    <row r="5" spans="1:8" ht="29.25" customHeight="1">
      <c r="A5" s="35" t="s">
        <v>337</v>
      </c>
      <c r="B5" s="35" t="s">
        <v>338</v>
      </c>
      <c r="C5" s="35" t="s">
        <v>318</v>
      </c>
      <c r="D5" s="35" t="s">
        <v>340</v>
      </c>
      <c r="E5" s="35" t="s">
        <v>341</v>
      </c>
      <c r="F5" s="35" t="s">
        <v>531</v>
      </c>
      <c r="G5" s="35" t="s">
        <v>532</v>
      </c>
      <c r="H5" s="35" t="s">
        <v>533</v>
      </c>
    </row>
    <row r="6" spans="1:8" ht="29.25" customHeight="1">
      <c r="A6" s="35"/>
      <c r="B6" s="35" t="s">
        <v>318</v>
      </c>
      <c r="C6" s="53">
        <f>C7+C16</f>
        <v>494.88</v>
      </c>
      <c r="D6" s="53">
        <f>D7+D16</f>
        <v>494.88</v>
      </c>
      <c r="E6" s="35"/>
      <c r="F6" s="54"/>
      <c r="G6" s="54"/>
      <c r="H6" s="54"/>
    </row>
    <row r="7" spans="1:8" ht="27" customHeight="1">
      <c r="A7" s="55">
        <v>208</v>
      </c>
      <c r="B7" s="56" t="s">
        <v>325</v>
      </c>
      <c r="C7" s="57">
        <f>C9+C10+C11</f>
        <v>129.84</v>
      </c>
      <c r="D7" s="57">
        <f>D9+D10+D11</f>
        <v>129.84</v>
      </c>
      <c r="E7" s="58"/>
      <c r="F7" s="59"/>
      <c r="G7" s="59"/>
      <c r="H7" s="59"/>
    </row>
    <row r="8" spans="1:8" ht="27" customHeight="1">
      <c r="A8" s="55" t="s">
        <v>342</v>
      </c>
      <c r="B8" s="56" t="s">
        <v>343</v>
      </c>
      <c r="C8" s="57">
        <f>C9+C10+C11</f>
        <v>129.84</v>
      </c>
      <c r="D8" s="57">
        <f>D9+D10+D11</f>
        <v>129.84</v>
      </c>
      <c r="E8" s="58"/>
      <c r="F8" s="59"/>
      <c r="G8" s="59"/>
      <c r="H8" s="59"/>
    </row>
    <row r="9" spans="1:8" ht="27" customHeight="1">
      <c r="A9" s="55" t="s">
        <v>344</v>
      </c>
      <c r="B9" s="56" t="s">
        <v>345</v>
      </c>
      <c r="C9" s="57">
        <v>42.56</v>
      </c>
      <c r="D9" s="57">
        <v>42.56</v>
      </c>
      <c r="E9" s="58"/>
      <c r="F9" s="59"/>
      <c r="G9" s="59"/>
      <c r="H9" s="59"/>
    </row>
    <row r="10" spans="1:8" ht="27" customHeight="1">
      <c r="A10" s="55">
        <v>2080506</v>
      </c>
      <c r="B10" s="56" t="s">
        <v>346</v>
      </c>
      <c r="C10" s="57">
        <v>21.28</v>
      </c>
      <c r="D10" s="57">
        <v>21.28</v>
      </c>
      <c r="E10" s="58"/>
      <c r="F10" s="59"/>
      <c r="G10" s="59"/>
      <c r="H10" s="59"/>
    </row>
    <row r="11" spans="1:8" ht="27" customHeight="1">
      <c r="A11" s="55">
        <v>2080599</v>
      </c>
      <c r="B11" s="56" t="s">
        <v>347</v>
      </c>
      <c r="C11" s="57">
        <v>66</v>
      </c>
      <c r="D11" s="57">
        <v>66</v>
      </c>
      <c r="E11" s="58"/>
      <c r="F11" s="59"/>
      <c r="G11" s="59"/>
      <c r="H11" s="59"/>
    </row>
    <row r="12" spans="1:8" ht="27" customHeight="1">
      <c r="A12" s="55">
        <v>20810</v>
      </c>
      <c r="B12" s="56" t="s">
        <v>348</v>
      </c>
      <c r="C12" s="57"/>
      <c r="D12" s="57"/>
      <c r="E12" s="58"/>
      <c r="F12" s="59"/>
      <c r="G12" s="59"/>
      <c r="H12" s="59"/>
    </row>
    <row r="13" spans="1:8" ht="27" customHeight="1">
      <c r="A13" s="55">
        <v>2081002</v>
      </c>
      <c r="B13" s="56" t="s">
        <v>349</v>
      </c>
      <c r="C13" s="57"/>
      <c r="D13" s="57"/>
      <c r="E13" s="58"/>
      <c r="F13" s="59"/>
      <c r="G13" s="59"/>
      <c r="H13" s="59"/>
    </row>
    <row r="14" spans="1:8" ht="27" customHeight="1">
      <c r="A14" s="55">
        <v>20816</v>
      </c>
      <c r="B14" s="56" t="s">
        <v>350</v>
      </c>
      <c r="C14" s="57"/>
      <c r="D14" s="57"/>
      <c r="E14" s="58"/>
      <c r="F14" s="59"/>
      <c r="G14" s="59"/>
      <c r="H14" s="59"/>
    </row>
    <row r="15" spans="1:8" ht="27" customHeight="1">
      <c r="A15" s="55">
        <v>2081699</v>
      </c>
      <c r="B15" s="56" t="s">
        <v>351</v>
      </c>
      <c r="C15" s="57"/>
      <c r="D15" s="57"/>
      <c r="E15" s="58"/>
      <c r="F15" s="59"/>
      <c r="G15" s="59"/>
      <c r="H15" s="59"/>
    </row>
    <row r="16" spans="1:8" ht="27" customHeight="1">
      <c r="A16" s="55" t="s">
        <v>352</v>
      </c>
      <c r="B16" s="56" t="s">
        <v>327</v>
      </c>
      <c r="C16" s="57">
        <f>C17+C43</f>
        <v>365.03999999999996</v>
      </c>
      <c r="D16" s="57">
        <f>D17+D43</f>
        <v>365.03999999999996</v>
      </c>
      <c r="E16" s="58"/>
      <c r="F16" s="59"/>
      <c r="G16" s="59"/>
      <c r="H16" s="59"/>
    </row>
    <row r="17" spans="1:8" ht="27" customHeight="1">
      <c r="A17" s="55" t="s">
        <v>353</v>
      </c>
      <c r="B17" s="56" t="s">
        <v>354</v>
      </c>
      <c r="C17" s="57">
        <f>C28</f>
        <v>326.84</v>
      </c>
      <c r="D17" s="57">
        <f>D28</f>
        <v>326.84</v>
      </c>
      <c r="E17" s="58"/>
      <c r="F17" s="59"/>
      <c r="G17" s="59"/>
      <c r="H17" s="59"/>
    </row>
    <row r="18" spans="1:8" ht="27" customHeight="1">
      <c r="A18" s="55">
        <v>2100101</v>
      </c>
      <c r="B18" s="56" t="s">
        <v>355</v>
      </c>
      <c r="C18" s="57"/>
      <c r="D18" s="57"/>
      <c r="E18" s="58"/>
      <c r="F18" s="59"/>
      <c r="G18" s="59"/>
      <c r="H18" s="59"/>
    </row>
    <row r="19" spans="1:8" ht="27" customHeight="1">
      <c r="A19" s="55">
        <v>2100102</v>
      </c>
      <c r="B19" s="56" t="s">
        <v>356</v>
      </c>
      <c r="C19" s="57"/>
      <c r="D19" s="57"/>
      <c r="E19" s="58"/>
      <c r="F19" s="59"/>
      <c r="G19" s="59"/>
      <c r="H19" s="59"/>
    </row>
    <row r="20" spans="1:8" ht="27" customHeight="1">
      <c r="A20" s="55">
        <v>2100199</v>
      </c>
      <c r="B20" s="56" t="s">
        <v>357</v>
      </c>
      <c r="C20" s="57"/>
      <c r="D20" s="57"/>
      <c r="E20" s="58"/>
      <c r="F20" s="59"/>
      <c r="G20" s="59"/>
      <c r="H20" s="59"/>
    </row>
    <row r="21" spans="1:8" ht="27" customHeight="1">
      <c r="A21" s="55" t="s">
        <v>358</v>
      </c>
      <c r="B21" s="56" t="s">
        <v>359</v>
      </c>
      <c r="C21" s="57"/>
      <c r="D21" s="57"/>
      <c r="E21" s="58"/>
      <c r="F21" s="59"/>
      <c r="G21" s="59"/>
      <c r="H21" s="59"/>
    </row>
    <row r="22" spans="1:8" ht="27" customHeight="1">
      <c r="A22" s="55">
        <v>2100201</v>
      </c>
      <c r="B22" s="56" t="s">
        <v>360</v>
      </c>
      <c r="C22" s="57"/>
      <c r="D22" s="57"/>
      <c r="E22" s="58"/>
      <c r="F22" s="59"/>
      <c r="G22" s="59"/>
      <c r="H22" s="59"/>
    </row>
    <row r="23" spans="1:8" ht="27" customHeight="1">
      <c r="A23" s="55">
        <v>2100202</v>
      </c>
      <c r="B23" s="56" t="s">
        <v>361</v>
      </c>
      <c r="C23" s="57"/>
      <c r="D23" s="57"/>
      <c r="E23" s="58"/>
      <c r="F23" s="59"/>
      <c r="G23" s="59"/>
      <c r="H23" s="59"/>
    </row>
    <row r="24" spans="1:8" ht="27" customHeight="1">
      <c r="A24" s="55" t="s">
        <v>362</v>
      </c>
      <c r="B24" s="56" t="s">
        <v>363</v>
      </c>
      <c r="C24" s="57"/>
      <c r="D24" s="57"/>
      <c r="E24" s="58"/>
      <c r="F24" s="59"/>
      <c r="G24" s="59"/>
      <c r="H24" s="59"/>
    </row>
    <row r="25" spans="1:8" ht="27" customHeight="1">
      <c r="A25" s="55">
        <v>2100299</v>
      </c>
      <c r="B25" s="56" t="s">
        <v>364</v>
      </c>
      <c r="C25" s="57"/>
      <c r="D25" s="57"/>
      <c r="E25" s="58"/>
      <c r="F25" s="59"/>
      <c r="G25" s="59"/>
      <c r="H25" s="59"/>
    </row>
    <row r="26" spans="1:8" ht="27" customHeight="1">
      <c r="A26" s="55" t="s">
        <v>365</v>
      </c>
      <c r="B26" s="56" t="s">
        <v>366</v>
      </c>
      <c r="C26" s="57">
        <v>326.84</v>
      </c>
      <c r="D26" s="57">
        <v>326.84</v>
      </c>
      <c r="E26" s="58"/>
      <c r="F26" s="59"/>
      <c r="G26" s="59"/>
      <c r="H26" s="59"/>
    </row>
    <row r="27" spans="1:8" ht="27" customHeight="1">
      <c r="A27" s="55">
        <v>2100302</v>
      </c>
      <c r="B27" s="56" t="s">
        <v>367</v>
      </c>
      <c r="C27" s="57"/>
      <c r="D27" s="57"/>
      <c r="E27" s="58"/>
      <c r="F27" s="59"/>
      <c r="G27" s="59"/>
      <c r="H27" s="59"/>
    </row>
    <row r="28" spans="1:8" ht="27" customHeight="1">
      <c r="A28" s="55">
        <v>2100399</v>
      </c>
      <c r="B28" s="56" t="s">
        <v>368</v>
      </c>
      <c r="C28" s="57">
        <v>326.84</v>
      </c>
      <c r="D28" s="57">
        <v>326.84</v>
      </c>
      <c r="E28" s="58"/>
      <c r="F28" s="59"/>
      <c r="G28" s="59"/>
      <c r="H28" s="59"/>
    </row>
    <row r="29" spans="1:8" ht="27" customHeight="1">
      <c r="A29" s="55">
        <v>21004</v>
      </c>
      <c r="B29" s="56" t="s">
        <v>369</v>
      </c>
      <c r="C29" s="57"/>
      <c r="D29" s="57"/>
      <c r="E29" s="58"/>
      <c r="F29" s="59"/>
      <c r="G29" s="59"/>
      <c r="H29" s="59"/>
    </row>
    <row r="30" spans="1:8" ht="27" customHeight="1">
      <c r="A30" s="55">
        <v>2100401</v>
      </c>
      <c r="B30" s="56" t="s">
        <v>370</v>
      </c>
      <c r="C30" s="57"/>
      <c r="D30" s="57"/>
      <c r="E30" s="58"/>
      <c r="F30" s="59"/>
      <c r="G30" s="59"/>
      <c r="H30" s="59"/>
    </row>
    <row r="31" spans="1:8" ht="27" customHeight="1">
      <c r="A31" s="55">
        <v>2100402</v>
      </c>
      <c r="B31" s="56" t="s">
        <v>371</v>
      </c>
      <c r="C31" s="57"/>
      <c r="D31" s="57"/>
      <c r="E31" s="58"/>
      <c r="F31" s="59"/>
      <c r="G31" s="59"/>
      <c r="H31" s="59"/>
    </row>
    <row r="32" spans="1:8" ht="27" customHeight="1">
      <c r="A32" s="55">
        <v>2100403</v>
      </c>
      <c r="B32" s="56" t="s">
        <v>372</v>
      </c>
      <c r="C32" s="57"/>
      <c r="D32" s="57"/>
      <c r="E32" s="58"/>
      <c r="F32" s="59"/>
      <c r="G32" s="59"/>
      <c r="H32" s="59"/>
    </row>
    <row r="33" spans="1:8" ht="27" customHeight="1">
      <c r="A33" s="55">
        <v>2100406</v>
      </c>
      <c r="B33" s="56" t="s">
        <v>373</v>
      </c>
      <c r="C33" s="57"/>
      <c r="D33" s="57"/>
      <c r="E33" s="58"/>
      <c r="F33" s="59"/>
      <c r="G33" s="59"/>
      <c r="H33" s="59"/>
    </row>
    <row r="34" spans="1:8" ht="27" customHeight="1">
      <c r="A34" s="55">
        <v>2100408</v>
      </c>
      <c r="B34" s="56" t="s">
        <v>374</v>
      </c>
      <c r="C34" s="57"/>
      <c r="D34" s="57"/>
      <c r="E34" s="58"/>
      <c r="F34" s="59"/>
      <c r="G34" s="59"/>
      <c r="H34" s="59"/>
    </row>
    <row r="35" spans="1:8" ht="27" customHeight="1">
      <c r="A35" s="55">
        <v>2100409</v>
      </c>
      <c r="B35" s="56" t="s">
        <v>375</v>
      </c>
      <c r="C35" s="57"/>
      <c r="D35" s="57"/>
      <c r="E35" s="58"/>
      <c r="F35" s="59"/>
      <c r="G35" s="59"/>
      <c r="H35" s="59"/>
    </row>
    <row r="36" spans="1:8" ht="27" customHeight="1">
      <c r="A36" s="55">
        <v>2100410</v>
      </c>
      <c r="B36" s="56" t="s">
        <v>376</v>
      </c>
      <c r="C36" s="57"/>
      <c r="D36" s="57"/>
      <c r="E36" s="58"/>
      <c r="F36" s="59"/>
      <c r="G36" s="59"/>
      <c r="H36" s="59"/>
    </row>
    <row r="37" spans="1:8" ht="27" customHeight="1">
      <c r="A37" s="55">
        <v>2100499</v>
      </c>
      <c r="B37" s="56" t="s">
        <v>377</v>
      </c>
      <c r="C37" s="57"/>
      <c r="D37" s="57"/>
      <c r="E37" s="58"/>
      <c r="F37" s="59"/>
      <c r="G37" s="59"/>
      <c r="H37" s="59"/>
    </row>
    <row r="38" spans="1:8" ht="27" customHeight="1">
      <c r="A38" s="55">
        <v>21006</v>
      </c>
      <c r="B38" s="56" t="s">
        <v>378</v>
      </c>
      <c r="C38" s="57"/>
      <c r="D38" s="57"/>
      <c r="E38" s="58"/>
      <c r="F38" s="59"/>
      <c r="G38" s="59"/>
      <c r="H38" s="59"/>
    </row>
    <row r="39" spans="1:8" ht="27" customHeight="1">
      <c r="A39" s="55">
        <v>2100601</v>
      </c>
      <c r="B39" s="56" t="s">
        <v>379</v>
      </c>
      <c r="C39" s="57"/>
      <c r="D39" s="57"/>
      <c r="E39" s="58"/>
      <c r="F39" s="59"/>
      <c r="G39" s="59"/>
      <c r="H39" s="59"/>
    </row>
    <row r="40" spans="1:8" ht="27" customHeight="1">
      <c r="A40" s="55">
        <v>21007</v>
      </c>
      <c r="B40" s="56" t="s">
        <v>380</v>
      </c>
      <c r="C40" s="57"/>
      <c r="D40" s="57"/>
      <c r="E40" s="58"/>
      <c r="F40" s="59"/>
      <c r="G40" s="59"/>
      <c r="H40" s="59"/>
    </row>
    <row r="41" spans="1:8" ht="27" customHeight="1">
      <c r="A41" s="55">
        <v>2100717</v>
      </c>
      <c r="B41" s="56" t="s">
        <v>381</v>
      </c>
      <c r="C41" s="57"/>
      <c r="D41" s="57"/>
      <c r="E41" s="58"/>
      <c r="F41" s="59"/>
      <c r="G41" s="59"/>
      <c r="H41" s="59"/>
    </row>
    <row r="42" spans="1:8" ht="27" customHeight="1">
      <c r="A42" s="55">
        <v>2100799</v>
      </c>
      <c r="B42" s="56" t="s">
        <v>382</v>
      </c>
      <c r="C42" s="57"/>
      <c r="D42" s="57"/>
      <c r="E42" s="58"/>
      <c r="F42" s="59"/>
      <c r="G42" s="59"/>
      <c r="H42" s="59"/>
    </row>
    <row r="43" spans="1:8" ht="27" customHeight="1">
      <c r="A43" s="55">
        <v>21011</v>
      </c>
      <c r="B43" s="56" t="s">
        <v>383</v>
      </c>
      <c r="C43" s="57">
        <v>38.2</v>
      </c>
      <c r="D43" s="57">
        <v>38.2</v>
      </c>
      <c r="E43" s="58"/>
      <c r="F43" s="59"/>
      <c r="G43" s="59"/>
      <c r="H43" s="59"/>
    </row>
    <row r="44" spans="1:8" ht="27" customHeight="1">
      <c r="A44" s="55">
        <v>2101101</v>
      </c>
      <c r="B44" s="56" t="s">
        <v>384</v>
      </c>
      <c r="C44" s="57"/>
      <c r="D44" s="57">
        <f>D46</f>
        <v>0</v>
      </c>
      <c r="E44" s="58"/>
      <c r="F44" s="59"/>
      <c r="G44" s="59"/>
      <c r="H44" s="59"/>
    </row>
    <row r="45" spans="1:8" ht="27" customHeight="1">
      <c r="A45" s="55">
        <v>2101102</v>
      </c>
      <c r="B45" s="56" t="s">
        <v>385</v>
      </c>
      <c r="C45" s="57">
        <v>38.2</v>
      </c>
      <c r="D45" s="57">
        <v>38.2</v>
      </c>
      <c r="E45" s="58"/>
      <c r="F45" s="59"/>
      <c r="G45" s="59"/>
      <c r="H45" s="59"/>
    </row>
    <row r="46" spans="1:8" ht="27" customHeight="1">
      <c r="A46" s="55">
        <v>2101103</v>
      </c>
      <c r="B46" s="56" t="s">
        <v>386</v>
      </c>
      <c r="C46" s="57"/>
      <c r="D46" s="57"/>
      <c r="E46" s="58"/>
      <c r="F46" s="59"/>
      <c r="G46" s="59"/>
      <c r="H46" s="59"/>
    </row>
    <row r="47" spans="1:8" ht="27" customHeight="1">
      <c r="A47" s="55">
        <v>2101199</v>
      </c>
      <c r="B47" s="56" t="s">
        <v>387</v>
      </c>
      <c r="C47" s="57"/>
      <c r="D47" s="57"/>
      <c r="E47" s="58"/>
      <c r="F47" s="59"/>
      <c r="G47" s="59"/>
      <c r="H47" s="5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WPS_370987015</cp:lastModifiedBy>
  <dcterms:created xsi:type="dcterms:W3CDTF">2015-06-05T18:19:34Z</dcterms:created>
  <dcterms:modified xsi:type="dcterms:W3CDTF">2023-03-10T08:58:26Z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335FEEFAC0E94215AF8017C69DE51FD3</vt:lpwstr>
  </property>
</Properties>
</file>