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210" activeTab="0"/>
  </bookViews>
  <sheets>
    <sheet name="Sheet1" sheetId="1" r:id="rId1"/>
  </sheets>
  <definedNames>
    <definedName name="_xlnm._FilterDatabase" localSheetId="0" hidden="1">'Sheet1'!$A$3:$H$430</definedName>
  </definedNames>
  <calcPr fullCalcOnLoad="1"/>
</workbook>
</file>

<file path=xl/sharedStrings.xml><?xml version="1.0" encoding="utf-8"?>
<sst xmlns="http://schemas.openxmlformats.org/spreadsheetml/2006/main" count="2571" uniqueCount="825">
  <si>
    <t xml:space="preserve">綦江区2023年9月临时救助名单
                                                                                                    </t>
  </si>
  <si>
    <t>序号</t>
  </si>
  <si>
    <t>街镇</t>
  </si>
  <si>
    <t>村(社区)</t>
  </si>
  <si>
    <t>姓名</t>
  </si>
  <si>
    <t>身份证号码</t>
  </si>
  <si>
    <t>家庭住址或申请地</t>
  </si>
  <si>
    <t>救助原由</t>
  </si>
  <si>
    <t>救助金额（元）</t>
  </si>
  <si>
    <t>赶水镇</t>
  </si>
  <si>
    <t>洋渡村</t>
  </si>
  <si>
    <t>吴浩</t>
  </si>
  <si>
    <t>500222**********19</t>
  </si>
  <si>
    <t>因就学造成生活困难</t>
  </si>
  <si>
    <t>2000</t>
  </si>
  <si>
    <t>岔滩村</t>
  </si>
  <si>
    <t>谭小丽</t>
  </si>
  <si>
    <t>500222**********43</t>
  </si>
  <si>
    <t>5000</t>
  </si>
  <si>
    <t>南坪村</t>
  </si>
  <si>
    <t>孙学平</t>
  </si>
  <si>
    <t>510223**********12</t>
  </si>
  <si>
    <t>因患重病造成生活困难</t>
  </si>
  <si>
    <t>1900</t>
  </si>
  <si>
    <t>一居社区</t>
  </si>
  <si>
    <t>王光鸿</t>
  </si>
  <si>
    <t>500222**********18</t>
  </si>
  <si>
    <t>香山村</t>
  </si>
  <si>
    <t>张基才</t>
  </si>
  <si>
    <t>510223**********13</t>
  </si>
  <si>
    <t>因临时生活困难</t>
  </si>
  <si>
    <t>1000</t>
  </si>
  <si>
    <t>二居社区</t>
  </si>
  <si>
    <t>余中文</t>
  </si>
  <si>
    <t>500222**********33</t>
  </si>
  <si>
    <t>吴洁</t>
  </si>
  <si>
    <t>500222**********10</t>
  </si>
  <si>
    <t>郭枢陈</t>
  </si>
  <si>
    <t>500222**********15</t>
  </si>
  <si>
    <t>四居社区</t>
  </si>
  <si>
    <t>张婧雯</t>
  </si>
  <si>
    <t>500222**********87</t>
  </si>
  <si>
    <t>双丰村</t>
  </si>
  <si>
    <t>周鑫</t>
  </si>
  <si>
    <t>500222**********16</t>
  </si>
  <si>
    <t>土台居社区</t>
  </si>
  <si>
    <t>李欢</t>
  </si>
  <si>
    <t>500222**********25</t>
  </si>
  <si>
    <t>因长期维持基本医疗造成生活困难</t>
  </si>
  <si>
    <t>900</t>
  </si>
  <si>
    <t>三居社区</t>
  </si>
  <si>
    <t>白雨培</t>
  </si>
  <si>
    <t>500222**********49</t>
  </si>
  <si>
    <t>石房村</t>
  </si>
  <si>
    <t>张其洋</t>
  </si>
  <si>
    <t>适中村</t>
  </si>
  <si>
    <t>江冬梅</t>
  </si>
  <si>
    <t>500222**********60</t>
  </si>
  <si>
    <t>双龙村</t>
  </si>
  <si>
    <t>蒲建宇</t>
  </si>
  <si>
    <t>500222**********24</t>
  </si>
  <si>
    <t>藻渡村</t>
  </si>
  <si>
    <t>范世花</t>
  </si>
  <si>
    <t>500222**********2X</t>
  </si>
  <si>
    <t>李洪伦</t>
  </si>
  <si>
    <t>510223**********73</t>
  </si>
  <si>
    <t>新炉村</t>
  </si>
  <si>
    <t>赵锡焜</t>
  </si>
  <si>
    <t>500222**********12</t>
  </si>
  <si>
    <t>刘岸</t>
  </si>
  <si>
    <t>500222**********45</t>
  </si>
  <si>
    <t>谭世宜</t>
  </si>
  <si>
    <t>500222**********27</t>
  </si>
  <si>
    <t>官田村</t>
  </si>
  <si>
    <t>罗兴</t>
  </si>
  <si>
    <t>田世灿</t>
  </si>
  <si>
    <t>500222**********13</t>
  </si>
  <si>
    <t>龙沧村</t>
  </si>
  <si>
    <t>袁海燕</t>
  </si>
  <si>
    <t>520322**********21</t>
  </si>
  <si>
    <t>3000</t>
  </si>
  <si>
    <t>韩孝晨</t>
  </si>
  <si>
    <t>500222**********34</t>
  </si>
  <si>
    <t>张芳铭</t>
  </si>
  <si>
    <t>500222**********22</t>
  </si>
  <si>
    <t>横山镇</t>
  </si>
  <si>
    <t>堰坝村</t>
  </si>
  <si>
    <t>张雪梅</t>
  </si>
  <si>
    <t>500222**********29</t>
  </si>
  <si>
    <t>王吉强</t>
  </si>
  <si>
    <t>510223**********36</t>
  </si>
  <si>
    <t>2900</t>
  </si>
  <si>
    <t>新荣村</t>
  </si>
  <si>
    <t>田仁静</t>
  </si>
  <si>
    <t>500222**********23</t>
  </si>
  <si>
    <t>隆盛镇</t>
  </si>
  <si>
    <t>玉星村</t>
  </si>
  <si>
    <t>朱守杰</t>
  </si>
  <si>
    <t>中峰镇</t>
  </si>
  <si>
    <t>中峰村</t>
  </si>
  <si>
    <t>刘欢</t>
  </si>
  <si>
    <t>500222**********48</t>
  </si>
  <si>
    <t>永城镇</t>
  </si>
  <si>
    <t>黄沙村</t>
  </si>
  <si>
    <t>杨德智</t>
  </si>
  <si>
    <t>罗宇</t>
  </si>
  <si>
    <t>王臣雨</t>
  </si>
  <si>
    <t>532325**********2X</t>
  </si>
  <si>
    <t>刘雍碧</t>
  </si>
  <si>
    <t>510223**********25</t>
  </si>
  <si>
    <t>9100</t>
  </si>
  <si>
    <t>黄明宣</t>
  </si>
  <si>
    <t>510223**********59</t>
  </si>
  <si>
    <t>15300</t>
  </si>
  <si>
    <t>梨子村</t>
  </si>
  <si>
    <t>李学友</t>
  </si>
  <si>
    <t>510223**********32</t>
  </si>
  <si>
    <t>因共同生活成员患重病造成生活困难</t>
  </si>
  <si>
    <t>26300</t>
  </si>
  <si>
    <t>复兴村</t>
  </si>
  <si>
    <t>霍娟</t>
  </si>
  <si>
    <t>500222**********28</t>
  </si>
  <si>
    <t>郭扶镇</t>
  </si>
  <si>
    <t>龙台村</t>
  </si>
  <si>
    <t>唐近</t>
  </si>
  <si>
    <t>古松村</t>
  </si>
  <si>
    <t>李婷婷</t>
  </si>
  <si>
    <t>500222**********64</t>
  </si>
  <si>
    <t>黄山村</t>
  </si>
  <si>
    <t>夏智梅</t>
  </si>
  <si>
    <t>500222**********21</t>
  </si>
  <si>
    <t>梅子桥村</t>
  </si>
  <si>
    <t>刘虹佑</t>
  </si>
  <si>
    <t>同心村</t>
  </si>
  <si>
    <t>徐久利</t>
  </si>
  <si>
    <t>垮山村</t>
  </si>
  <si>
    <t>蹇廷蕊</t>
  </si>
  <si>
    <t>532329**********22</t>
  </si>
  <si>
    <t>翻身村</t>
  </si>
  <si>
    <t>欧恒强</t>
  </si>
  <si>
    <t>500222**********31</t>
  </si>
  <si>
    <t>唐秀</t>
  </si>
  <si>
    <t>陈明利</t>
  </si>
  <si>
    <t>500222**********41</t>
  </si>
  <si>
    <t>五星村</t>
  </si>
  <si>
    <t>梁濒丹</t>
  </si>
  <si>
    <t>500222**********67</t>
  </si>
  <si>
    <t>骑龙村</t>
  </si>
  <si>
    <t>杨廷亮</t>
  </si>
  <si>
    <t>500222**********1X</t>
  </si>
  <si>
    <t>王婷婷</t>
  </si>
  <si>
    <t>500222**********42</t>
  </si>
  <si>
    <t>建新村</t>
  </si>
  <si>
    <t>朱倩</t>
  </si>
  <si>
    <t>平等村</t>
  </si>
  <si>
    <t>陈牡丹</t>
  </si>
  <si>
    <t>安平村</t>
  </si>
  <si>
    <t>任红吉</t>
  </si>
  <si>
    <t>葫芦村</t>
  </si>
  <si>
    <t>叶人凤</t>
  </si>
  <si>
    <t>500222**********20</t>
  </si>
  <si>
    <t>通惠街道</t>
  </si>
  <si>
    <t>柏林村</t>
  </si>
  <si>
    <t>廖科</t>
  </si>
  <si>
    <t>500222**********17</t>
  </si>
  <si>
    <t>梁藉方</t>
  </si>
  <si>
    <t>左燚</t>
  </si>
  <si>
    <t>陈治荣</t>
  </si>
  <si>
    <t>左鹏</t>
  </si>
  <si>
    <t>三塘村</t>
  </si>
  <si>
    <t>罗手曼</t>
  </si>
  <si>
    <t>任德雲</t>
  </si>
  <si>
    <t>500222**********37</t>
  </si>
  <si>
    <t>石壕镇</t>
  </si>
  <si>
    <t>高山村</t>
  </si>
  <si>
    <t>李学江</t>
  </si>
  <si>
    <t>510223**********19</t>
  </si>
  <si>
    <t>王*</t>
  </si>
  <si>
    <t>******************</t>
  </si>
  <si>
    <t>梁宇</t>
  </si>
  <si>
    <t>500222**********3X</t>
  </si>
  <si>
    <t>周鱼航</t>
  </si>
  <si>
    <t>刘国友</t>
  </si>
  <si>
    <t>500222**********11</t>
  </si>
  <si>
    <t>赵彦吉</t>
  </si>
  <si>
    <t>梁淋</t>
  </si>
  <si>
    <t>高庙村</t>
  </si>
  <si>
    <t>黄娅</t>
  </si>
  <si>
    <t>张品云</t>
  </si>
  <si>
    <t>510223**********15</t>
  </si>
  <si>
    <t>新寨村</t>
  </si>
  <si>
    <t>刘治云</t>
  </si>
  <si>
    <t>2700</t>
  </si>
  <si>
    <t>杜祥海</t>
  </si>
  <si>
    <t>510223**********18</t>
  </si>
  <si>
    <t>新场社区</t>
  </si>
  <si>
    <t>詹富杨</t>
  </si>
  <si>
    <t>王茂洁</t>
  </si>
  <si>
    <t>新庄村</t>
  </si>
  <si>
    <t>方芳</t>
  </si>
  <si>
    <t>白峰村</t>
  </si>
  <si>
    <t>刘*</t>
  </si>
  <si>
    <t>龙山村</t>
  </si>
  <si>
    <t>张裕</t>
  </si>
  <si>
    <t>500222**********44</t>
  </si>
  <si>
    <t>代科阳</t>
  </si>
  <si>
    <t>廖志成</t>
  </si>
  <si>
    <t>李静</t>
  </si>
  <si>
    <t>三角镇</t>
  </si>
  <si>
    <t>彭香村</t>
  </si>
  <si>
    <t>王吉伦</t>
  </si>
  <si>
    <t>510223**********70</t>
  </si>
  <si>
    <t>2300</t>
  </si>
  <si>
    <t>板桥村</t>
  </si>
  <si>
    <t>岳晓龙</t>
  </si>
  <si>
    <t>因意外车祸造成生活困难</t>
  </si>
  <si>
    <t>4400</t>
  </si>
  <si>
    <t>许明星</t>
  </si>
  <si>
    <t>岳小兰</t>
  </si>
  <si>
    <t>500222**********40</t>
  </si>
  <si>
    <t>石角镇</t>
  </si>
  <si>
    <t>下湾村</t>
  </si>
  <si>
    <t>黄*</t>
  </si>
  <si>
    <t>登瀛社区</t>
  </si>
  <si>
    <t>王月阳</t>
  </si>
  <si>
    <t>亭和村</t>
  </si>
  <si>
    <t>李天萍</t>
  </si>
  <si>
    <t>28700</t>
  </si>
  <si>
    <t>大湾村</t>
  </si>
  <si>
    <t>胡译丹</t>
  </si>
  <si>
    <t>500222**********26</t>
  </si>
  <si>
    <t>打通镇</t>
  </si>
  <si>
    <t>打通垭社区</t>
  </si>
  <si>
    <t>穆红月</t>
  </si>
  <si>
    <t>500222**********68</t>
  </si>
  <si>
    <t>篆塘镇</t>
  </si>
  <si>
    <t>盖石社区</t>
  </si>
  <si>
    <t>欧真义</t>
  </si>
  <si>
    <t>510223**********39</t>
  </si>
  <si>
    <t>1880</t>
  </si>
  <si>
    <t>李青秀</t>
  </si>
  <si>
    <t>溶岩村</t>
  </si>
  <si>
    <t>黎成贵</t>
  </si>
  <si>
    <t>510223**********35</t>
  </si>
  <si>
    <t>因意外摔伤造成生活困难</t>
  </si>
  <si>
    <t>古南街道</t>
  </si>
  <si>
    <t>沱湾社区</t>
  </si>
  <si>
    <t>牟承新</t>
  </si>
  <si>
    <t>510502**********5X</t>
  </si>
  <si>
    <t>互助村</t>
  </si>
  <si>
    <t>王晨曦</t>
  </si>
  <si>
    <t>石壕村</t>
  </si>
  <si>
    <t>陈国军</t>
  </si>
  <si>
    <t>荣华村</t>
  </si>
  <si>
    <t>陈洪香</t>
  </si>
  <si>
    <t>永和村</t>
  </si>
  <si>
    <t>金波</t>
  </si>
  <si>
    <t>大罗村</t>
  </si>
  <si>
    <t>马红梅</t>
  </si>
  <si>
    <t>赵壹义</t>
  </si>
  <si>
    <t>枣园社区</t>
  </si>
  <si>
    <t>欧宇</t>
  </si>
  <si>
    <t>500222**********59</t>
  </si>
  <si>
    <t>石角村</t>
  </si>
  <si>
    <t>罗程媛</t>
  </si>
  <si>
    <t>8800</t>
  </si>
  <si>
    <t>新屋村</t>
  </si>
  <si>
    <t>张力文</t>
  </si>
  <si>
    <t>徐家村</t>
  </si>
  <si>
    <t>胡字银</t>
  </si>
  <si>
    <t>500222**********47</t>
  </si>
  <si>
    <t>沿河村</t>
  </si>
  <si>
    <t>陈路红</t>
  </si>
  <si>
    <t>赵久利</t>
  </si>
  <si>
    <t>500222**********61</t>
  </si>
  <si>
    <t>胡雪珊</t>
  </si>
  <si>
    <t>桐垭村</t>
  </si>
  <si>
    <t>王江豪</t>
  </si>
  <si>
    <t>古德林</t>
  </si>
  <si>
    <t>扶欢镇</t>
  </si>
  <si>
    <t>盘石村</t>
  </si>
  <si>
    <t>杨颖</t>
  </si>
  <si>
    <t>贺本练</t>
  </si>
  <si>
    <t>中华村</t>
  </si>
  <si>
    <t>王先智</t>
  </si>
  <si>
    <t>510223**********16</t>
  </si>
  <si>
    <t>石泉村</t>
  </si>
  <si>
    <t>王明国</t>
  </si>
  <si>
    <t>1100</t>
  </si>
  <si>
    <t>响水村</t>
  </si>
  <si>
    <t>廖宗敏</t>
  </si>
  <si>
    <t>1300</t>
  </si>
  <si>
    <t>左安全</t>
  </si>
  <si>
    <t>1200</t>
  </si>
  <si>
    <t>香树村</t>
  </si>
  <si>
    <t>周在前</t>
  </si>
  <si>
    <t>1600</t>
  </si>
  <si>
    <t>万隆村</t>
  </si>
  <si>
    <t>赵福先</t>
  </si>
  <si>
    <t>1500</t>
  </si>
  <si>
    <t>罗李村</t>
  </si>
  <si>
    <t>黄昭荣</t>
  </si>
  <si>
    <t>510223**********17</t>
  </si>
  <si>
    <t>余家村</t>
  </si>
  <si>
    <t>胡毅</t>
  </si>
  <si>
    <t>黄昭银</t>
  </si>
  <si>
    <t>2800</t>
  </si>
  <si>
    <t>北渡社区</t>
  </si>
  <si>
    <t>吴秀桥</t>
  </si>
  <si>
    <t>510223**********10</t>
  </si>
  <si>
    <t>李尚才</t>
  </si>
  <si>
    <t>510223**********11</t>
  </si>
  <si>
    <t>10200</t>
  </si>
  <si>
    <t>左安明</t>
  </si>
  <si>
    <t>510223**********38</t>
  </si>
  <si>
    <t>大兴村</t>
  </si>
  <si>
    <t>李汶</t>
  </si>
  <si>
    <t>李德祥</t>
  </si>
  <si>
    <t>振兴村</t>
  </si>
  <si>
    <t>周红</t>
  </si>
  <si>
    <t>李杰</t>
  </si>
  <si>
    <t>张芸芸</t>
  </si>
  <si>
    <t>500110**********24</t>
  </si>
  <si>
    <t>杨瑜</t>
  </si>
  <si>
    <t>大桥村</t>
  </si>
  <si>
    <t>李金科</t>
  </si>
  <si>
    <t>罗盛楠</t>
  </si>
  <si>
    <t>肖福玲</t>
  </si>
  <si>
    <t>500242**********64</t>
  </si>
  <si>
    <t>欧阳仲洲</t>
  </si>
  <si>
    <t>500222**********55</t>
  </si>
  <si>
    <t>吹角村</t>
  </si>
  <si>
    <t>但成洪</t>
  </si>
  <si>
    <t>5400</t>
  </si>
  <si>
    <t>陈欣南</t>
  </si>
  <si>
    <t>皂泥村</t>
  </si>
  <si>
    <t>李尚权</t>
  </si>
  <si>
    <t>1400</t>
  </si>
  <si>
    <t>中桥村</t>
  </si>
  <si>
    <t>王欢</t>
  </si>
  <si>
    <t>李祥</t>
  </si>
  <si>
    <t>罗书耀</t>
  </si>
  <si>
    <t>500222**********62</t>
  </si>
  <si>
    <t>永丰社区</t>
  </si>
  <si>
    <t>廖胜地</t>
  </si>
  <si>
    <t>李忠浪</t>
  </si>
  <si>
    <t>瀛山村</t>
  </si>
  <si>
    <t>张利</t>
  </si>
  <si>
    <t>葡萄村</t>
  </si>
  <si>
    <t>陈纯番</t>
  </si>
  <si>
    <t>520422**********08</t>
  </si>
  <si>
    <t>双拱村</t>
  </si>
  <si>
    <t>杨箫瑜</t>
  </si>
  <si>
    <t>500222**********30</t>
  </si>
  <si>
    <t>梨园村</t>
  </si>
  <si>
    <t>袁天洪</t>
  </si>
  <si>
    <t>510223**********1X</t>
  </si>
  <si>
    <t>500</t>
  </si>
  <si>
    <t>安稳镇</t>
  </si>
  <si>
    <t>崇河村</t>
  </si>
  <si>
    <t>段雨欣</t>
  </si>
  <si>
    <t>温泉村</t>
  </si>
  <si>
    <t>王卉梅</t>
  </si>
  <si>
    <t>九盘村</t>
  </si>
  <si>
    <t>梅淋春</t>
  </si>
  <si>
    <t>篆坪村委会</t>
  </si>
  <si>
    <t>周莉</t>
  </si>
  <si>
    <t>东溪镇</t>
  </si>
  <si>
    <t>永乐村</t>
  </si>
  <si>
    <t>鄢雨</t>
  </si>
  <si>
    <t>结农村</t>
  </si>
  <si>
    <t>邓锡旺</t>
  </si>
  <si>
    <t>罗清林</t>
  </si>
  <si>
    <t>召台村</t>
  </si>
  <si>
    <t>李霜念</t>
  </si>
  <si>
    <t>张绍利</t>
  </si>
  <si>
    <t>封贞月</t>
  </si>
  <si>
    <t>500222**********39</t>
  </si>
  <si>
    <t>李韩忆</t>
  </si>
  <si>
    <t>大安村</t>
  </si>
  <si>
    <t>江太维</t>
  </si>
  <si>
    <t>600</t>
  </si>
  <si>
    <t>张艺</t>
  </si>
  <si>
    <t>古歧村</t>
  </si>
  <si>
    <t>李祖发</t>
  </si>
  <si>
    <t>510223**********14</t>
  </si>
  <si>
    <t>文龙街道</t>
  </si>
  <si>
    <t>金钗村</t>
  </si>
  <si>
    <t>李远应</t>
  </si>
  <si>
    <t>杨柳村</t>
  </si>
  <si>
    <t>左祥友</t>
  </si>
  <si>
    <t>麻沟村</t>
  </si>
  <si>
    <t>吴振宁</t>
  </si>
  <si>
    <t>罗正利</t>
  </si>
  <si>
    <t>520330**********68</t>
  </si>
  <si>
    <t>申学先</t>
  </si>
  <si>
    <t>罗义焱</t>
  </si>
  <si>
    <t>刘毅</t>
  </si>
  <si>
    <t>竹园村</t>
  </si>
  <si>
    <t>李豪</t>
  </si>
  <si>
    <t>杨孝丹</t>
  </si>
  <si>
    <t>羊角村</t>
  </si>
  <si>
    <t>草坪村</t>
  </si>
  <si>
    <t>周泽林</t>
  </si>
  <si>
    <t>500222**********14</t>
  </si>
  <si>
    <t>大堰村</t>
  </si>
  <si>
    <t>李庆双</t>
  </si>
  <si>
    <t>周芹</t>
  </si>
  <si>
    <t>上书村</t>
  </si>
  <si>
    <t>文显元</t>
  </si>
  <si>
    <t>三正村</t>
  </si>
  <si>
    <t>周浩文</t>
  </si>
  <si>
    <t>500222**********50</t>
  </si>
  <si>
    <t>赵明艳</t>
  </si>
  <si>
    <t>渝阳社区</t>
  </si>
  <si>
    <t>杨国平</t>
  </si>
  <si>
    <t>龙井村</t>
  </si>
  <si>
    <t>罗德婷</t>
  </si>
  <si>
    <t>农建村</t>
  </si>
  <si>
    <t>张露</t>
  </si>
  <si>
    <t>罗惟钟</t>
  </si>
  <si>
    <t>鄢麓</t>
  </si>
  <si>
    <t>福林村</t>
  </si>
  <si>
    <t>熊朝忠</t>
  </si>
  <si>
    <t>500222**********38</t>
  </si>
  <si>
    <t>盆石村</t>
  </si>
  <si>
    <t>方媛</t>
  </si>
  <si>
    <t>陈应保</t>
  </si>
  <si>
    <t>松榜村</t>
  </si>
  <si>
    <t>佘亿豪</t>
  </si>
  <si>
    <t>赵福银</t>
  </si>
  <si>
    <t>500222**********35</t>
  </si>
  <si>
    <t>巩固村</t>
  </si>
  <si>
    <t>秦焱</t>
  </si>
  <si>
    <t>杨伟</t>
  </si>
  <si>
    <t>瞿应江</t>
  </si>
  <si>
    <t>500222**********72</t>
  </si>
  <si>
    <t>大榜村</t>
  </si>
  <si>
    <t>翁涛</t>
  </si>
  <si>
    <t>张杰</t>
  </si>
  <si>
    <t>春灯村</t>
  </si>
  <si>
    <t>张*</t>
  </si>
  <si>
    <t>罗忆</t>
  </si>
  <si>
    <t>文方元</t>
  </si>
  <si>
    <t>上坝村</t>
  </si>
  <si>
    <t>张绍芝</t>
  </si>
  <si>
    <t>510223**********26</t>
  </si>
  <si>
    <t>3100</t>
  </si>
  <si>
    <t>三台村</t>
  </si>
  <si>
    <t>周银水</t>
  </si>
  <si>
    <t>李欢欢</t>
  </si>
  <si>
    <t>王晓林</t>
  </si>
  <si>
    <t>510223**********47</t>
  </si>
  <si>
    <t>4900</t>
  </si>
  <si>
    <t>罗*</t>
  </si>
  <si>
    <t>张建敏</t>
  </si>
  <si>
    <t>长堰村</t>
  </si>
  <si>
    <t>王德军</t>
  </si>
  <si>
    <t>新石村</t>
  </si>
  <si>
    <t>罗文勇</t>
  </si>
  <si>
    <t>同华社区</t>
  </si>
  <si>
    <t>李颖</t>
  </si>
  <si>
    <t>500222**********4X</t>
  </si>
  <si>
    <t>吴天长</t>
  </si>
  <si>
    <t>因共同生活成员意外伤害造成生活困难</t>
  </si>
  <si>
    <t>群乐村</t>
  </si>
  <si>
    <t>李朝培</t>
  </si>
  <si>
    <t>永新镇</t>
  </si>
  <si>
    <t>建设村</t>
  </si>
  <si>
    <t>姚翠</t>
  </si>
  <si>
    <t>三溪村</t>
  </si>
  <si>
    <t>王小雪</t>
  </si>
  <si>
    <t>利群村</t>
  </si>
  <si>
    <t>白嘉兴</t>
  </si>
  <si>
    <t>建胜村</t>
  </si>
  <si>
    <t>熊光远</t>
  </si>
  <si>
    <t>500222**********32</t>
  </si>
  <si>
    <t>石坪村</t>
  </si>
  <si>
    <t>李亮</t>
  </si>
  <si>
    <t>石塔村</t>
  </si>
  <si>
    <t>池虹霖</t>
  </si>
  <si>
    <t>保觉村</t>
  </si>
  <si>
    <t>赵文卓</t>
  </si>
  <si>
    <t>520322**********62</t>
  </si>
  <si>
    <t>赵小利</t>
  </si>
  <si>
    <t>新盛街道</t>
  </si>
  <si>
    <t>四坪村</t>
  </si>
  <si>
    <t>张美蓥</t>
  </si>
  <si>
    <t>紫荆村</t>
  </si>
  <si>
    <t>陈慧琳</t>
  </si>
  <si>
    <t>生坪村</t>
  </si>
  <si>
    <t>李艳</t>
  </si>
  <si>
    <t>新建村</t>
  </si>
  <si>
    <t>帅平平</t>
  </si>
  <si>
    <t>双合村</t>
  </si>
  <si>
    <t>罗杭川</t>
  </si>
  <si>
    <t>520382**********15</t>
  </si>
  <si>
    <t>李毅</t>
  </si>
  <si>
    <t>杨*</t>
  </si>
  <si>
    <t>云品村</t>
  </si>
  <si>
    <t>周琳</t>
  </si>
  <si>
    <t>长田村</t>
  </si>
  <si>
    <t>刘维群</t>
  </si>
  <si>
    <t>永新社区</t>
  </si>
  <si>
    <t>田鑫蕾</t>
  </si>
  <si>
    <t>500222**********66</t>
  </si>
  <si>
    <t>蔡小棚</t>
  </si>
  <si>
    <t>王珊</t>
  </si>
  <si>
    <t>垭口村</t>
  </si>
  <si>
    <t>肖鹏</t>
  </si>
  <si>
    <t>荆山村</t>
  </si>
  <si>
    <t>潘永寿</t>
  </si>
  <si>
    <t>望场社区</t>
  </si>
  <si>
    <t>王诗颖</t>
  </si>
  <si>
    <t>徐邹霞</t>
  </si>
  <si>
    <t>天桥社区</t>
  </si>
  <si>
    <t>王雲</t>
  </si>
  <si>
    <t>500222**********79</t>
  </si>
  <si>
    <t>帅家明</t>
  </si>
  <si>
    <t>500222**********7X</t>
  </si>
  <si>
    <t>罗家村</t>
  </si>
  <si>
    <t>周玲</t>
  </si>
  <si>
    <t>刘利</t>
  </si>
  <si>
    <t>彭方玮</t>
  </si>
  <si>
    <t>八景村</t>
  </si>
  <si>
    <t>唐玉婷</t>
  </si>
  <si>
    <t>蔡绍宇</t>
  </si>
  <si>
    <t>双池村</t>
  </si>
  <si>
    <t>高泽松</t>
  </si>
  <si>
    <t>帅明旺</t>
  </si>
  <si>
    <t>500222**********53</t>
  </si>
  <si>
    <t>陈家村</t>
  </si>
  <si>
    <t>朱文杨</t>
  </si>
  <si>
    <t>500113**********10</t>
  </si>
  <si>
    <t>沾滩村</t>
  </si>
  <si>
    <t>闫*</t>
  </si>
  <si>
    <t>胡安静</t>
  </si>
  <si>
    <t>邹胜科</t>
  </si>
  <si>
    <t>蒋恩华</t>
  </si>
  <si>
    <t>700</t>
  </si>
  <si>
    <t>华蓉村</t>
  </si>
  <si>
    <t>彭光先</t>
  </si>
  <si>
    <t>三会村</t>
  </si>
  <si>
    <t>刘春燕</t>
  </si>
  <si>
    <t>上厂村</t>
  </si>
  <si>
    <t>詹小佳</t>
  </si>
  <si>
    <t>何浪</t>
  </si>
  <si>
    <t>代露星</t>
  </si>
  <si>
    <t>曹伦亿</t>
  </si>
  <si>
    <t>林欣然</t>
  </si>
  <si>
    <t>350628**********24</t>
  </si>
  <si>
    <t>罗强</t>
  </si>
  <si>
    <t>500222**********52</t>
  </si>
  <si>
    <t>翁鱼顺</t>
  </si>
  <si>
    <t>王双雪</t>
  </si>
  <si>
    <t>文学梅</t>
  </si>
  <si>
    <t>舒昌琴</t>
  </si>
  <si>
    <t>伏牛村</t>
  </si>
  <si>
    <t>王燕</t>
  </si>
  <si>
    <t>新民村</t>
  </si>
  <si>
    <t>黄燕</t>
  </si>
  <si>
    <t>东升村</t>
  </si>
  <si>
    <t>赵家家</t>
  </si>
  <si>
    <t>522122**********20</t>
  </si>
  <si>
    <t>蟠龙村</t>
  </si>
  <si>
    <t>刘元媛</t>
  </si>
  <si>
    <t>张小红</t>
  </si>
  <si>
    <t>522730**********27</t>
  </si>
  <si>
    <t>福禄村</t>
  </si>
  <si>
    <t>古小静</t>
  </si>
  <si>
    <t>打通村</t>
  </si>
  <si>
    <t>吴廷琴</t>
  </si>
  <si>
    <t>张维</t>
  </si>
  <si>
    <t>双坝村</t>
  </si>
  <si>
    <t>何秋东</t>
  </si>
  <si>
    <t>民建村</t>
  </si>
  <si>
    <t>曹云伦</t>
  </si>
  <si>
    <t>5600</t>
  </si>
  <si>
    <t>吴*</t>
  </si>
  <si>
    <t>双桥社区</t>
  </si>
  <si>
    <t>陈佳佳</t>
  </si>
  <si>
    <t>佘敏</t>
  </si>
  <si>
    <t>古小渝</t>
  </si>
  <si>
    <t>太公村</t>
  </si>
  <si>
    <t>刘莉</t>
  </si>
  <si>
    <t>500222**********46</t>
  </si>
  <si>
    <t>张玉</t>
  </si>
  <si>
    <t>陈秋雨</t>
  </si>
  <si>
    <t>赵小燕</t>
  </si>
  <si>
    <t>天星村</t>
  </si>
  <si>
    <t>丁泽英</t>
  </si>
  <si>
    <t>花坝村</t>
  </si>
  <si>
    <t>刘帅</t>
  </si>
  <si>
    <t>凤台庄社区</t>
  </si>
  <si>
    <t>李诗瑶</t>
  </si>
  <si>
    <t>金竹山社区</t>
  </si>
  <si>
    <t>周锐</t>
  </si>
  <si>
    <t>赵莹</t>
  </si>
  <si>
    <t>罗春源</t>
  </si>
  <si>
    <t>塘岗村</t>
  </si>
  <si>
    <t>刘春丽</t>
  </si>
  <si>
    <t>赵文燕</t>
  </si>
  <si>
    <t>罗春鑫</t>
  </si>
  <si>
    <t>500222**********36</t>
  </si>
  <si>
    <t>张登弘</t>
  </si>
  <si>
    <t>下沟村</t>
  </si>
  <si>
    <t>张小兰</t>
  </si>
  <si>
    <t>张家强</t>
  </si>
  <si>
    <t>任*</t>
  </si>
  <si>
    <t>胡朝鑫</t>
  </si>
  <si>
    <t>邓茂玲</t>
  </si>
  <si>
    <t>黄俊森</t>
  </si>
  <si>
    <t>东五村</t>
  </si>
  <si>
    <t>吴汲芳</t>
  </si>
  <si>
    <t>天平村委会</t>
  </si>
  <si>
    <t>曹欢</t>
  </si>
  <si>
    <t>曹荣飞</t>
  </si>
  <si>
    <t>余秋里</t>
  </si>
  <si>
    <t>九龙社区</t>
  </si>
  <si>
    <t>张兵</t>
  </si>
  <si>
    <t>800</t>
  </si>
  <si>
    <t>代俊</t>
  </si>
  <si>
    <t>陈星</t>
  </si>
  <si>
    <t>强干村</t>
  </si>
  <si>
    <t>李娜</t>
  </si>
  <si>
    <t>宝珠村</t>
  </si>
  <si>
    <t>杨洪</t>
  </si>
  <si>
    <t>插旗村</t>
  </si>
  <si>
    <t>蔡春怀</t>
  </si>
  <si>
    <t>2200</t>
  </si>
  <si>
    <t>施洪全</t>
  </si>
  <si>
    <t>干坝村</t>
  </si>
  <si>
    <t>余容</t>
  </si>
  <si>
    <t>17600</t>
  </si>
  <si>
    <t>杨鑫</t>
  </si>
  <si>
    <t>显灵村</t>
  </si>
  <si>
    <t>谭清清</t>
  </si>
  <si>
    <t>庞友玲</t>
  </si>
  <si>
    <t>510223**********93</t>
  </si>
  <si>
    <t>罗敏</t>
  </si>
  <si>
    <t>双龙社区</t>
  </si>
  <si>
    <t>张岩</t>
  </si>
  <si>
    <t>500222**********56</t>
  </si>
  <si>
    <t>德胜村</t>
  </si>
  <si>
    <t>傅模焱</t>
  </si>
  <si>
    <t>马颈村</t>
  </si>
  <si>
    <t>李露霜</t>
  </si>
  <si>
    <t>500222**********63</t>
  </si>
  <si>
    <t>文昌宫社区</t>
  </si>
  <si>
    <t>罗雯文</t>
  </si>
  <si>
    <t>黎莹</t>
  </si>
  <si>
    <t>阳台村</t>
  </si>
  <si>
    <t>王鑫</t>
  </si>
  <si>
    <t>刘罗村</t>
  </si>
  <si>
    <t>廖雄</t>
  </si>
  <si>
    <t>陈华烨</t>
  </si>
  <si>
    <t>小卷洞村委会</t>
  </si>
  <si>
    <t>陈懿梅</t>
  </si>
  <si>
    <t>佘瑜鲁</t>
  </si>
  <si>
    <t>尖山村</t>
  </si>
  <si>
    <t>文领锋</t>
  </si>
  <si>
    <t>宋清意</t>
  </si>
  <si>
    <t>骆科钰</t>
  </si>
  <si>
    <t>廖春燕</t>
  </si>
  <si>
    <t>长乐社区</t>
  </si>
  <si>
    <t>金红言</t>
  </si>
  <si>
    <t>甘涛</t>
  </si>
  <si>
    <t>穆仁宣</t>
  </si>
  <si>
    <t>扶欢社区</t>
  </si>
  <si>
    <t>张艳</t>
  </si>
  <si>
    <t>王露</t>
  </si>
  <si>
    <t>千秋村</t>
  </si>
  <si>
    <t>陈川顺</t>
  </si>
  <si>
    <t>陈祖德</t>
  </si>
  <si>
    <t>袁愉涵</t>
  </si>
  <si>
    <t>春光村</t>
  </si>
  <si>
    <t>翁靖尧</t>
  </si>
  <si>
    <t>霍家垚</t>
  </si>
  <si>
    <t>百步梯社区</t>
  </si>
  <si>
    <t>张成禺</t>
  </si>
  <si>
    <t>张成城</t>
  </si>
  <si>
    <t>程俊朗</t>
  </si>
  <si>
    <t>黄莉</t>
  </si>
  <si>
    <t>遇仙桥社区</t>
  </si>
  <si>
    <t>常思雨</t>
  </si>
  <si>
    <t>610526**********2X</t>
  </si>
  <si>
    <t>黎增兰</t>
  </si>
  <si>
    <t>李智慧</t>
  </si>
  <si>
    <t>徐琳博</t>
  </si>
  <si>
    <t>张烨</t>
  </si>
  <si>
    <t>陈薛钰</t>
  </si>
  <si>
    <t>罗钧鋮</t>
  </si>
  <si>
    <t>500222**********54</t>
  </si>
  <si>
    <t>赵仕恒</t>
  </si>
  <si>
    <t>赵文琦</t>
  </si>
  <si>
    <t>清水村</t>
  </si>
  <si>
    <t>宗静</t>
  </si>
  <si>
    <t>522623**********41</t>
  </si>
  <si>
    <t>刘俊</t>
  </si>
  <si>
    <t>包兴龙</t>
  </si>
  <si>
    <t>510223**********34</t>
  </si>
  <si>
    <t>8500</t>
  </si>
  <si>
    <t>遥河村</t>
  </si>
  <si>
    <t>黄代云</t>
  </si>
  <si>
    <t>9700</t>
  </si>
  <si>
    <t>陈欢</t>
  </si>
  <si>
    <t>刘玉洁</t>
  </si>
  <si>
    <t>王城</t>
  </si>
  <si>
    <t>白庙村</t>
  </si>
  <si>
    <t>张爽</t>
  </si>
  <si>
    <t>回龙湾社区</t>
  </si>
  <si>
    <t>赵月娥</t>
  </si>
  <si>
    <t>丰岩村委会</t>
  </si>
  <si>
    <t>丁江鸿</t>
  </si>
  <si>
    <t>欧家村</t>
  </si>
  <si>
    <t>罗丹洪</t>
  </si>
  <si>
    <t>号房村</t>
  </si>
  <si>
    <t>申朝清</t>
  </si>
  <si>
    <t>坪上村</t>
  </si>
  <si>
    <t>李文程</t>
  </si>
  <si>
    <t>青坪村</t>
  </si>
  <si>
    <t>冯存涛</t>
  </si>
  <si>
    <t>10600</t>
  </si>
  <si>
    <t>张国俊</t>
  </si>
  <si>
    <t>丁文杰</t>
  </si>
  <si>
    <t>石河村</t>
  </si>
  <si>
    <t>王茳旗</t>
  </si>
  <si>
    <t>罗成美</t>
  </si>
  <si>
    <t>石桥村</t>
  </si>
  <si>
    <t>雷露</t>
  </si>
  <si>
    <t>核桃湾社区</t>
  </si>
  <si>
    <t>蔡雅婷</t>
  </si>
  <si>
    <t>袁晓康</t>
  </si>
  <si>
    <t>苟桂鑫</t>
  </si>
  <si>
    <t>寨溪村</t>
  </si>
  <si>
    <t>封富元</t>
  </si>
  <si>
    <t>李熠</t>
  </si>
  <si>
    <t>赵久红</t>
  </si>
  <si>
    <t>蒲河社区</t>
  </si>
  <si>
    <t>邰月晗</t>
  </si>
  <si>
    <t>张仟铭</t>
  </si>
  <si>
    <t>铺子村</t>
  </si>
  <si>
    <t>万鹏程</t>
  </si>
  <si>
    <t>傅小洁</t>
  </si>
  <si>
    <t>刘丽瑶</t>
  </si>
  <si>
    <t>500115**********2X</t>
  </si>
  <si>
    <t>新正社区</t>
  </si>
  <si>
    <t>王语柔</t>
  </si>
  <si>
    <t>李佳俊</t>
  </si>
  <si>
    <t>李庆</t>
  </si>
  <si>
    <t>傅小静</t>
  </si>
  <si>
    <t>任露</t>
  </si>
  <si>
    <t>宋强</t>
  </si>
  <si>
    <t>14200</t>
  </si>
  <si>
    <t>杨家湾社区</t>
  </si>
  <si>
    <t>余颍</t>
  </si>
  <si>
    <t>叶星妤</t>
  </si>
  <si>
    <t>连城村</t>
  </si>
  <si>
    <t>陈孟</t>
  </si>
  <si>
    <t>罗芷涵</t>
  </si>
  <si>
    <t>向阳村</t>
  </si>
  <si>
    <t>吴奇龙</t>
  </si>
  <si>
    <t>丁治果</t>
  </si>
  <si>
    <t>杨剑</t>
  </si>
  <si>
    <t>刘馨怡</t>
  </si>
  <si>
    <t>娄洪</t>
  </si>
  <si>
    <t>陈炬燃</t>
  </si>
  <si>
    <t>陈青利</t>
  </si>
  <si>
    <t>长榜村</t>
  </si>
  <si>
    <t>李红莉</t>
  </si>
  <si>
    <t>张红</t>
  </si>
  <si>
    <t>岚垭村</t>
  </si>
  <si>
    <t>黄能涛</t>
  </si>
  <si>
    <t>宗德村</t>
  </si>
  <si>
    <t>刘颖</t>
  </si>
  <si>
    <t>綦齿社区</t>
  </si>
  <si>
    <t>唐紫涵</t>
  </si>
  <si>
    <t>文龙社区</t>
  </si>
  <si>
    <t>黄乙针</t>
  </si>
  <si>
    <t>长生沟社区</t>
  </si>
  <si>
    <t>翁彩宁</t>
  </si>
  <si>
    <t>500381**********27</t>
  </si>
  <si>
    <t>曾莉桂</t>
  </si>
  <si>
    <t>古迎松</t>
  </si>
  <si>
    <t>李翔宇</t>
  </si>
  <si>
    <t>刘潞</t>
  </si>
  <si>
    <t>唐雨涵</t>
  </si>
  <si>
    <t>飞鹅社区</t>
  </si>
  <si>
    <t>唐梦涵</t>
  </si>
  <si>
    <t>沙溪社区</t>
  </si>
  <si>
    <t>吴红庆</t>
  </si>
  <si>
    <t>文雪</t>
  </si>
  <si>
    <t>代家岗社区</t>
  </si>
  <si>
    <t>郑胜钰</t>
  </si>
  <si>
    <t>500110**********15</t>
  </si>
  <si>
    <t>李彦秋</t>
  </si>
  <si>
    <t>崇恩村</t>
  </si>
  <si>
    <t>霍贵芳</t>
  </si>
  <si>
    <t>熊文</t>
  </si>
  <si>
    <t>石足村</t>
  </si>
  <si>
    <t>赵远楠</t>
  </si>
  <si>
    <t>杨武云</t>
  </si>
  <si>
    <t>19400</t>
  </si>
  <si>
    <t>熊昊</t>
  </si>
  <si>
    <t>霍本甜</t>
  </si>
  <si>
    <t>杨胤</t>
  </si>
  <si>
    <t>梁熔</t>
  </si>
  <si>
    <t>胡世强</t>
  </si>
  <si>
    <t>陈弟平</t>
  </si>
  <si>
    <t>因意外灾害造成生活困难</t>
  </si>
  <si>
    <t>曾虹锐</t>
  </si>
  <si>
    <t>渡沙村</t>
  </si>
  <si>
    <t>李世昌</t>
  </si>
  <si>
    <t>隆盛社区</t>
  </si>
  <si>
    <t>唐维佳</t>
  </si>
  <si>
    <t>周大然</t>
  </si>
  <si>
    <t>山林村</t>
  </si>
  <si>
    <t>李顺山</t>
  </si>
  <si>
    <t>牟承静</t>
  </si>
  <si>
    <t>蒋明全</t>
  </si>
  <si>
    <t>李顺岭</t>
  </si>
  <si>
    <t>松山村</t>
  </si>
  <si>
    <t>罗庆彬</t>
  </si>
  <si>
    <t>杨兰</t>
  </si>
  <si>
    <t>曾余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</si>
</sst>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1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25" fillId="20" borderId="0" applyNumberFormat="0" applyBorder="0" applyAlignment="0" applyProtection="0"/>
    <xf numFmtId="0" fontId="0" fillId="0" borderId="0">
      <alignment/>
      <protection/>
    </xf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24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5" fillId="0" borderId="0">
      <alignment vertical="center"/>
      <protection/>
    </xf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</cellXfs>
  <cellStyles count="67">
    <cellStyle name="Normal" xfId="0"/>
    <cellStyle name="常规 9" xfId="15"/>
    <cellStyle name="常规 8" xfId="16"/>
    <cellStyle name="常规 19" xfId="17"/>
    <cellStyle name="常规 18" xfId="18"/>
    <cellStyle name="常规 17" xfId="19"/>
    <cellStyle name="常规 20" xfId="20"/>
    <cellStyle name="常规 15" xfId="21"/>
    <cellStyle name="常规 14" xfId="22"/>
    <cellStyle name="常规 13" xfId="23"/>
    <cellStyle name="常规 21" xfId="24"/>
    <cellStyle name="常规 16" xfId="25"/>
    <cellStyle name="常规 25" xfId="26"/>
    <cellStyle name="40% - 强调文字颜色 6" xfId="27"/>
    <cellStyle name="20% - 强调文字颜色 6" xfId="28"/>
    <cellStyle name="强调文字颜色 6" xfId="29"/>
    <cellStyle name="40% - 强调文字颜色 5" xfId="30"/>
    <cellStyle name="20% - 强调文字颜色 5" xfId="31"/>
    <cellStyle name="常规 10" xfId="32"/>
    <cellStyle name="强调文字颜色 5" xfId="33"/>
    <cellStyle name="40% - 强调文字颜色 4" xfId="34"/>
    <cellStyle name="标题 3" xfId="35"/>
    <cellStyle name="解释性文本" xfId="36"/>
    <cellStyle name="汇总" xfId="37"/>
    <cellStyle name="Percent" xfId="38"/>
    <cellStyle name="Comma" xfId="39"/>
    <cellStyle name="标题 2" xfId="40"/>
    <cellStyle name="Currency [0]" xfId="41"/>
    <cellStyle name="60% - 强调文字颜色 4" xfId="42"/>
    <cellStyle name="警告文本" xfId="43"/>
    <cellStyle name="20% - 强调文字颜色 2" xfId="44"/>
    <cellStyle name="常规 5" xfId="45"/>
    <cellStyle name="60% - 强调文字颜色 5" xfId="46"/>
    <cellStyle name="标题 1" xfId="47"/>
    <cellStyle name="Hyperlink" xfId="48"/>
    <cellStyle name="20% - 强调文字颜色 3" xfId="49"/>
    <cellStyle name="Currency" xfId="50"/>
    <cellStyle name="20% - 强调文字颜色 4" xfId="51"/>
    <cellStyle name="计算" xfId="52"/>
    <cellStyle name="Followed Hyperlink" xfId="53"/>
    <cellStyle name="Comma [0]" xfId="54"/>
    <cellStyle name="强调文字颜色 4" xfId="55"/>
    <cellStyle name="40% - 强调文字颜色 3" xfId="56"/>
    <cellStyle name="常规 6" xfId="57"/>
    <cellStyle name="60% - 强调文字颜色 6" xfId="58"/>
    <cellStyle name="输入" xfId="59"/>
    <cellStyle name="输出" xfId="60"/>
    <cellStyle name="检查单元格" xfId="61"/>
    <cellStyle name="常规 7" xfId="62"/>
    <cellStyle name="链接单元格" xfId="63"/>
    <cellStyle name="60% - 强调文字颜色 1" xfId="64"/>
    <cellStyle name="常规 3" xfId="65"/>
    <cellStyle name="60% - 强调文字颜色 3" xfId="66"/>
    <cellStyle name="注释" xfId="67"/>
    <cellStyle name="标题" xfId="68"/>
    <cellStyle name="好" xfId="69"/>
    <cellStyle name="标题 4" xfId="70"/>
    <cellStyle name="强调文字颜色 1" xfId="71"/>
    <cellStyle name="适中" xfId="72"/>
    <cellStyle name="20% - 强调文字颜色 1" xfId="73"/>
    <cellStyle name="差" xfId="74"/>
    <cellStyle name="强调文字颜色 2" xfId="75"/>
    <cellStyle name="40% - 强调文字颜色 1" xfId="76"/>
    <cellStyle name="常规 2" xfId="77"/>
    <cellStyle name="60% - 强调文字颜色 2" xfId="78"/>
    <cellStyle name="40% - 强调文字颜色 2" xfId="79"/>
    <cellStyle name="强调文字颜色 3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0"/>
  <sheetViews>
    <sheetView tabSelected="1" zoomScale="85" zoomScaleNormal="85" workbookViewId="0" topLeftCell="A1">
      <pane xSplit="2" ySplit="1" topLeftCell="C398" activePane="bottomRight" state="frozen"/>
      <selection pane="bottomRight" activeCell="A4" sqref="A4:A430"/>
    </sheetView>
  </sheetViews>
  <sheetFormatPr defaultColWidth="9.00390625" defaultRowHeight="14.25"/>
  <cols>
    <col min="1" max="1" width="7.50390625" style="0" customWidth="1"/>
    <col min="2" max="2" width="9.50390625" style="0" customWidth="1"/>
    <col min="3" max="3" width="12.375" style="0" customWidth="1"/>
    <col min="4" max="4" width="13.75390625" style="0" customWidth="1"/>
    <col min="5" max="5" width="30.00390625" style="0" customWidth="1"/>
    <col min="6" max="6" width="24.125" style="0" customWidth="1"/>
    <col min="7" max="7" width="30.375" style="0" customWidth="1"/>
    <col min="8" max="8" width="16.25390625" style="0" customWidth="1"/>
  </cols>
  <sheetData>
    <row r="1" spans="1:8" ht="5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6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5" t="s">
        <v>7</v>
      </c>
      <c r="H2" s="6" t="s">
        <v>8</v>
      </c>
    </row>
    <row r="3" spans="1:8" ht="27.75" customHeight="1">
      <c r="A3" s="3"/>
      <c r="B3" s="3"/>
      <c r="C3" s="3"/>
      <c r="D3" s="3"/>
      <c r="E3" s="3"/>
      <c r="F3" s="3"/>
      <c r="G3" s="5"/>
      <c r="H3" s="7"/>
    </row>
    <row r="4" spans="1:8" ht="15.75">
      <c r="A4" s="4">
        <v>1</v>
      </c>
      <c r="B4" s="4" t="s">
        <v>9</v>
      </c>
      <c r="C4" s="4" t="s">
        <v>10</v>
      </c>
      <c r="D4" s="4" t="s">
        <v>11</v>
      </c>
      <c r="E4" s="4" t="s">
        <v>12</v>
      </c>
      <c r="F4" s="4" t="str">
        <f>B4&amp;C4</f>
        <v>赶水镇洋渡村</v>
      </c>
      <c r="G4" s="4" t="s">
        <v>13</v>
      </c>
      <c r="H4" s="8" t="s">
        <v>14</v>
      </c>
    </row>
    <row r="5" spans="1:8" ht="15.75">
      <c r="A5" s="4">
        <v>2</v>
      </c>
      <c r="B5" s="4" t="s">
        <v>9</v>
      </c>
      <c r="C5" s="4" t="s">
        <v>15</v>
      </c>
      <c r="D5" s="4" t="s">
        <v>16</v>
      </c>
      <c r="E5" s="4" t="s">
        <v>17</v>
      </c>
      <c r="F5" s="4" t="str">
        <f aca="true" t="shared" si="0" ref="F5:F68">B5&amp;C5</f>
        <v>赶水镇岔滩村</v>
      </c>
      <c r="G5" s="4" t="s">
        <v>13</v>
      </c>
      <c r="H5" s="8" t="s">
        <v>18</v>
      </c>
    </row>
    <row r="6" spans="1:8" ht="15.75">
      <c r="A6" s="4">
        <v>3</v>
      </c>
      <c r="B6" s="4" t="s">
        <v>9</v>
      </c>
      <c r="C6" s="4" t="s">
        <v>19</v>
      </c>
      <c r="D6" s="4" t="s">
        <v>20</v>
      </c>
      <c r="E6" s="4" t="s">
        <v>21</v>
      </c>
      <c r="F6" s="4" t="str">
        <f t="shared" si="0"/>
        <v>赶水镇南坪村</v>
      </c>
      <c r="G6" s="4" t="s">
        <v>22</v>
      </c>
      <c r="H6" s="8" t="s">
        <v>23</v>
      </c>
    </row>
    <row r="7" spans="1:8" ht="15.75">
      <c r="A7" s="4">
        <v>4</v>
      </c>
      <c r="B7" s="4" t="s">
        <v>9</v>
      </c>
      <c r="C7" s="4" t="s">
        <v>24</v>
      </c>
      <c r="D7" s="4" t="s">
        <v>25</v>
      </c>
      <c r="E7" s="4" t="s">
        <v>26</v>
      </c>
      <c r="F7" s="4" t="str">
        <f t="shared" si="0"/>
        <v>赶水镇一居社区</v>
      </c>
      <c r="G7" s="4" t="s">
        <v>13</v>
      </c>
      <c r="H7" s="8" t="s">
        <v>14</v>
      </c>
    </row>
    <row r="8" spans="1:8" ht="15.75">
      <c r="A8" s="4">
        <v>5</v>
      </c>
      <c r="B8" s="4" t="s">
        <v>9</v>
      </c>
      <c r="C8" s="4" t="s">
        <v>27</v>
      </c>
      <c r="D8" s="4" t="s">
        <v>28</v>
      </c>
      <c r="E8" s="4" t="s">
        <v>29</v>
      </c>
      <c r="F8" s="4" t="str">
        <f t="shared" si="0"/>
        <v>赶水镇香山村</v>
      </c>
      <c r="G8" s="4" t="s">
        <v>30</v>
      </c>
      <c r="H8" s="8" t="s">
        <v>31</v>
      </c>
    </row>
    <row r="9" spans="1:8" ht="15.75">
      <c r="A9" s="4">
        <v>6</v>
      </c>
      <c r="B9" s="4" t="s">
        <v>9</v>
      </c>
      <c r="C9" s="4" t="s">
        <v>32</v>
      </c>
      <c r="D9" s="4" t="s">
        <v>33</v>
      </c>
      <c r="E9" s="4" t="s">
        <v>34</v>
      </c>
      <c r="F9" s="4" t="str">
        <f t="shared" si="0"/>
        <v>赶水镇二居社区</v>
      </c>
      <c r="G9" s="4" t="s">
        <v>13</v>
      </c>
      <c r="H9" s="8" t="s">
        <v>14</v>
      </c>
    </row>
    <row r="10" spans="1:8" ht="15.75">
      <c r="A10" s="4">
        <v>7</v>
      </c>
      <c r="B10" s="4" t="s">
        <v>9</v>
      </c>
      <c r="C10" s="4" t="s">
        <v>10</v>
      </c>
      <c r="D10" s="4" t="s">
        <v>35</v>
      </c>
      <c r="E10" s="4" t="s">
        <v>36</v>
      </c>
      <c r="F10" s="4" t="str">
        <f t="shared" si="0"/>
        <v>赶水镇洋渡村</v>
      </c>
      <c r="G10" s="4" t="s">
        <v>13</v>
      </c>
      <c r="H10" s="8" t="s">
        <v>14</v>
      </c>
    </row>
    <row r="11" spans="1:8" ht="15.75">
      <c r="A11" s="4">
        <v>8</v>
      </c>
      <c r="B11" s="4" t="s">
        <v>9</v>
      </c>
      <c r="C11" s="4" t="s">
        <v>24</v>
      </c>
      <c r="D11" s="4" t="s">
        <v>37</v>
      </c>
      <c r="E11" s="4" t="s">
        <v>38</v>
      </c>
      <c r="F11" s="4" t="str">
        <f t="shared" si="0"/>
        <v>赶水镇一居社区</v>
      </c>
      <c r="G11" s="4" t="s">
        <v>13</v>
      </c>
      <c r="H11" s="8" t="s">
        <v>14</v>
      </c>
    </row>
    <row r="12" spans="1:8" ht="15.75">
      <c r="A12" s="4">
        <v>9</v>
      </c>
      <c r="B12" s="4" t="s">
        <v>9</v>
      </c>
      <c r="C12" s="4" t="s">
        <v>39</v>
      </c>
      <c r="D12" s="4" t="s">
        <v>40</v>
      </c>
      <c r="E12" s="4" t="s">
        <v>41</v>
      </c>
      <c r="F12" s="4" t="str">
        <f t="shared" si="0"/>
        <v>赶水镇四居社区</v>
      </c>
      <c r="G12" s="4" t="s">
        <v>13</v>
      </c>
      <c r="H12" s="8" t="s">
        <v>14</v>
      </c>
    </row>
    <row r="13" spans="1:8" ht="15.75">
      <c r="A13" s="4">
        <v>10</v>
      </c>
      <c r="B13" s="4" t="s">
        <v>9</v>
      </c>
      <c r="C13" s="4" t="s">
        <v>42</v>
      </c>
      <c r="D13" s="4" t="s">
        <v>43</v>
      </c>
      <c r="E13" s="4" t="s">
        <v>44</v>
      </c>
      <c r="F13" s="4" t="str">
        <f t="shared" si="0"/>
        <v>赶水镇双丰村</v>
      </c>
      <c r="G13" s="4" t="s">
        <v>13</v>
      </c>
      <c r="H13" s="8" t="s">
        <v>14</v>
      </c>
    </row>
    <row r="14" spans="1:8" ht="15.75">
      <c r="A14" s="4">
        <v>11</v>
      </c>
      <c r="B14" s="4" t="s">
        <v>9</v>
      </c>
      <c r="C14" s="4" t="s">
        <v>45</v>
      </c>
      <c r="D14" s="4" t="s">
        <v>46</v>
      </c>
      <c r="E14" s="4" t="s">
        <v>47</v>
      </c>
      <c r="F14" s="4" t="str">
        <f t="shared" si="0"/>
        <v>赶水镇土台居社区</v>
      </c>
      <c r="G14" s="4" t="s">
        <v>48</v>
      </c>
      <c r="H14" s="8" t="s">
        <v>49</v>
      </c>
    </row>
    <row r="15" spans="1:8" ht="15.75">
      <c r="A15" s="4">
        <v>12</v>
      </c>
      <c r="B15" s="4" t="s">
        <v>9</v>
      </c>
      <c r="C15" s="4" t="s">
        <v>50</v>
      </c>
      <c r="D15" s="4" t="s">
        <v>51</v>
      </c>
      <c r="E15" s="4" t="s">
        <v>52</v>
      </c>
      <c r="F15" s="4" t="str">
        <f t="shared" si="0"/>
        <v>赶水镇三居社区</v>
      </c>
      <c r="G15" s="4" t="s">
        <v>13</v>
      </c>
      <c r="H15" s="8" t="s">
        <v>14</v>
      </c>
    </row>
    <row r="16" spans="1:8" ht="15.75">
      <c r="A16" s="4">
        <v>13</v>
      </c>
      <c r="B16" s="4" t="s">
        <v>9</v>
      </c>
      <c r="C16" s="4" t="s">
        <v>53</v>
      </c>
      <c r="D16" s="4" t="s">
        <v>54</v>
      </c>
      <c r="E16" s="4" t="s">
        <v>34</v>
      </c>
      <c r="F16" s="4" t="str">
        <f t="shared" si="0"/>
        <v>赶水镇石房村</v>
      </c>
      <c r="G16" s="4" t="s">
        <v>13</v>
      </c>
      <c r="H16" s="8" t="s">
        <v>14</v>
      </c>
    </row>
    <row r="17" spans="1:8" ht="15.75">
      <c r="A17" s="4">
        <v>14</v>
      </c>
      <c r="B17" s="4" t="s">
        <v>9</v>
      </c>
      <c r="C17" s="4" t="s">
        <v>55</v>
      </c>
      <c r="D17" s="4" t="s">
        <v>56</v>
      </c>
      <c r="E17" s="4" t="s">
        <v>57</v>
      </c>
      <c r="F17" s="4" t="str">
        <f t="shared" si="0"/>
        <v>赶水镇适中村</v>
      </c>
      <c r="G17" s="4" t="s">
        <v>13</v>
      </c>
      <c r="H17" s="8" t="s">
        <v>14</v>
      </c>
    </row>
    <row r="18" spans="1:8" ht="15.75">
      <c r="A18" s="4">
        <v>15</v>
      </c>
      <c r="B18" s="4" t="s">
        <v>9</v>
      </c>
      <c r="C18" s="4" t="s">
        <v>58</v>
      </c>
      <c r="D18" s="4" t="s">
        <v>59</v>
      </c>
      <c r="E18" s="4" t="s">
        <v>60</v>
      </c>
      <c r="F18" s="4" t="str">
        <f t="shared" si="0"/>
        <v>赶水镇双龙村</v>
      </c>
      <c r="G18" s="4" t="s">
        <v>13</v>
      </c>
      <c r="H18" s="8" t="s">
        <v>14</v>
      </c>
    </row>
    <row r="19" spans="1:8" ht="15.75">
      <c r="A19" s="4">
        <v>16</v>
      </c>
      <c r="B19" s="4" t="s">
        <v>9</v>
      </c>
      <c r="C19" s="4" t="s">
        <v>61</v>
      </c>
      <c r="D19" s="4" t="s">
        <v>62</v>
      </c>
      <c r="E19" s="4" t="s">
        <v>63</v>
      </c>
      <c r="F19" s="4" t="str">
        <f t="shared" si="0"/>
        <v>赶水镇藻渡村</v>
      </c>
      <c r="G19" s="4" t="s">
        <v>13</v>
      </c>
      <c r="H19" s="8" t="s">
        <v>14</v>
      </c>
    </row>
    <row r="20" spans="1:8" ht="15.75">
      <c r="A20" s="4">
        <v>17</v>
      </c>
      <c r="B20" s="4" t="s">
        <v>9</v>
      </c>
      <c r="C20" s="4" t="s">
        <v>45</v>
      </c>
      <c r="D20" s="4" t="s">
        <v>64</v>
      </c>
      <c r="E20" s="4" t="s">
        <v>65</v>
      </c>
      <c r="F20" s="4" t="str">
        <f t="shared" si="0"/>
        <v>赶水镇土台居社区</v>
      </c>
      <c r="G20" s="4" t="s">
        <v>30</v>
      </c>
      <c r="H20" s="8" t="s">
        <v>31</v>
      </c>
    </row>
    <row r="21" spans="1:8" ht="15.75">
      <c r="A21" s="4">
        <v>18</v>
      </c>
      <c r="B21" s="4" t="s">
        <v>9</v>
      </c>
      <c r="C21" s="4" t="s">
        <v>66</v>
      </c>
      <c r="D21" s="4" t="s">
        <v>67</v>
      </c>
      <c r="E21" s="4" t="s">
        <v>68</v>
      </c>
      <c r="F21" s="4" t="str">
        <f t="shared" si="0"/>
        <v>赶水镇新炉村</v>
      </c>
      <c r="G21" s="4" t="s">
        <v>13</v>
      </c>
      <c r="H21" s="8" t="s">
        <v>14</v>
      </c>
    </row>
    <row r="22" spans="1:8" ht="15.75">
      <c r="A22" s="4">
        <v>19</v>
      </c>
      <c r="B22" s="4" t="s">
        <v>9</v>
      </c>
      <c r="C22" s="4" t="s">
        <v>32</v>
      </c>
      <c r="D22" s="4" t="s">
        <v>69</v>
      </c>
      <c r="E22" s="4" t="s">
        <v>70</v>
      </c>
      <c r="F22" s="4" t="str">
        <f t="shared" si="0"/>
        <v>赶水镇二居社区</v>
      </c>
      <c r="G22" s="4" t="s">
        <v>13</v>
      </c>
      <c r="H22" s="8" t="s">
        <v>14</v>
      </c>
    </row>
    <row r="23" spans="1:8" ht="15.75">
      <c r="A23" s="4">
        <v>20</v>
      </c>
      <c r="B23" s="4" t="s">
        <v>9</v>
      </c>
      <c r="C23" s="4" t="s">
        <v>61</v>
      </c>
      <c r="D23" s="4" t="s">
        <v>71</v>
      </c>
      <c r="E23" s="4" t="s">
        <v>72</v>
      </c>
      <c r="F23" s="4" t="str">
        <f t="shared" si="0"/>
        <v>赶水镇藻渡村</v>
      </c>
      <c r="G23" s="4" t="s">
        <v>13</v>
      </c>
      <c r="H23" s="8" t="s">
        <v>14</v>
      </c>
    </row>
    <row r="24" spans="1:8" ht="15.75">
      <c r="A24" s="4">
        <v>21</v>
      </c>
      <c r="B24" s="4" t="s">
        <v>9</v>
      </c>
      <c r="C24" s="4" t="s">
        <v>73</v>
      </c>
      <c r="D24" s="4" t="s">
        <v>74</v>
      </c>
      <c r="E24" s="4" t="s">
        <v>72</v>
      </c>
      <c r="F24" s="4" t="str">
        <f t="shared" si="0"/>
        <v>赶水镇官田村</v>
      </c>
      <c r="G24" s="4" t="s">
        <v>13</v>
      </c>
      <c r="H24" s="8" t="s">
        <v>14</v>
      </c>
    </row>
    <row r="25" spans="1:8" ht="15.75">
      <c r="A25" s="4">
        <v>22</v>
      </c>
      <c r="B25" s="4" t="s">
        <v>9</v>
      </c>
      <c r="C25" s="4" t="s">
        <v>73</v>
      </c>
      <c r="D25" s="4" t="s">
        <v>75</v>
      </c>
      <c r="E25" s="4" t="s">
        <v>76</v>
      </c>
      <c r="F25" s="4" t="str">
        <f t="shared" si="0"/>
        <v>赶水镇官田村</v>
      </c>
      <c r="G25" s="4" t="s">
        <v>13</v>
      </c>
      <c r="H25" s="8" t="s">
        <v>14</v>
      </c>
    </row>
    <row r="26" spans="1:8" ht="15.75">
      <c r="A26" s="4">
        <v>23</v>
      </c>
      <c r="B26" s="4" t="s">
        <v>9</v>
      </c>
      <c r="C26" s="4" t="s">
        <v>77</v>
      </c>
      <c r="D26" s="4" t="s">
        <v>78</v>
      </c>
      <c r="E26" s="4" t="s">
        <v>79</v>
      </c>
      <c r="F26" s="4" t="str">
        <f t="shared" si="0"/>
        <v>赶水镇龙沧村</v>
      </c>
      <c r="G26" s="4" t="s">
        <v>13</v>
      </c>
      <c r="H26" s="8" t="s">
        <v>80</v>
      </c>
    </row>
    <row r="27" spans="1:8" ht="15.75">
      <c r="A27" s="4">
        <v>24</v>
      </c>
      <c r="B27" s="4" t="s">
        <v>9</v>
      </c>
      <c r="C27" s="4" t="s">
        <v>50</v>
      </c>
      <c r="D27" s="4" t="s">
        <v>81</v>
      </c>
      <c r="E27" s="4" t="s">
        <v>82</v>
      </c>
      <c r="F27" s="4" t="str">
        <f t="shared" si="0"/>
        <v>赶水镇三居社区</v>
      </c>
      <c r="G27" s="4" t="s">
        <v>13</v>
      </c>
      <c r="H27" s="8" t="s">
        <v>80</v>
      </c>
    </row>
    <row r="28" spans="1:8" ht="15.75">
      <c r="A28" s="4">
        <v>25</v>
      </c>
      <c r="B28" s="4" t="s">
        <v>9</v>
      </c>
      <c r="C28" s="4" t="s">
        <v>10</v>
      </c>
      <c r="D28" s="4" t="s">
        <v>83</v>
      </c>
      <c r="E28" s="4" t="s">
        <v>84</v>
      </c>
      <c r="F28" s="4" t="str">
        <f t="shared" si="0"/>
        <v>赶水镇洋渡村</v>
      </c>
      <c r="G28" s="4" t="s">
        <v>13</v>
      </c>
      <c r="H28" s="8" t="s">
        <v>14</v>
      </c>
    </row>
    <row r="29" spans="1:8" ht="15.75">
      <c r="A29" s="4">
        <v>26</v>
      </c>
      <c r="B29" s="4" t="s">
        <v>85</v>
      </c>
      <c r="C29" s="4" t="s">
        <v>86</v>
      </c>
      <c r="D29" s="4" t="s">
        <v>87</v>
      </c>
      <c r="E29" s="4" t="s">
        <v>88</v>
      </c>
      <c r="F29" s="4" t="str">
        <f t="shared" si="0"/>
        <v>横山镇堰坝村</v>
      </c>
      <c r="G29" s="4" t="s">
        <v>13</v>
      </c>
      <c r="H29" s="8" t="s">
        <v>14</v>
      </c>
    </row>
    <row r="30" spans="1:8" ht="15.75">
      <c r="A30" s="4">
        <v>27</v>
      </c>
      <c r="B30" s="4" t="s">
        <v>85</v>
      </c>
      <c r="C30" s="4" t="s">
        <v>86</v>
      </c>
      <c r="D30" s="4" t="s">
        <v>89</v>
      </c>
      <c r="E30" s="4" t="s">
        <v>90</v>
      </c>
      <c r="F30" s="4" t="str">
        <f t="shared" si="0"/>
        <v>横山镇堰坝村</v>
      </c>
      <c r="G30" s="4" t="s">
        <v>22</v>
      </c>
      <c r="H30" s="8" t="s">
        <v>91</v>
      </c>
    </row>
    <row r="31" spans="1:8" ht="15.75">
      <c r="A31" s="4">
        <v>28</v>
      </c>
      <c r="B31" s="4" t="s">
        <v>85</v>
      </c>
      <c r="C31" s="4" t="s">
        <v>92</v>
      </c>
      <c r="D31" s="4" t="s">
        <v>93</v>
      </c>
      <c r="E31" s="4" t="s">
        <v>94</v>
      </c>
      <c r="F31" s="4" t="str">
        <f t="shared" si="0"/>
        <v>横山镇新荣村</v>
      </c>
      <c r="G31" s="4" t="s">
        <v>13</v>
      </c>
      <c r="H31" s="8" t="s">
        <v>80</v>
      </c>
    </row>
    <row r="32" spans="1:8" ht="15.75">
      <c r="A32" s="4">
        <v>29</v>
      </c>
      <c r="B32" s="4" t="s">
        <v>95</v>
      </c>
      <c r="C32" s="4" t="s">
        <v>96</v>
      </c>
      <c r="D32" s="4" t="s">
        <v>97</v>
      </c>
      <c r="E32" s="4" t="s">
        <v>47</v>
      </c>
      <c r="F32" s="4" t="str">
        <f t="shared" si="0"/>
        <v>隆盛镇玉星村</v>
      </c>
      <c r="G32" s="4" t="s">
        <v>13</v>
      </c>
      <c r="H32" s="8" t="s">
        <v>14</v>
      </c>
    </row>
    <row r="33" spans="1:8" ht="15.75">
      <c r="A33" s="4">
        <v>30</v>
      </c>
      <c r="B33" s="4" t="s">
        <v>98</v>
      </c>
      <c r="C33" s="4" t="s">
        <v>99</v>
      </c>
      <c r="D33" s="4" t="s">
        <v>100</v>
      </c>
      <c r="E33" s="4" t="s">
        <v>101</v>
      </c>
      <c r="F33" s="4" t="str">
        <f t="shared" si="0"/>
        <v>中峰镇中峰村</v>
      </c>
      <c r="G33" s="4" t="s">
        <v>13</v>
      </c>
      <c r="H33" s="8" t="s">
        <v>14</v>
      </c>
    </row>
    <row r="34" spans="1:8" ht="15.75">
      <c r="A34" s="4">
        <v>31</v>
      </c>
      <c r="B34" s="4" t="s">
        <v>102</v>
      </c>
      <c r="C34" s="4" t="s">
        <v>103</v>
      </c>
      <c r="D34" s="4" t="s">
        <v>104</v>
      </c>
      <c r="E34" s="4" t="s">
        <v>68</v>
      </c>
      <c r="F34" s="4" t="str">
        <f t="shared" si="0"/>
        <v>永城镇黄沙村</v>
      </c>
      <c r="G34" s="4" t="s">
        <v>13</v>
      </c>
      <c r="H34" s="8" t="s">
        <v>80</v>
      </c>
    </row>
    <row r="35" spans="1:8" ht="15.75">
      <c r="A35" s="4">
        <v>32</v>
      </c>
      <c r="B35" s="4" t="s">
        <v>102</v>
      </c>
      <c r="C35" s="4" t="s">
        <v>103</v>
      </c>
      <c r="D35" s="4" t="s">
        <v>105</v>
      </c>
      <c r="E35" s="4" t="s">
        <v>12</v>
      </c>
      <c r="F35" s="4" t="str">
        <f t="shared" si="0"/>
        <v>永城镇黄沙村</v>
      </c>
      <c r="G35" s="4" t="s">
        <v>13</v>
      </c>
      <c r="H35" s="8" t="s">
        <v>18</v>
      </c>
    </row>
    <row r="36" spans="1:8" ht="15.75">
      <c r="A36" s="4">
        <v>33</v>
      </c>
      <c r="B36" s="4" t="s">
        <v>98</v>
      </c>
      <c r="C36" s="4" t="s">
        <v>99</v>
      </c>
      <c r="D36" s="4" t="s">
        <v>106</v>
      </c>
      <c r="E36" s="4" t="s">
        <v>107</v>
      </c>
      <c r="F36" s="4" t="str">
        <f t="shared" si="0"/>
        <v>中峰镇中峰村</v>
      </c>
      <c r="G36" s="4" t="s">
        <v>13</v>
      </c>
      <c r="H36" s="8" t="s">
        <v>18</v>
      </c>
    </row>
    <row r="37" spans="1:8" ht="15.75">
      <c r="A37" s="4">
        <v>34</v>
      </c>
      <c r="B37" s="4" t="s">
        <v>9</v>
      </c>
      <c r="C37" s="4" t="s">
        <v>73</v>
      </c>
      <c r="D37" s="4" t="s">
        <v>108</v>
      </c>
      <c r="E37" s="4" t="s">
        <v>109</v>
      </c>
      <c r="F37" s="4" t="str">
        <f t="shared" si="0"/>
        <v>赶水镇官田村</v>
      </c>
      <c r="G37" s="4" t="s">
        <v>22</v>
      </c>
      <c r="H37" s="8" t="s">
        <v>110</v>
      </c>
    </row>
    <row r="38" spans="1:8" ht="15.75">
      <c r="A38" s="4">
        <v>35</v>
      </c>
      <c r="B38" s="4" t="s">
        <v>9</v>
      </c>
      <c r="C38" s="4" t="s">
        <v>27</v>
      </c>
      <c r="D38" s="4" t="s">
        <v>111</v>
      </c>
      <c r="E38" s="4" t="s">
        <v>112</v>
      </c>
      <c r="F38" s="4" t="str">
        <f t="shared" si="0"/>
        <v>赶水镇香山村</v>
      </c>
      <c r="G38" s="4" t="s">
        <v>22</v>
      </c>
      <c r="H38" s="8" t="s">
        <v>113</v>
      </c>
    </row>
    <row r="39" spans="1:8" ht="15.75">
      <c r="A39" s="4">
        <v>36</v>
      </c>
      <c r="B39" s="4" t="s">
        <v>95</v>
      </c>
      <c r="C39" s="4" t="s">
        <v>114</v>
      </c>
      <c r="D39" s="4" t="s">
        <v>115</v>
      </c>
      <c r="E39" s="4" t="s">
        <v>116</v>
      </c>
      <c r="F39" s="4" t="str">
        <f t="shared" si="0"/>
        <v>隆盛镇梨子村</v>
      </c>
      <c r="G39" s="4" t="s">
        <v>117</v>
      </c>
      <c r="H39" s="8" t="s">
        <v>118</v>
      </c>
    </row>
    <row r="40" spans="1:8" ht="15.75">
      <c r="A40" s="4">
        <v>37</v>
      </c>
      <c r="B40" s="4" t="s">
        <v>102</v>
      </c>
      <c r="C40" s="4" t="s">
        <v>119</v>
      </c>
      <c r="D40" s="4" t="s">
        <v>120</v>
      </c>
      <c r="E40" s="4" t="s">
        <v>121</v>
      </c>
      <c r="F40" s="4" t="str">
        <f t="shared" si="0"/>
        <v>永城镇复兴村</v>
      </c>
      <c r="G40" s="4" t="s">
        <v>13</v>
      </c>
      <c r="H40" s="8" t="s">
        <v>80</v>
      </c>
    </row>
    <row r="41" spans="1:8" ht="15.75">
      <c r="A41" s="4">
        <v>38</v>
      </c>
      <c r="B41" s="4" t="s">
        <v>122</v>
      </c>
      <c r="C41" s="4" t="s">
        <v>123</v>
      </c>
      <c r="D41" s="4" t="s">
        <v>124</v>
      </c>
      <c r="E41" s="4" t="s">
        <v>72</v>
      </c>
      <c r="F41" s="4" t="str">
        <f t="shared" si="0"/>
        <v>郭扶镇龙台村</v>
      </c>
      <c r="G41" s="4" t="s">
        <v>13</v>
      </c>
      <c r="H41" s="8" t="s">
        <v>14</v>
      </c>
    </row>
    <row r="42" spans="1:8" ht="15.75">
      <c r="A42" s="4">
        <v>39</v>
      </c>
      <c r="B42" s="4" t="s">
        <v>122</v>
      </c>
      <c r="C42" s="4" t="s">
        <v>125</v>
      </c>
      <c r="D42" s="4" t="s">
        <v>126</v>
      </c>
      <c r="E42" s="4" t="s">
        <v>127</v>
      </c>
      <c r="F42" s="4" t="str">
        <f t="shared" si="0"/>
        <v>郭扶镇古松村</v>
      </c>
      <c r="G42" s="4" t="s">
        <v>13</v>
      </c>
      <c r="H42" s="8" t="s">
        <v>14</v>
      </c>
    </row>
    <row r="43" spans="1:8" ht="15.75">
      <c r="A43" s="4">
        <v>40</v>
      </c>
      <c r="B43" s="4" t="s">
        <v>95</v>
      </c>
      <c r="C43" s="4" t="s">
        <v>128</v>
      </c>
      <c r="D43" s="4" t="s">
        <v>129</v>
      </c>
      <c r="E43" s="4" t="s">
        <v>130</v>
      </c>
      <c r="F43" s="4" t="str">
        <f t="shared" si="0"/>
        <v>隆盛镇黄山村</v>
      </c>
      <c r="G43" s="4" t="s">
        <v>13</v>
      </c>
      <c r="H43" s="8" t="s">
        <v>14</v>
      </c>
    </row>
    <row r="44" spans="1:8" ht="15.75">
      <c r="A44" s="4">
        <v>41</v>
      </c>
      <c r="B44" s="4" t="s">
        <v>122</v>
      </c>
      <c r="C44" s="4" t="s">
        <v>131</v>
      </c>
      <c r="D44" s="4" t="s">
        <v>132</v>
      </c>
      <c r="E44" s="4" t="s">
        <v>63</v>
      </c>
      <c r="F44" s="4" t="str">
        <f t="shared" si="0"/>
        <v>郭扶镇梅子桥村</v>
      </c>
      <c r="G44" s="4" t="s">
        <v>13</v>
      </c>
      <c r="H44" s="8" t="s">
        <v>14</v>
      </c>
    </row>
    <row r="45" spans="1:8" ht="15.75">
      <c r="A45" s="4">
        <v>42</v>
      </c>
      <c r="B45" s="4" t="s">
        <v>122</v>
      </c>
      <c r="C45" s="4" t="s">
        <v>133</v>
      </c>
      <c r="D45" s="4" t="s">
        <v>134</v>
      </c>
      <c r="E45" s="4" t="s">
        <v>121</v>
      </c>
      <c r="F45" s="4" t="str">
        <f t="shared" si="0"/>
        <v>郭扶镇同心村</v>
      </c>
      <c r="G45" s="4" t="s">
        <v>13</v>
      </c>
      <c r="H45" s="8" t="s">
        <v>14</v>
      </c>
    </row>
    <row r="46" spans="1:8" ht="15.75">
      <c r="A46" s="4">
        <v>43</v>
      </c>
      <c r="B46" s="4" t="s">
        <v>122</v>
      </c>
      <c r="C46" s="4" t="s">
        <v>135</v>
      </c>
      <c r="D46" s="4" t="s">
        <v>136</v>
      </c>
      <c r="E46" s="4" t="s">
        <v>137</v>
      </c>
      <c r="F46" s="4" t="str">
        <f t="shared" si="0"/>
        <v>郭扶镇垮山村</v>
      </c>
      <c r="G46" s="4" t="s">
        <v>13</v>
      </c>
      <c r="H46" s="8" t="s">
        <v>14</v>
      </c>
    </row>
    <row r="47" spans="1:8" ht="15.75">
      <c r="A47" s="4">
        <v>44</v>
      </c>
      <c r="B47" s="4" t="s">
        <v>122</v>
      </c>
      <c r="C47" s="4" t="s">
        <v>138</v>
      </c>
      <c r="D47" s="4" t="s">
        <v>139</v>
      </c>
      <c r="E47" s="4" t="s">
        <v>140</v>
      </c>
      <c r="F47" s="4" t="str">
        <f t="shared" si="0"/>
        <v>郭扶镇翻身村</v>
      </c>
      <c r="G47" s="4" t="s">
        <v>13</v>
      </c>
      <c r="H47" s="8" t="s">
        <v>14</v>
      </c>
    </row>
    <row r="48" spans="1:8" ht="15.75">
      <c r="A48" s="4">
        <v>45</v>
      </c>
      <c r="B48" s="4" t="s">
        <v>122</v>
      </c>
      <c r="C48" s="4" t="s">
        <v>123</v>
      </c>
      <c r="D48" s="4" t="s">
        <v>141</v>
      </c>
      <c r="E48" s="4" t="s">
        <v>72</v>
      </c>
      <c r="F48" s="4" t="str">
        <f t="shared" si="0"/>
        <v>郭扶镇龙台村</v>
      </c>
      <c r="G48" s="4" t="s">
        <v>13</v>
      </c>
      <c r="H48" s="8" t="s">
        <v>14</v>
      </c>
    </row>
    <row r="49" spans="1:8" ht="15.75">
      <c r="A49" s="4">
        <v>46</v>
      </c>
      <c r="B49" s="4" t="s">
        <v>122</v>
      </c>
      <c r="C49" s="4" t="s">
        <v>123</v>
      </c>
      <c r="D49" s="4" t="s">
        <v>142</v>
      </c>
      <c r="E49" s="4" t="s">
        <v>143</v>
      </c>
      <c r="F49" s="4" t="str">
        <f t="shared" si="0"/>
        <v>郭扶镇龙台村</v>
      </c>
      <c r="G49" s="4" t="s">
        <v>13</v>
      </c>
      <c r="H49" s="8" t="s">
        <v>14</v>
      </c>
    </row>
    <row r="50" spans="1:8" ht="15.75">
      <c r="A50" s="4">
        <v>47</v>
      </c>
      <c r="B50" s="4" t="s">
        <v>122</v>
      </c>
      <c r="C50" s="4" t="s">
        <v>144</v>
      </c>
      <c r="D50" s="4" t="s">
        <v>145</v>
      </c>
      <c r="E50" s="4" t="s">
        <v>146</v>
      </c>
      <c r="F50" s="4" t="str">
        <f t="shared" si="0"/>
        <v>郭扶镇五星村</v>
      </c>
      <c r="G50" s="4" t="s">
        <v>13</v>
      </c>
      <c r="H50" s="8" t="s">
        <v>14</v>
      </c>
    </row>
    <row r="51" spans="1:8" ht="15.75">
      <c r="A51" s="4">
        <v>48</v>
      </c>
      <c r="B51" s="4" t="s">
        <v>122</v>
      </c>
      <c r="C51" s="4" t="s">
        <v>147</v>
      </c>
      <c r="D51" s="4" t="s">
        <v>148</v>
      </c>
      <c r="E51" s="4" t="s">
        <v>149</v>
      </c>
      <c r="F51" s="4" t="str">
        <f t="shared" si="0"/>
        <v>郭扶镇骑龙村</v>
      </c>
      <c r="G51" s="4" t="s">
        <v>13</v>
      </c>
      <c r="H51" s="8" t="s">
        <v>14</v>
      </c>
    </row>
    <row r="52" spans="1:8" ht="15.75">
      <c r="A52" s="4">
        <v>49</v>
      </c>
      <c r="B52" s="4" t="s">
        <v>122</v>
      </c>
      <c r="C52" s="4" t="s">
        <v>123</v>
      </c>
      <c r="D52" s="4" t="s">
        <v>150</v>
      </c>
      <c r="E52" s="4" t="s">
        <v>151</v>
      </c>
      <c r="F52" s="4" t="str">
        <f t="shared" si="0"/>
        <v>郭扶镇龙台村</v>
      </c>
      <c r="G52" s="4" t="s">
        <v>13</v>
      </c>
      <c r="H52" s="8" t="s">
        <v>14</v>
      </c>
    </row>
    <row r="53" spans="1:8" ht="15.75">
      <c r="A53" s="4">
        <v>50</v>
      </c>
      <c r="B53" s="4" t="s">
        <v>122</v>
      </c>
      <c r="C53" s="4" t="s">
        <v>152</v>
      </c>
      <c r="D53" s="4" t="s">
        <v>153</v>
      </c>
      <c r="E53" s="4" t="s">
        <v>88</v>
      </c>
      <c r="F53" s="4" t="str">
        <f t="shared" si="0"/>
        <v>郭扶镇建新村</v>
      </c>
      <c r="G53" s="4" t="s">
        <v>13</v>
      </c>
      <c r="H53" s="8" t="s">
        <v>14</v>
      </c>
    </row>
    <row r="54" spans="1:8" ht="15.75">
      <c r="A54" s="4">
        <v>51</v>
      </c>
      <c r="B54" s="4" t="s">
        <v>122</v>
      </c>
      <c r="C54" s="4" t="s">
        <v>154</v>
      </c>
      <c r="D54" s="4" t="s">
        <v>155</v>
      </c>
      <c r="E54" s="4" t="s">
        <v>130</v>
      </c>
      <c r="F54" s="4" t="str">
        <f t="shared" si="0"/>
        <v>郭扶镇平等村</v>
      </c>
      <c r="G54" s="4" t="s">
        <v>13</v>
      </c>
      <c r="H54" s="8" t="s">
        <v>14</v>
      </c>
    </row>
    <row r="55" spans="1:8" ht="15.75">
      <c r="A55" s="4">
        <v>52</v>
      </c>
      <c r="B55" s="4" t="s">
        <v>122</v>
      </c>
      <c r="C55" s="4" t="s">
        <v>156</v>
      </c>
      <c r="D55" s="4" t="s">
        <v>157</v>
      </c>
      <c r="E55" s="4" t="s">
        <v>38</v>
      </c>
      <c r="F55" s="4" t="str">
        <f t="shared" si="0"/>
        <v>郭扶镇安平村</v>
      </c>
      <c r="G55" s="4" t="s">
        <v>13</v>
      </c>
      <c r="H55" s="8" t="s">
        <v>14</v>
      </c>
    </row>
    <row r="56" spans="1:8" ht="15.75">
      <c r="A56" s="4">
        <v>53</v>
      </c>
      <c r="B56" s="4" t="s">
        <v>95</v>
      </c>
      <c r="C56" s="4" t="s">
        <v>158</v>
      </c>
      <c r="D56" s="4" t="s">
        <v>159</v>
      </c>
      <c r="E56" s="4" t="s">
        <v>160</v>
      </c>
      <c r="F56" s="4" t="str">
        <f t="shared" si="0"/>
        <v>隆盛镇葫芦村</v>
      </c>
      <c r="G56" s="4" t="s">
        <v>13</v>
      </c>
      <c r="H56" s="8" t="s">
        <v>14</v>
      </c>
    </row>
    <row r="57" spans="1:8" ht="15.75">
      <c r="A57" s="4">
        <v>54</v>
      </c>
      <c r="B57" s="4" t="s">
        <v>161</v>
      </c>
      <c r="C57" s="4" t="s">
        <v>162</v>
      </c>
      <c r="D57" s="4" t="s">
        <v>163</v>
      </c>
      <c r="E57" s="4" t="s">
        <v>164</v>
      </c>
      <c r="F57" s="4" t="str">
        <f t="shared" si="0"/>
        <v>通惠街道柏林村</v>
      </c>
      <c r="G57" s="4" t="s">
        <v>13</v>
      </c>
      <c r="H57" s="8" t="s">
        <v>14</v>
      </c>
    </row>
    <row r="58" spans="1:8" ht="15.75">
      <c r="A58" s="4">
        <v>55</v>
      </c>
      <c r="B58" s="4" t="s">
        <v>122</v>
      </c>
      <c r="C58" s="4" t="s">
        <v>144</v>
      </c>
      <c r="D58" s="4" t="s">
        <v>165</v>
      </c>
      <c r="E58" s="4" t="s">
        <v>72</v>
      </c>
      <c r="F58" s="4" t="str">
        <f t="shared" si="0"/>
        <v>郭扶镇五星村</v>
      </c>
      <c r="G58" s="4" t="s">
        <v>13</v>
      </c>
      <c r="H58" s="8" t="s">
        <v>14</v>
      </c>
    </row>
    <row r="59" spans="1:8" ht="15.75">
      <c r="A59" s="4">
        <v>56</v>
      </c>
      <c r="B59" s="4" t="s">
        <v>122</v>
      </c>
      <c r="C59" s="4" t="s">
        <v>133</v>
      </c>
      <c r="D59" s="4" t="s">
        <v>166</v>
      </c>
      <c r="E59" s="4" t="s">
        <v>72</v>
      </c>
      <c r="F59" s="4" t="str">
        <f t="shared" si="0"/>
        <v>郭扶镇同心村</v>
      </c>
      <c r="G59" s="4" t="s">
        <v>13</v>
      </c>
      <c r="H59" s="8" t="s">
        <v>14</v>
      </c>
    </row>
    <row r="60" spans="1:8" ht="15.75">
      <c r="A60" s="4">
        <v>57</v>
      </c>
      <c r="B60" s="4" t="s">
        <v>161</v>
      </c>
      <c r="C60" s="4" t="s">
        <v>162</v>
      </c>
      <c r="D60" s="4" t="s">
        <v>167</v>
      </c>
      <c r="E60" s="4" t="s">
        <v>164</v>
      </c>
      <c r="F60" s="4" t="str">
        <f t="shared" si="0"/>
        <v>通惠街道柏林村</v>
      </c>
      <c r="G60" s="4" t="s">
        <v>13</v>
      </c>
      <c r="H60" s="8" t="s">
        <v>14</v>
      </c>
    </row>
    <row r="61" spans="1:8" ht="15.75">
      <c r="A61" s="4">
        <v>58</v>
      </c>
      <c r="B61" s="4" t="s">
        <v>122</v>
      </c>
      <c r="C61" s="4" t="s">
        <v>133</v>
      </c>
      <c r="D61" s="4" t="s">
        <v>168</v>
      </c>
      <c r="E61" s="4" t="s">
        <v>12</v>
      </c>
      <c r="F61" s="4" t="str">
        <f t="shared" si="0"/>
        <v>郭扶镇同心村</v>
      </c>
      <c r="G61" s="4" t="s">
        <v>13</v>
      </c>
      <c r="H61" s="8" t="s">
        <v>14</v>
      </c>
    </row>
    <row r="62" spans="1:8" ht="15.75">
      <c r="A62" s="4">
        <v>59</v>
      </c>
      <c r="B62" s="4" t="s">
        <v>122</v>
      </c>
      <c r="C62" s="4" t="s">
        <v>169</v>
      </c>
      <c r="D62" s="4" t="s">
        <v>170</v>
      </c>
      <c r="E62" s="4" t="s">
        <v>101</v>
      </c>
      <c r="F62" s="4" t="str">
        <f t="shared" si="0"/>
        <v>郭扶镇三塘村</v>
      </c>
      <c r="G62" s="4" t="s">
        <v>13</v>
      </c>
      <c r="H62" s="8" t="s">
        <v>14</v>
      </c>
    </row>
    <row r="63" spans="1:8" ht="15.75">
      <c r="A63" s="4">
        <v>60</v>
      </c>
      <c r="B63" s="4" t="s">
        <v>122</v>
      </c>
      <c r="C63" s="4" t="s">
        <v>131</v>
      </c>
      <c r="D63" s="4" t="s">
        <v>171</v>
      </c>
      <c r="E63" s="4" t="s">
        <v>172</v>
      </c>
      <c r="F63" s="4" t="str">
        <f t="shared" si="0"/>
        <v>郭扶镇梅子桥村</v>
      </c>
      <c r="G63" s="4" t="s">
        <v>13</v>
      </c>
      <c r="H63" s="8" t="s">
        <v>14</v>
      </c>
    </row>
    <row r="64" spans="1:8" ht="15.75">
      <c r="A64" s="4">
        <v>61</v>
      </c>
      <c r="B64" s="4" t="s">
        <v>173</v>
      </c>
      <c r="C64" s="4" t="s">
        <v>174</v>
      </c>
      <c r="D64" s="4" t="s">
        <v>175</v>
      </c>
      <c r="E64" s="4" t="s">
        <v>176</v>
      </c>
      <c r="F64" s="4" t="str">
        <f t="shared" si="0"/>
        <v>石壕镇高山村</v>
      </c>
      <c r="G64" s="4" t="s">
        <v>22</v>
      </c>
      <c r="H64" s="8" t="s">
        <v>23</v>
      </c>
    </row>
    <row r="65" spans="1:8" ht="15.75">
      <c r="A65" s="4">
        <v>62</v>
      </c>
      <c r="B65" s="4" t="s">
        <v>122</v>
      </c>
      <c r="C65" s="4" t="s">
        <v>138</v>
      </c>
      <c r="D65" s="4" t="s">
        <v>177</v>
      </c>
      <c r="E65" s="4" t="s">
        <v>178</v>
      </c>
      <c r="F65" s="4" t="str">
        <f t="shared" si="0"/>
        <v>郭扶镇翻身村</v>
      </c>
      <c r="G65" s="4" t="s">
        <v>13</v>
      </c>
      <c r="H65" s="8" t="s">
        <v>18</v>
      </c>
    </row>
    <row r="66" spans="1:8" ht="15.75">
      <c r="A66" s="4">
        <v>63</v>
      </c>
      <c r="B66" s="4" t="s">
        <v>122</v>
      </c>
      <c r="C66" s="4" t="s">
        <v>123</v>
      </c>
      <c r="D66" s="4" t="s">
        <v>179</v>
      </c>
      <c r="E66" s="4" t="s">
        <v>180</v>
      </c>
      <c r="F66" s="4" t="str">
        <f t="shared" si="0"/>
        <v>郭扶镇龙台村</v>
      </c>
      <c r="G66" s="4" t="s">
        <v>13</v>
      </c>
      <c r="H66" s="8" t="s">
        <v>18</v>
      </c>
    </row>
    <row r="67" spans="1:8" ht="15.75">
      <c r="A67" s="4">
        <v>64</v>
      </c>
      <c r="B67" s="4" t="s">
        <v>122</v>
      </c>
      <c r="C67" s="4" t="s">
        <v>169</v>
      </c>
      <c r="D67" s="4" t="s">
        <v>181</v>
      </c>
      <c r="E67" s="4" t="s">
        <v>149</v>
      </c>
      <c r="F67" s="4" t="str">
        <f t="shared" si="0"/>
        <v>郭扶镇三塘村</v>
      </c>
      <c r="G67" s="4" t="s">
        <v>13</v>
      </c>
      <c r="H67" s="8" t="s">
        <v>18</v>
      </c>
    </row>
    <row r="68" spans="1:8" ht="15.75">
      <c r="A68" s="4">
        <v>65</v>
      </c>
      <c r="B68" s="4" t="s">
        <v>122</v>
      </c>
      <c r="C68" s="4" t="s">
        <v>135</v>
      </c>
      <c r="D68" s="4" t="s">
        <v>182</v>
      </c>
      <c r="E68" s="4" t="s">
        <v>183</v>
      </c>
      <c r="F68" s="4" t="str">
        <f t="shared" si="0"/>
        <v>郭扶镇垮山村</v>
      </c>
      <c r="G68" s="4" t="s">
        <v>13</v>
      </c>
      <c r="H68" s="8" t="s">
        <v>18</v>
      </c>
    </row>
    <row r="69" spans="1:8" ht="15.75">
      <c r="A69" s="4">
        <v>66</v>
      </c>
      <c r="B69" s="4" t="s">
        <v>122</v>
      </c>
      <c r="C69" s="4" t="s">
        <v>138</v>
      </c>
      <c r="D69" s="4" t="s">
        <v>184</v>
      </c>
      <c r="E69" s="4" t="s">
        <v>82</v>
      </c>
      <c r="F69" s="4" t="str">
        <f aca="true" t="shared" si="1" ref="F69:F132">B69&amp;C69</f>
        <v>郭扶镇翻身村</v>
      </c>
      <c r="G69" s="4" t="s">
        <v>13</v>
      </c>
      <c r="H69" s="8" t="s">
        <v>18</v>
      </c>
    </row>
    <row r="70" spans="1:8" ht="15.75">
      <c r="A70" s="4">
        <v>67</v>
      </c>
      <c r="B70" s="4" t="s">
        <v>122</v>
      </c>
      <c r="C70" s="4" t="s">
        <v>144</v>
      </c>
      <c r="D70" s="4" t="s">
        <v>185</v>
      </c>
      <c r="E70" s="4" t="s">
        <v>12</v>
      </c>
      <c r="F70" s="4" t="str">
        <f t="shared" si="1"/>
        <v>郭扶镇五星村</v>
      </c>
      <c r="G70" s="4" t="s">
        <v>13</v>
      </c>
      <c r="H70" s="8" t="s">
        <v>18</v>
      </c>
    </row>
    <row r="71" spans="1:8" ht="15.75">
      <c r="A71" s="4">
        <v>68</v>
      </c>
      <c r="B71" s="4" t="s">
        <v>122</v>
      </c>
      <c r="C71" s="4" t="s">
        <v>186</v>
      </c>
      <c r="D71" s="4" t="s">
        <v>187</v>
      </c>
      <c r="E71" s="4" t="s">
        <v>160</v>
      </c>
      <c r="F71" s="4" t="str">
        <f t="shared" si="1"/>
        <v>郭扶镇高庙村</v>
      </c>
      <c r="G71" s="4" t="s">
        <v>13</v>
      </c>
      <c r="H71" s="8" t="s">
        <v>18</v>
      </c>
    </row>
    <row r="72" spans="1:8" ht="15.75">
      <c r="A72" s="4">
        <v>69</v>
      </c>
      <c r="B72" s="4" t="s">
        <v>85</v>
      </c>
      <c r="C72" s="4" t="s">
        <v>86</v>
      </c>
      <c r="D72" s="4" t="s">
        <v>188</v>
      </c>
      <c r="E72" s="4" t="s">
        <v>189</v>
      </c>
      <c r="F72" s="4" t="str">
        <f t="shared" si="1"/>
        <v>横山镇堰坝村</v>
      </c>
      <c r="G72" s="4" t="s">
        <v>30</v>
      </c>
      <c r="H72" s="8" t="s">
        <v>14</v>
      </c>
    </row>
    <row r="73" spans="1:8" ht="15.75">
      <c r="A73" s="4">
        <v>70</v>
      </c>
      <c r="B73" s="4" t="s">
        <v>85</v>
      </c>
      <c r="C73" s="4" t="s">
        <v>190</v>
      </c>
      <c r="D73" s="4" t="s">
        <v>191</v>
      </c>
      <c r="E73" s="4" t="s">
        <v>29</v>
      </c>
      <c r="F73" s="4" t="str">
        <f t="shared" si="1"/>
        <v>横山镇新寨村</v>
      </c>
      <c r="G73" s="4" t="s">
        <v>22</v>
      </c>
      <c r="H73" s="8" t="s">
        <v>192</v>
      </c>
    </row>
    <row r="74" spans="1:8" ht="15.75">
      <c r="A74" s="4">
        <v>71</v>
      </c>
      <c r="B74" s="4" t="s">
        <v>85</v>
      </c>
      <c r="C74" s="4" t="s">
        <v>190</v>
      </c>
      <c r="D74" s="4" t="s">
        <v>193</v>
      </c>
      <c r="E74" s="4" t="s">
        <v>194</v>
      </c>
      <c r="F74" s="4" t="str">
        <f t="shared" si="1"/>
        <v>横山镇新寨村</v>
      </c>
      <c r="G74" s="4" t="s">
        <v>30</v>
      </c>
      <c r="H74" s="8" t="s">
        <v>14</v>
      </c>
    </row>
    <row r="75" spans="1:8" ht="15.75">
      <c r="A75" s="4">
        <v>72</v>
      </c>
      <c r="B75" s="4" t="s">
        <v>98</v>
      </c>
      <c r="C75" s="4" t="s">
        <v>195</v>
      </c>
      <c r="D75" s="4" t="s">
        <v>196</v>
      </c>
      <c r="E75" s="4" t="s">
        <v>151</v>
      </c>
      <c r="F75" s="4" t="str">
        <f t="shared" si="1"/>
        <v>中峰镇新场社区</v>
      </c>
      <c r="G75" s="4" t="s">
        <v>13</v>
      </c>
      <c r="H75" s="8" t="s">
        <v>14</v>
      </c>
    </row>
    <row r="76" spans="1:8" ht="15.75">
      <c r="A76" s="4">
        <v>73</v>
      </c>
      <c r="B76" s="4" t="s">
        <v>98</v>
      </c>
      <c r="C76" s="4" t="s">
        <v>195</v>
      </c>
      <c r="D76" s="4" t="s">
        <v>197</v>
      </c>
      <c r="E76" s="4" t="s">
        <v>84</v>
      </c>
      <c r="F76" s="4" t="str">
        <f t="shared" si="1"/>
        <v>中峰镇新场社区</v>
      </c>
      <c r="G76" s="4" t="s">
        <v>13</v>
      </c>
      <c r="H76" s="8" t="s">
        <v>14</v>
      </c>
    </row>
    <row r="77" spans="1:8" ht="15.75">
      <c r="A77" s="4">
        <v>74</v>
      </c>
      <c r="B77" s="4" t="s">
        <v>98</v>
      </c>
      <c r="C77" s="4" t="s">
        <v>198</v>
      </c>
      <c r="D77" s="4" t="s">
        <v>199</v>
      </c>
      <c r="E77" s="4" t="s">
        <v>17</v>
      </c>
      <c r="F77" s="4" t="str">
        <f t="shared" si="1"/>
        <v>中峰镇新庄村</v>
      </c>
      <c r="G77" s="4" t="s">
        <v>13</v>
      </c>
      <c r="H77" s="8" t="s">
        <v>14</v>
      </c>
    </row>
    <row r="78" spans="1:8" ht="15.75">
      <c r="A78" s="4">
        <v>75</v>
      </c>
      <c r="B78" s="4" t="s">
        <v>98</v>
      </c>
      <c r="C78" s="4" t="s">
        <v>200</v>
      </c>
      <c r="D78" s="4" t="s">
        <v>201</v>
      </c>
      <c r="E78" s="4" t="s">
        <v>178</v>
      </c>
      <c r="F78" s="4" t="str">
        <f t="shared" si="1"/>
        <v>中峰镇白峰村</v>
      </c>
      <c r="G78" s="4" t="s">
        <v>13</v>
      </c>
      <c r="H78" s="8" t="s">
        <v>14</v>
      </c>
    </row>
    <row r="79" spans="1:8" ht="15.75">
      <c r="A79" s="4">
        <v>76</v>
      </c>
      <c r="B79" s="4" t="s">
        <v>98</v>
      </c>
      <c r="C79" s="4" t="s">
        <v>202</v>
      </c>
      <c r="D79" s="4" t="s">
        <v>203</v>
      </c>
      <c r="E79" s="4" t="s">
        <v>204</v>
      </c>
      <c r="F79" s="4" t="str">
        <f t="shared" si="1"/>
        <v>中峰镇龙山村</v>
      </c>
      <c r="G79" s="4" t="s">
        <v>13</v>
      </c>
      <c r="H79" s="8" t="s">
        <v>14</v>
      </c>
    </row>
    <row r="80" spans="1:8" ht="15.75">
      <c r="A80" s="4">
        <v>77</v>
      </c>
      <c r="B80" s="4" t="s">
        <v>98</v>
      </c>
      <c r="C80" s="4" t="s">
        <v>200</v>
      </c>
      <c r="D80" s="4" t="s">
        <v>205</v>
      </c>
      <c r="E80" s="4" t="s">
        <v>68</v>
      </c>
      <c r="F80" s="4" t="str">
        <f t="shared" si="1"/>
        <v>中峰镇白峰村</v>
      </c>
      <c r="G80" s="4" t="s">
        <v>13</v>
      </c>
      <c r="H80" s="8" t="s">
        <v>14</v>
      </c>
    </row>
    <row r="81" spans="1:8" ht="15.75">
      <c r="A81" s="4">
        <v>78</v>
      </c>
      <c r="B81" s="4" t="s">
        <v>98</v>
      </c>
      <c r="C81" s="4" t="s">
        <v>202</v>
      </c>
      <c r="D81" s="4" t="s">
        <v>206</v>
      </c>
      <c r="E81" s="4" t="s">
        <v>36</v>
      </c>
      <c r="F81" s="4" t="str">
        <f t="shared" si="1"/>
        <v>中峰镇龙山村</v>
      </c>
      <c r="G81" s="4" t="s">
        <v>13</v>
      </c>
      <c r="H81" s="8" t="s">
        <v>14</v>
      </c>
    </row>
    <row r="82" spans="1:8" ht="15.75">
      <c r="A82" s="4">
        <v>79</v>
      </c>
      <c r="B82" s="4" t="s">
        <v>98</v>
      </c>
      <c r="C82" s="4" t="s">
        <v>195</v>
      </c>
      <c r="D82" s="4" t="s">
        <v>207</v>
      </c>
      <c r="E82" s="4" t="s">
        <v>72</v>
      </c>
      <c r="F82" s="4" t="str">
        <f t="shared" si="1"/>
        <v>中峰镇新场社区</v>
      </c>
      <c r="G82" s="4" t="s">
        <v>13</v>
      </c>
      <c r="H82" s="8" t="s">
        <v>14</v>
      </c>
    </row>
    <row r="83" spans="1:8" ht="15.75">
      <c r="A83" s="4">
        <v>80</v>
      </c>
      <c r="B83" s="4" t="s">
        <v>208</v>
      </c>
      <c r="C83" s="4" t="s">
        <v>209</v>
      </c>
      <c r="D83" s="4" t="s">
        <v>210</v>
      </c>
      <c r="E83" s="4" t="s">
        <v>211</v>
      </c>
      <c r="F83" s="4" t="str">
        <f t="shared" si="1"/>
        <v>三角镇彭香村</v>
      </c>
      <c r="G83" s="4" t="s">
        <v>22</v>
      </c>
      <c r="H83" s="8" t="s">
        <v>212</v>
      </c>
    </row>
    <row r="84" spans="1:8" ht="15.75">
      <c r="A84" s="4">
        <v>81</v>
      </c>
      <c r="B84" s="4" t="s">
        <v>98</v>
      </c>
      <c r="C84" s="4" t="s">
        <v>213</v>
      </c>
      <c r="D84" s="4" t="s">
        <v>214</v>
      </c>
      <c r="E84" s="4" t="s">
        <v>76</v>
      </c>
      <c r="F84" s="4" t="str">
        <f t="shared" si="1"/>
        <v>中峰镇板桥村</v>
      </c>
      <c r="G84" s="4" t="s">
        <v>215</v>
      </c>
      <c r="H84" s="8" t="s">
        <v>216</v>
      </c>
    </row>
    <row r="85" spans="1:8" ht="15.75">
      <c r="A85" s="4">
        <v>82</v>
      </c>
      <c r="B85" s="4" t="s">
        <v>98</v>
      </c>
      <c r="C85" s="4" t="s">
        <v>198</v>
      </c>
      <c r="D85" s="4" t="s">
        <v>217</v>
      </c>
      <c r="E85" s="4" t="s">
        <v>94</v>
      </c>
      <c r="F85" s="4" t="str">
        <f t="shared" si="1"/>
        <v>中峰镇新庄村</v>
      </c>
      <c r="G85" s="4" t="s">
        <v>13</v>
      </c>
      <c r="H85" s="8" t="s">
        <v>18</v>
      </c>
    </row>
    <row r="86" spans="1:8" ht="15.75">
      <c r="A86" s="4">
        <v>83</v>
      </c>
      <c r="B86" s="4" t="s">
        <v>98</v>
      </c>
      <c r="C86" s="4" t="s">
        <v>198</v>
      </c>
      <c r="D86" s="4" t="s">
        <v>218</v>
      </c>
      <c r="E86" s="4" t="s">
        <v>219</v>
      </c>
      <c r="F86" s="4" t="str">
        <f t="shared" si="1"/>
        <v>中峰镇新庄村</v>
      </c>
      <c r="G86" s="4" t="s">
        <v>13</v>
      </c>
      <c r="H86" s="8" t="s">
        <v>14</v>
      </c>
    </row>
    <row r="87" spans="1:8" ht="15.75">
      <c r="A87" s="4">
        <v>84</v>
      </c>
      <c r="B87" s="4" t="s">
        <v>220</v>
      </c>
      <c r="C87" s="4" t="s">
        <v>221</v>
      </c>
      <c r="D87" s="4" t="s">
        <v>222</v>
      </c>
      <c r="E87" s="4" t="s">
        <v>178</v>
      </c>
      <c r="F87" s="4" t="str">
        <f t="shared" si="1"/>
        <v>石角镇下湾村</v>
      </c>
      <c r="G87" s="4" t="s">
        <v>13</v>
      </c>
      <c r="H87" s="8" t="s">
        <v>14</v>
      </c>
    </row>
    <row r="88" spans="1:8" ht="15.75">
      <c r="A88" s="4">
        <v>85</v>
      </c>
      <c r="B88" s="4" t="s">
        <v>161</v>
      </c>
      <c r="C88" s="4" t="s">
        <v>223</v>
      </c>
      <c r="D88" s="4" t="s">
        <v>224</v>
      </c>
      <c r="E88" s="4" t="s">
        <v>189</v>
      </c>
      <c r="F88" s="4" t="str">
        <f t="shared" si="1"/>
        <v>通惠街道登瀛社区</v>
      </c>
      <c r="G88" s="4" t="s">
        <v>30</v>
      </c>
      <c r="H88" s="8" t="s">
        <v>14</v>
      </c>
    </row>
    <row r="89" spans="1:8" ht="15.75">
      <c r="A89" s="4">
        <v>86</v>
      </c>
      <c r="B89" s="4" t="s">
        <v>161</v>
      </c>
      <c r="C89" s="4" t="s">
        <v>225</v>
      </c>
      <c r="D89" s="4" t="s">
        <v>226</v>
      </c>
      <c r="E89" s="4" t="s">
        <v>109</v>
      </c>
      <c r="F89" s="4" t="str">
        <f t="shared" si="1"/>
        <v>通惠街道亭和村</v>
      </c>
      <c r="G89" s="4" t="s">
        <v>117</v>
      </c>
      <c r="H89" s="8" t="s">
        <v>227</v>
      </c>
    </row>
    <row r="90" spans="1:8" ht="15.75">
      <c r="A90" s="4">
        <v>87</v>
      </c>
      <c r="B90" s="4" t="s">
        <v>208</v>
      </c>
      <c r="C90" s="4" t="s">
        <v>228</v>
      </c>
      <c r="D90" s="4" t="s">
        <v>229</v>
      </c>
      <c r="E90" s="4" t="s">
        <v>230</v>
      </c>
      <c r="F90" s="4" t="str">
        <f t="shared" si="1"/>
        <v>三角镇大湾村</v>
      </c>
      <c r="G90" s="4" t="s">
        <v>13</v>
      </c>
      <c r="H90" s="8" t="s">
        <v>14</v>
      </c>
    </row>
    <row r="91" spans="1:8" ht="15.75">
      <c r="A91" s="4">
        <v>88</v>
      </c>
      <c r="B91" s="4" t="s">
        <v>231</v>
      </c>
      <c r="C91" s="4" t="s">
        <v>232</v>
      </c>
      <c r="D91" s="4" t="s">
        <v>233</v>
      </c>
      <c r="E91" s="4" t="s">
        <v>234</v>
      </c>
      <c r="F91" s="4" t="str">
        <f t="shared" si="1"/>
        <v>打通镇打通垭社区</v>
      </c>
      <c r="G91" s="4" t="s">
        <v>13</v>
      </c>
      <c r="H91" s="8" t="s">
        <v>14</v>
      </c>
    </row>
    <row r="92" spans="1:8" ht="15.75">
      <c r="A92" s="4">
        <v>89</v>
      </c>
      <c r="B92" s="4" t="s">
        <v>235</v>
      </c>
      <c r="C92" s="4" t="s">
        <v>236</v>
      </c>
      <c r="D92" s="4" t="s">
        <v>237</v>
      </c>
      <c r="E92" s="4" t="s">
        <v>238</v>
      </c>
      <c r="F92" s="4" t="str">
        <f t="shared" si="1"/>
        <v>篆塘镇盖石社区</v>
      </c>
      <c r="G92" s="4" t="s">
        <v>22</v>
      </c>
      <c r="H92" s="8" t="s">
        <v>239</v>
      </c>
    </row>
    <row r="93" spans="1:8" ht="15.75">
      <c r="A93" s="4">
        <v>90</v>
      </c>
      <c r="B93" s="4" t="s">
        <v>173</v>
      </c>
      <c r="C93" s="4" t="s">
        <v>174</v>
      </c>
      <c r="D93" s="4" t="s">
        <v>240</v>
      </c>
      <c r="E93" s="4" t="s">
        <v>94</v>
      </c>
      <c r="F93" s="4" t="str">
        <f t="shared" si="1"/>
        <v>石壕镇高山村</v>
      </c>
      <c r="G93" s="4" t="s">
        <v>13</v>
      </c>
      <c r="H93" s="8" t="s">
        <v>14</v>
      </c>
    </row>
    <row r="94" spans="1:8" ht="15.75">
      <c r="A94" s="4">
        <v>91</v>
      </c>
      <c r="B94" s="4" t="s">
        <v>220</v>
      </c>
      <c r="C94" s="4" t="s">
        <v>241</v>
      </c>
      <c r="D94" s="4" t="s">
        <v>242</v>
      </c>
      <c r="E94" s="4" t="s">
        <v>243</v>
      </c>
      <c r="F94" s="4" t="str">
        <f t="shared" si="1"/>
        <v>石角镇溶岩村</v>
      </c>
      <c r="G94" s="4" t="s">
        <v>244</v>
      </c>
      <c r="H94" s="8" t="s">
        <v>91</v>
      </c>
    </row>
    <row r="95" spans="1:8" ht="15.75">
      <c r="A95" s="4">
        <v>92</v>
      </c>
      <c r="B95" s="4" t="s">
        <v>245</v>
      </c>
      <c r="C95" s="4" t="s">
        <v>246</v>
      </c>
      <c r="D95" s="4" t="s">
        <v>247</v>
      </c>
      <c r="E95" s="4" t="s">
        <v>248</v>
      </c>
      <c r="F95" s="4" t="str">
        <f t="shared" si="1"/>
        <v>古南街道沱湾社区</v>
      </c>
      <c r="G95" s="4" t="s">
        <v>13</v>
      </c>
      <c r="H95" s="8" t="s">
        <v>14</v>
      </c>
    </row>
    <row r="96" spans="1:8" ht="15.75">
      <c r="A96" s="4">
        <v>93</v>
      </c>
      <c r="B96" s="4" t="s">
        <v>220</v>
      </c>
      <c r="C96" s="4" t="s">
        <v>249</v>
      </c>
      <c r="D96" s="4" t="s">
        <v>250</v>
      </c>
      <c r="E96" s="4" t="s">
        <v>84</v>
      </c>
      <c r="F96" s="4" t="str">
        <f t="shared" si="1"/>
        <v>石角镇互助村</v>
      </c>
      <c r="G96" s="4" t="s">
        <v>13</v>
      </c>
      <c r="H96" s="8" t="s">
        <v>18</v>
      </c>
    </row>
    <row r="97" spans="1:8" ht="15.75">
      <c r="A97" s="4">
        <v>94</v>
      </c>
      <c r="B97" s="4" t="s">
        <v>173</v>
      </c>
      <c r="C97" s="4" t="s">
        <v>251</v>
      </c>
      <c r="D97" s="4" t="s">
        <v>252</v>
      </c>
      <c r="E97" s="4" t="s">
        <v>38</v>
      </c>
      <c r="F97" s="4" t="str">
        <f t="shared" si="1"/>
        <v>石壕镇石壕村</v>
      </c>
      <c r="G97" s="4" t="s">
        <v>13</v>
      </c>
      <c r="H97" s="8" t="s">
        <v>14</v>
      </c>
    </row>
    <row r="98" spans="1:8" ht="15.75">
      <c r="A98" s="4">
        <v>95</v>
      </c>
      <c r="B98" s="4" t="s">
        <v>231</v>
      </c>
      <c r="C98" s="4" t="s">
        <v>253</v>
      </c>
      <c r="D98" s="4" t="s">
        <v>254</v>
      </c>
      <c r="E98" s="4" t="s">
        <v>52</v>
      </c>
      <c r="F98" s="4" t="str">
        <f t="shared" si="1"/>
        <v>打通镇荣华村</v>
      </c>
      <c r="G98" s="4" t="s">
        <v>13</v>
      </c>
      <c r="H98" s="8" t="s">
        <v>14</v>
      </c>
    </row>
    <row r="99" spans="1:8" ht="15.75">
      <c r="A99" s="4">
        <v>96</v>
      </c>
      <c r="B99" s="4" t="s">
        <v>102</v>
      </c>
      <c r="C99" s="4" t="s">
        <v>255</v>
      </c>
      <c r="D99" s="4" t="s">
        <v>256</v>
      </c>
      <c r="E99" s="4" t="s">
        <v>76</v>
      </c>
      <c r="F99" s="4" t="str">
        <f t="shared" si="1"/>
        <v>永城镇永和村</v>
      </c>
      <c r="G99" s="4" t="s">
        <v>13</v>
      </c>
      <c r="H99" s="8" t="s">
        <v>14</v>
      </c>
    </row>
    <row r="100" spans="1:8" ht="15.75">
      <c r="A100" s="4">
        <v>97</v>
      </c>
      <c r="B100" s="4" t="s">
        <v>231</v>
      </c>
      <c r="C100" s="4" t="s">
        <v>257</v>
      </c>
      <c r="D100" s="4" t="s">
        <v>258</v>
      </c>
      <c r="E100" s="4" t="s">
        <v>47</v>
      </c>
      <c r="F100" s="4" t="str">
        <f t="shared" si="1"/>
        <v>打通镇大罗村</v>
      </c>
      <c r="G100" s="4" t="s">
        <v>13</v>
      </c>
      <c r="H100" s="8" t="s">
        <v>14</v>
      </c>
    </row>
    <row r="101" spans="1:8" ht="15.75">
      <c r="A101" s="4">
        <v>98</v>
      </c>
      <c r="B101" s="4" t="s">
        <v>231</v>
      </c>
      <c r="C101" s="4" t="s">
        <v>253</v>
      </c>
      <c r="D101" s="4" t="s">
        <v>259</v>
      </c>
      <c r="E101" s="4" t="s">
        <v>151</v>
      </c>
      <c r="F101" s="4" t="str">
        <f t="shared" si="1"/>
        <v>打通镇荣华村</v>
      </c>
      <c r="G101" s="4" t="s">
        <v>13</v>
      </c>
      <c r="H101" s="8" t="s">
        <v>14</v>
      </c>
    </row>
    <row r="102" spans="1:8" ht="15.75">
      <c r="A102" s="4">
        <v>99</v>
      </c>
      <c r="B102" s="4" t="s">
        <v>245</v>
      </c>
      <c r="C102" s="4" t="s">
        <v>260</v>
      </c>
      <c r="D102" s="4" t="s">
        <v>261</v>
      </c>
      <c r="E102" s="4" t="s">
        <v>262</v>
      </c>
      <c r="F102" s="4" t="str">
        <f t="shared" si="1"/>
        <v>古南街道枣园社区</v>
      </c>
      <c r="G102" s="4" t="s">
        <v>30</v>
      </c>
      <c r="H102" s="8" t="s">
        <v>31</v>
      </c>
    </row>
    <row r="103" spans="1:8" ht="15.75">
      <c r="A103" s="4">
        <v>100</v>
      </c>
      <c r="B103" s="4" t="s">
        <v>220</v>
      </c>
      <c r="C103" s="4" t="s">
        <v>263</v>
      </c>
      <c r="D103" s="4" t="s">
        <v>264</v>
      </c>
      <c r="E103" s="4" t="s">
        <v>60</v>
      </c>
      <c r="F103" s="4" t="str">
        <f t="shared" si="1"/>
        <v>石角镇石角村</v>
      </c>
      <c r="G103" s="4" t="s">
        <v>48</v>
      </c>
      <c r="H103" s="8" t="s">
        <v>265</v>
      </c>
    </row>
    <row r="104" spans="1:8" ht="15.75">
      <c r="A104" s="4">
        <v>101</v>
      </c>
      <c r="B104" s="4" t="s">
        <v>95</v>
      </c>
      <c r="C104" s="4" t="s">
        <v>266</v>
      </c>
      <c r="D104" s="4" t="s">
        <v>267</v>
      </c>
      <c r="E104" s="4" t="s">
        <v>130</v>
      </c>
      <c r="F104" s="4" t="str">
        <f t="shared" si="1"/>
        <v>隆盛镇新屋村</v>
      </c>
      <c r="G104" s="4" t="s">
        <v>13</v>
      </c>
      <c r="H104" s="8" t="s">
        <v>14</v>
      </c>
    </row>
    <row r="105" spans="1:8" ht="15.75">
      <c r="A105" s="4">
        <v>102</v>
      </c>
      <c r="B105" s="4" t="s">
        <v>208</v>
      </c>
      <c r="C105" s="4" t="s">
        <v>268</v>
      </c>
      <c r="D105" s="4" t="s">
        <v>269</v>
      </c>
      <c r="E105" s="4" t="s">
        <v>270</v>
      </c>
      <c r="F105" s="4" t="str">
        <f t="shared" si="1"/>
        <v>三角镇徐家村</v>
      </c>
      <c r="G105" s="4" t="s">
        <v>13</v>
      </c>
      <c r="H105" s="8" t="s">
        <v>14</v>
      </c>
    </row>
    <row r="106" spans="1:8" ht="15.75">
      <c r="A106" s="4">
        <v>103</v>
      </c>
      <c r="B106" s="4" t="s">
        <v>231</v>
      </c>
      <c r="C106" s="4" t="s">
        <v>271</v>
      </c>
      <c r="D106" s="4" t="s">
        <v>272</v>
      </c>
      <c r="E106" s="4" t="s">
        <v>230</v>
      </c>
      <c r="F106" s="4" t="str">
        <f t="shared" si="1"/>
        <v>打通镇沿河村</v>
      </c>
      <c r="G106" s="4" t="s">
        <v>13</v>
      </c>
      <c r="H106" s="8" t="s">
        <v>14</v>
      </c>
    </row>
    <row r="107" spans="1:8" ht="15.75">
      <c r="A107" s="4">
        <v>104</v>
      </c>
      <c r="B107" s="4" t="s">
        <v>231</v>
      </c>
      <c r="C107" s="4" t="s">
        <v>253</v>
      </c>
      <c r="D107" s="4" t="s">
        <v>273</v>
      </c>
      <c r="E107" s="4" t="s">
        <v>274</v>
      </c>
      <c r="F107" s="4" t="str">
        <f t="shared" si="1"/>
        <v>打通镇荣华村</v>
      </c>
      <c r="G107" s="4" t="s">
        <v>13</v>
      </c>
      <c r="H107" s="8" t="s">
        <v>14</v>
      </c>
    </row>
    <row r="108" spans="1:8" ht="15.75">
      <c r="A108" s="4">
        <v>105</v>
      </c>
      <c r="B108" s="4" t="s">
        <v>208</v>
      </c>
      <c r="C108" s="4" t="s">
        <v>228</v>
      </c>
      <c r="D108" s="4" t="s">
        <v>275</v>
      </c>
      <c r="E108" s="4" t="s">
        <v>94</v>
      </c>
      <c r="F108" s="4" t="str">
        <f t="shared" si="1"/>
        <v>三角镇大湾村</v>
      </c>
      <c r="G108" s="4" t="s">
        <v>13</v>
      </c>
      <c r="H108" s="8" t="s">
        <v>14</v>
      </c>
    </row>
    <row r="109" spans="1:8" ht="15.75">
      <c r="A109" s="4">
        <v>106</v>
      </c>
      <c r="B109" s="4" t="s">
        <v>208</v>
      </c>
      <c r="C109" s="4" t="s">
        <v>276</v>
      </c>
      <c r="D109" s="4" t="s">
        <v>277</v>
      </c>
      <c r="E109" s="4" t="s">
        <v>68</v>
      </c>
      <c r="F109" s="4" t="str">
        <f t="shared" si="1"/>
        <v>三角镇桐垭村</v>
      </c>
      <c r="G109" s="4" t="s">
        <v>13</v>
      </c>
      <c r="H109" s="8" t="s">
        <v>14</v>
      </c>
    </row>
    <row r="110" spans="1:8" ht="15.75">
      <c r="A110" s="4">
        <v>107</v>
      </c>
      <c r="B110" s="4" t="s">
        <v>208</v>
      </c>
      <c r="C110" s="4" t="s">
        <v>276</v>
      </c>
      <c r="D110" s="4" t="s">
        <v>278</v>
      </c>
      <c r="E110" s="4" t="s">
        <v>36</v>
      </c>
      <c r="F110" s="4" t="str">
        <f t="shared" si="1"/>
        <v>三角镇桐垭村</v>
      </c>
      <c r="G110" s="4" t="s">
        <v>13</v>
      </c>
      <c r="H110" s="8" t="s">
        <v>18</v>
      </c>
    </row>
    <row r="111" spans="1:8" ht="15.75">
      <c r="A111" s="4">
        <v>108</v>
      </c>
      <c r="B111" s="4" t="s">
        <v>279</v>
      </c>
      <c r="C111" s="4" t="s">
        <v>280</v>
      </c>
      <c r="D111" s="4" t="s">
        <v>281</v>
      </c>
      <c r="E111" s="4" t="s">
        <v>219</v>
      </c>
      <c r="F111" s="4" t="str">
        <f t="shared" si="1"/>
        <v>扶欢镇盘石村</v>
      </c>
      <c r="G111" s="4" t="s">
        <v>13</v>
      </c>
      <c r="H111" s="8" t="s">
        <v>80</v>
      </c>
    </row>
    <row r="112" spans="1:8" ht="15.75">
      <c r="A112" s="4">
        <v>109</v>
      </c>
      <c r="B112" s="4" t="s">
        <v>208</v>
      </c>
      <c r="C112" s="4" t="s">
        <v>228</v>
      </c>
      <c r="D112" s="4" t="s">
        <v>282</v>
      </c>
      <c r="E112" s="4" t="s">
        <v>230</v>
      </c>
      <c r="F112" s="4" t="str">
        <f t="shared" si="1"/>
        <v>三角镇大湾村</v>
      </c>
      <c r="G112" s="4" t="s">
        <v>13</v>
      </c>
      <c r="H112" s="8" t="s">
        <v>18</v>
      </c>
    </row>
    <row r="113" spans="1:8" ht="15.75">
      <c r="A113" s="4">
        <v>110</v>
      </c>
      <c r="B113" s="4" t="s">
        <v>102</v>
      </c>
      <c r="C113" s="4" t="s">
        <v>283</v>
      </c>
      <c r="D113" s="4" t="s">
        <v>284</v>
      </c>
      <c r="E113" s="4" t="s">
        <v>285</v>
      </c>
      <c r="F113" s="4" t="str">
        <f t="shared" si="1"/>
        <v>永城镇中华村</v>
      </c>
      <c r="G113" s="4" t="s">
        <v>30</v>
      </c>
      <c r="H113" s="8" t="s">
        <v>14</v>
      </c>
    </row>
    <row r="114" spans="1:8" ht="15.75">
      <c r="A114" s="4">
        <v>111</v>
      </c>
      <c r="B114" s="4" t="s">
        <v>173</v>
      </c>
      <c r="C114" s="4" t="s">
        <v>286</v>
      </c>
      <c r="D114" s="4" t="s">
        <v>287</v>
      </c>
      <c r="E114" s="4" t="s">
        <v>21</v>
      </c>
      <c r="F114" s="4" t="str">
        <f t="shared" si="1"/>
        <v>石壕镇石泉村</v>
      </c>
      <c r="G114" s="4" t="s">
        <v>22</v>
      </c>
      <c r="H114" s="8" t="s">
        <v>288</v>
      </c>
    </row>
    <row r="115" spans="1:8" ht="15.75">
      <c r="A115" s="4">
        <v>112</v>
      </c>
      <c r="B115" s="4" t="s">
        <v>173</v>
      </c>
      <c r="C115" s="4" t="s">
        <v>289</v>
      </c>
      <c r="D115" s="4" t="s">
        <v>290</v>
      </c>
      <c r="E115" s="4" t="s">
        <v>194</v>
      </c>
      <c r="F115" s="4" t="str">
        <f t="shared" si="1"/>
        <v>石壕镇响水村</v>
      </c>
      <c r="G115" s="4" t="s">
        <v>22</v>
      </c>
      <c r="H115" s="8" t="s">
        <v>291</v>
      </c>
    </row>
    <row r="116" spans="1:8" ht="15.75">
      <c r="A116" s="4">
        <v>113</v>
      </c>
      <c r="B116" s="4" t="s">
        <v>173</v>
      </c>
      <c r="C116" s="4" t="s">
        <v>174</v>
      </c>
      <c r="D116" s="4" t="s">
        <v>292</v>
      </c>
      <c r="E116" s="4" t="s">
        <v>21</v>
      </c>
      <c r="F116" s="4" t="str">
        <f t="shared" si="1"/>
        <v>石壕镇高山村</v>
      </c>
      <c r="G116" s="4" t="s">
        <v>22</v>
      </c>
      <c r="H116" s="8" t="s">
        <v>293</v>
      </c>
    </row>
    <row r="117" spans="1:8" ht="15.75">
      <c r="A117" s="4">
        <v>114</v>
      </c>
      <c r="B117" s="4" t="s">
        <v>173</v>
      </c>
      <c r="C117" s="4" t="s">
        <v>294</v>
      </c>
      <c r="D117" s="4" t="s">
        <v>295</v>
      </c>
      <c r="E117" s="4" t="s">
        <v>189</v>
      </c>
      <c r="F117" s="4" t="str">
        <f t="shared" si="1"/>
        <v>石壕镇香树村</v>
      </c>
      <c r="G117" s="4" t="s">
        <v>22</v>
      </c>
      <c r="H117" s="8" t="s">
        <v>296</v>
      </c>
    </row>
    <row r="118" spans="1:8" ht="15.75">
      <c r="A118" s="4">
        <v>115</v>
      </c>
      <c r="B118" s="4" t="s">
        <v>173</v>
      </c>
      <c r="C118" s="4" t="s">
        <v>297</v>
      </c>
      <c r="D118" s="4" t="s">
        <v>298</v>
      </c>
      <c r="E118" s="4" t="s">
        <v>176</v>
      </c>
      <c r="F118" s="4" t="str">
        <f t="shared" si="1"/>
        <v>石壕镇万隆村</v>
      </c>
      <c r="G118" s="4" t="s">
        <v>244</v>
      </c>
      <c r="H118" s="8" t="s">
        <v>299</v>
      </c>
    </row>
    <row r="119" spans="1:8" ht="15.75">
      <c r="A119" s="4">
        <v>116</v>
      </c>
      <c r="B119" s="4" t="s">
        <v>173</v>
      </c>
      <c r="C119" s="4" t="s">
        <v>300</v>
      </c>
      <c r="D119" s="4" t="s">
        <v>301</v>
      </c>
      <c r="E119" s="4" t="s">
        <v>302</v>
      </c>
      <c r="F119" s="4" t="str">
        <f t="shared" si="1"/>
        <v>石壕镇罗李村</v>
      </c>
      <c r="G119" s="4" t="s">
        <v>244</v>
      </c>
      <c r="H119" s="8" t="s">
        <v>265</v>
      </c>
    </row>
    <row r="120" spans="1:8" ht="15.75">
      <c r="A120" s="4">
        <v>117</v>
      </c>
      <c r="B120" s="4" t="s">
        <v>231</v>
      </c>
      <c r="C120" s="4" t="s">
        <v>303</v>
      </c>
      <c r="D120" s="4" t="s">
        <v>304</v>
      </c>
      <c r="E120" s="4" t="s">
        <v>38</v>
      </c>
      <c r="F120" s="4" t="str">
        <f t="shared" si="1"/>
        <v>打通镇余家村</v>
      </c>
      <c r="G120" s="4" t="s">
        <v>13</v>
      </c>
      <c r="H120" s="8" t="s">
        <v>18</v>
      </c>
    </row>
    <row r="121" spans="1:8" ht="15.75">
      <c r="A121" s="4">
        <v>118</v>
      </c>
      <c r="B121" s="4" t="s">
        <v>173</v>
      </c>
      <c r="C121" s="4" t="s">
        <v>286</v>
      </c>
      <c r="D121" s="4" t="s">
        <v>305</v>
      </c>
      <c r="E121" s="4" t="s">
        <v>302</v>
      </c>
      <c r="F121" s="4" t="str">
        <f t="shared" si="1"/>
        <v>石壕镇石泉村</v>
      </c>
      <c r="G121" s="4" t="s">
        <v>22</v>
      </c>
      <c r="H121" s="8" t="s">
        <v>306</v>
      </c>
    </row>
    <row r="122" spans="1:8" ht="15.75">
      <c r="A122" s="4">
        <v>119</v>
      </c>
      <c r="B122" s="4" t="s">
        <v>245</v>
      </c>
      <c r="C122" s="4" t="s">
        <v>307</v>
      </c>
      <c r="D122" s="4" t="s">
        <v>308</v>
      </c>
      <c r="E122" s="4" t="s">
        <v>309</v>
      </c>
      <c r="F122" s="4" t="str">
        <f t="shared" si="1"/>
        <v>古南街道北渡社区</v>
      </c>
      <c r="G122" s="4" t="s">
        <v>22</v>
      </c>
      <c r="H122" s="8" t="s">
        <v>306</v>
      </c>
    </row>
    <row r="123" spans="1:8" ht="15.75">
      <c r="A123" s="4">
        <v>120</v>
      </c>
      <c r="B123" s="4" t="s">
        <v>173</v>
      </c>
      <c r="C123" s="4" t="s">
        <v>174</v>
      </c>
      <c r="D123" s="4" t="s">
        <v>310</v>
      </c>
      <c r="E123" s="4" t="s">
        <v>311</v>
      </c>
      <c r="F123" s="4" t="str">
        <f t="shared" si="1"/>
        <v>石壕镇高山村</v>
      </c>
      <c r="G123" s="4" t="s">
        <v>244</v>
      </c>
      <c r="H123" s="8" t="s">
        <v>312</v>
      </c>
    </row>
    <row r="124" spans="1:8" ht="15.75">
      <c r="A124" s="4">
        <v>121</v>
      </c>
      <c r="B124" s="4" t="s">
        <v>173</v>
      </c>
      <c r="C124" s="4" t="s">
        <v>174</v>
      </c>
      <c r="D124" s="4" t="s">
        <v>313</v>
      </c>
      <c r="E124" s="4" t="s">
        <v>314</v>
      </c>
      <c r="F124" s="4" t="str">
        <f t="shared" si="1"/>
        <v>石壕镇高山村</v>
      </c>
      <c r="G124" s="4" t="s">
        <v>22</v>
      </c>
      <c r="H124" s="8" t="s">
        <v>14</v>
      </c>
    </row>
    <row r="125" spans="1:8" ht="15.75">
      <c r="A125" s="4">
        <v>122</v>
      </c>
      <c r="B125" s="4" t="s">
        <v>102</v>
      </c>
      <c r="C125" s="4" t="s">
        <v>315</v>
      </c>
      <c r="D125" s="4" t="s">
        <v>316</v>
      </c>
      <c r="E125" s="4" t="s">
        <v>84</v>
      </c>
      <c r="F125" s="4" t="str">
        <f t="shared" si="1"/>
        <v>永城镇大兴村</v>
      </c>
      <c r="G125" s="4" t="s">
        <v>13</v>
      </c>
      <c r="H125" s="8" t="s">
        <v>14</v>
      </c>
    </row>
    <row r="126" spans="1:8" ht="15.75">
      <c r="A126" s="4">
        <v>123</v>
      </c>
      <c r="B126" s="4" t="s">
        <v>220</v>
      </c>
      <c r="C126" s="4" t="s">
        <v>241</v>
      </c>
      <c r="D126" s="4" t="s">
        <v>317</v>
      </c>
      <c r="E126" s="4" t="s">
        <v>285</v>
      </c>
      <c r="F126" s="4" t="str">
        <f t="shared" si="1"/>
        <v>石角镇溶岩村</v>
      </c>
      <c r="G126" s="4" t="s">
        <v>30</v>
      </c>
      <c r="H126" s="8" t="s">
        <v>31</v>
      </c>
    </row>
    <row r="127" spans="1:8" ht="15.75">
      <c r="A127" s="4">
        <v>124</v>
      </c>
      <c r="B127" s="4" t="s">
        <v>95</v>
      </c>
      <c r="C127" s="4" t="s">
        <v>318</v>
      </c>
      <c r="D127" s="4" t="s">
        <v>319</v>
      </c>
      <c r="E127" s="4" t="s">
        <v>60</v>
      </c>
      <c r="F127" s="4" t="str">
        <f t="shared" si="1"/>
        <v>隆盛镇振兴村</v>
      </c>
      <c r="G127" s="4" t="s">
        <v>13</v>
      </c>
      <c r="H127" s="8" t="s">
        <v>14</v>
      </c>
    </row>
    <row r="128" spans="1:8" ht="15.75">
      <c r="A128" s="4">
        <v>125</v>
      </c>
      <c r="B128" s="4" t="s">
        <v>102</v>
      </c>
      <c r="C128" s="4" t="s">
        <v>283</v>
      </c>
      <c r="D128" s="4" t="s">
        <v>320</v>
      </c>
      <c r="E128" s="4" t="s">
        <v>47</v>
      </c>
      <c r="F128" s="4" t="str">
        <f t="shared" si="1"/>
        <v>永城镇中华村</v>
      </c>
      <c r="G128" s="4" t="s">
        <v>13</v>
      </c>
      <c r="H128" s="8" t="s">
        <v>14</v>
      </c>
    </row>
    <row r="129" spans="1:8" ht="15.75">
      <c r="A129" s="4">
        <v>126</v>
      </c>
      <c r="B129" s="4" t="s">
        <v>102</v>
      </c>
      <c r="C129" s="4" t="s">
        <v>255</v>
      </c>
      <c r="D129" s="4" t="s">
        <v>321</v>
      </c>
      <c r="E129" s="4" t="s">
        <v>322</v>
      </c>
      <c r="F129" s="4" t="str">
        <f t="shared" si="1"/>
        <v>永城镇永和村</v>
      </c>
      <c r="G129" s="4" t="s">
        <v>13</v>
      </c>
      <c r="H129" s="8" t="s">
        <v>14</v>
      </c>
    </row>
    <row r="130" spans="1:8" ht="15.75">
      <c r="A130" s="4">
        <v>127</v>
      </c>
      <c r="B130" s="4" t="s">
        <v>95</v>
      </c>
      <c r="C130" s="4" t="s">
        <v>114</v>
      </c>
      <c r="D130" s="4" t="s">
        <v>323</v>
      </c>
      <c r="E130" s="4" t="s">
        <v>36</v>
      </c>
      <c r="F130" s="4" t="str">
        <f t="shared" si="1"/>
        <v>隆盛镇梨子村</v>
      </c>
      <c r="G130" s="4" t="s">
        <v>13</v>
      </c>
      <c r="H130" s="8" t="s">
        <v>18</v>
      </c>
    </row>
    <row r="131" spans="1:8" ht="15.75">
      <c r="A131" s="4">
        <v>128</v>
      </c>
      <c r="B131" s="4" t="s">
        <v>102</v>
      </c>
      <c r="C131" s="4" t="s">
        <v>324</v>
      </c>
      <c r="D131" s="4" t="s">
        <v>325</v>
      </c>
      <c r="E131" s="4" t="s">
        <v>44</v>
      </c>
      <c r="F131" s="4" t="str">
        <f t="shared" si="1"/>
        <v>永城镇大桥村</v>
      </c>
      <c r="G131" s="4" t="s">
        <v>13</v>
      </c>
      <c r="H131" s="8" t="s">
        <v>14</v>
      </c>
    </row>
    <row r="132" spans="1:8" ht="15.75">
      <c r="A132" s="4">
        <v>129</v>
      </c>
      <c r="B132" s="4" t="s">
        <v>95</v>
      </c>
      <c r="C132" s="4" t="s">
        <v>318</v>
      </c>
      <c r="D132" s="4" t="s">
        <v>326</v>
      </c>
      <c r="E132" s="4" t="s">
        <v>63</v>
      </c>
      <c r="F132" s="4" t="str">
        <f t="shared" si="1"/>
        <v>隆盛镇振兴村</v>
      </c>
      <c r="G132" s="4" t="s">
        <v>13</v>
      </c>
      <c r="H132" s="8" t="s">
        <v>14</v>
      </c>
    </row>
    <row r="133" spans="1:8" ht="15.75">
      <c r="A133" s="4">
        <v>130</v>
      </c>
      <c r="B133" s="4" t="s">
        <v>102</v>
      </c>
      <c r="C133" s="4" t="s">
        <v>283</v>
      </c>
      <c r="D133" s="4" t="s">
        <v>327</v>
      </c>
      <c r="E133" s="4" t="s">
        <v>328</v>
      </c>
      <c r="F133" s="4" t="str">
        <f aca="true" t="shared" si="2" ref="F133:F196">B133&amp;C133</f>
        <v>永城镇中华村</v>
      </c>
      <c r="G133" s="4" t="s">
        <v>13</v>
      </c>
      <c r="H133" s="8" t="s">
        <v>14</v>
      </c>
    </row>
    <row r="134" spans="1:8" ht="15.75">
      <c r="A134" s="4">
        <v>131</v>
      </c>
      <c r="B134" s="4" t="s">
        <v>208</v>
      </c>
      <c r="C134" s="4" t="s">
        <v>276</v>
      </c>
      <c r="D134" s="4" t="s">
        <v>329</v>
      </c>
      <c r="E134" s="4" t="s">
        <v>330</v>
      </c>
      <c r="F134" s="4" t="str">
        <f t="shared" si="2"/>
        <v>三角镇桐垭村</v>
      </c>
      <c r="G134" s="4" t="s">
        <v>13</v>
      </c>
      <c r="H134" s="8" t="s">
        <v>14</v>
      </c>
    </row>
    <row r="135" spans="1:8" ht="15.75">
      <c r="A135" s="4">
        <v>132</v>
      </c>
      <c r="B135" s="4" t="s">
        <v>231</v>
      </c>
      <c r="C135" s="4" t="s">
        <v>331</v>
      </c>
      <c r="D135" s="4" t="s">
        <v>332</v>
      </c>
      <c r="E135" s="4" t="s">
        <v>84</v>
      </c>
      <c r="F135" s="4" t="str">
        <f t="shared" si="2"/>
        <v>打通镇吹角村</v>
      </c>
      <c r="G135" s="4" t="s">
        <v>22</v>
      </c>
      <c r="H135" s="8" t="s">
        <v>333</v>
      </c>
    </row>
    <row r="136" spans="1:8" ht="15.75">
      <c r="A136" s="4">
        <v>133</v>
      </c>
      <c r="B136" s="4" t="s">
        <v>231</v>
      </c>
      <c r="C136" s="4" t="s">
        <v>303</v>
      </c>
      <c r="D136" s="4" t="s">
        <v>334</v>
      </c>
      <c r="E136" s="4" t="s">
        <v>52</v>
      </c>
      <c r="F136" s="4" t="str">
        <f t="shared" si="2"/>
        <v>打通镇余家村</v>
      </c>
      <c r="G136" s="4" t="s">
        <v>13</v>
      </c>
      <c r="H136" s="8" t="s">
        <v>14</v>
      </c>
    </row>
    <row r="137" spans="1:8" ht="15.75">
      <c r="A137" s="4">
        <v>134</v>
      </c>
      <c r="B137" s="4" t="s">
        <v>173</v>
      </c>
      <c r="C137" s="4" t="s">
        <v>335</v>
      </c>
      <c r="D137" s="4" t="s">
        <v>336</v>
      </c>
      <c r="E137" s="4" t="s">
        <v>29</v>
      </c>
      <c r="F137" s="4" t="str">
        <f t="shared" si="2"/>
        <v>石壕镇皂泥村</v>
      </c>
      <c r="G137" s="4" t="s">
        <v>22</v>
      </c>
      <c r="H137" s="8" t="s">
        <v>337</v>
      </c>
    </row>
    <row r="138" spans="1:8" ht="15.75">
      <c r="A138" s="4">
        <v>135</v>
      </c>
      <c r="B138" s="4" t="s">
        <v>95</v>
      </c>
      <c r="C138" s="4" t="s">
        <v>338</v>
      </c>
      <c r="D138" s="4" t="s">
        <v>339</v>
      </c>
      <c r="E138" s="4" t="s">
        <v>52</v>
      </c>
      <c r="F138" s="4" t="str">
        <f t="shared" si="2"/>
        <v>隆盛镇中桥村</v>
      </c>
      <c r="G138" s="4" t="s">
        <v>13</v>
      </c>
      <c r="H138" s="8" t="s">
        <v>18</v>
      </c>
    </row>
    <row r="139" spans="1:8" ht="15.75">
      <c r="A139" s="4">
        <v>136</v>
      </c>
      <c r="B139" s="4" t="s">
        <v>102</v>
      </c>
      <c r="C139" s="4" t="s">
        <v>283</v>
      </c>
      <c r="D139" s="4" t="s">
        <v>340</v>
      </c>
      <c r="E139" s="4" t="s">
        <v>121</v>
      </c>
      <c r="F139" s="4" t="str">
        <f t="shared" si="2"/>
        <v>永城镇中华村</v>
      </c>
      <c r="G139" s="4" t="s">
        <v>13</v>
      </c>
      <c r="H139" s="8" t="s">
        <v>14</v>
      </c>
    </row>
    <row r="140" spans="1:8" ht="15.75">
      <c r="A140" s="4">
        <v>137</v>
      </c>
      <c r="B140" s="4" t="s">
        <v>102</v>
      </c>
      <c r="C140" s="4" t="s">
        <v>119</v>
      </c>
      <c r="D140" s="4" t="s">
        <v>341</v>
      </c>
      <c r="E140" s="4" t="s">
        <v>342</v>
      </c>
      <c r="F140" s="4" t="str">
        <f t="shared" si="2"/>
        <v>永城镇复兴村</v>
      </c>
      <c r="G140" s="4" t="s">
        <v>13</v>
      </c>
      <c r="H140" s="8" t="s">
        <v>14</v>
      </c>
    </row>
    <row r="141" spans="1:8" ht="15.75">
      <c r="A141" s="4">
        <v>138</v>
      </c>
      <c r="B141" s="4" t="s">
        <v>102</v>
      </c>
      <c r="C141" s="4" t="s">
        <v>343</v>
      </c>
      <c r="D141" s="4" t="s">
        <v>344</v>
      </c>
      <c r="E141" s="4" t="s">
        <v>164</v>
      </c>
      <c r="F141" s="4" t="str">
        <f t="shared" si="2"/>
        <v>永城镇永丰社区</v>
      </c>
      <c r="G141" s="4" t="s">
        <v>13</v>
      </c>
      <c r="H141" s="8" t="s">
        <v>14</v>
      </c>
    </row>
    <row r="142" spans="1:8" ht="15.75">
      <c r="A142" s="4">
        <v>139</v>
      </c>
      <c r="B142" s="4" t="s">
        <v>95</v>
      </c>
      <c r="C142" s="4" t="s">
        <v>114</v>
      </c>
      <c r="D142" s="4" t="s">
        <v>345</v>
      </c>
      <c r="E142" s="4" t="s">
        <v>44</v>
      </c>
      <c r="F142" s="4" t="str">
        <f t="shared" si="2"/>
        <v>隆盛镇梨子村</v>
      </c>
      <c r="G142" s="4" t="s">
        <v>13</v>
      </c>
      <c r="H142" s="8" t="s">
        <v>18</v>
      </c>
    </row>
    <row r="143" spans="1:8" ht="15.75">
      <c r="A143" s="4">
        <v>140</v>
      </c>
      <c r="B143" s="4" t="s">
        <v>102</v>
      </c>
      <c r="C143" s="4" t="s">
        <v>346</v>
      </c>
      <c r="D143" s="4" t="s">
        <v>347</v>
      </c>
      <c r="E143" s="4" t="s">
        <v>72</v>
      </c>
      <c r="F143" s="4" t="str">
        <f t="shared" si="2"/>
        <v>永城镇瀛山村</v>
      </c>
      <c r="G143" s="4" t="s">
        <v>13</v>
      </c>
      <c r="H143" s="8" t="s">
        <v>14</v>
      </c>
    </row>
    <row r="144" spans="1:8" ht="15.75">
      <c r="A144" s="4">
        <v>141</v>
      </c>
      <c r="B144" s="4" t="s">
        <v>235</v>
      </c>
      <c r="C144" s="4" t="s">
        <v>348</v>
      </c>
      <c r="D144" s="4" t="s">
        <v>349</v>
      </c>
      <c r="E144" s="4" t="s">
        <v>350</v>
      </c>
      <c r="F144" s="4" t="str">
        <f t="shared" si="2"/>
        <v>篆塘镇葡萄村</v>
      </c>
      <c r="G144" s="4" t="s">
        <v>13</v>
      </c>
      <c r="H144" s="8" t="s">
        <v>14</v>
      </c>
    </row>
    <row r="145" spans="1:8" ht="15.75">
      <c r="A145" s="4">
        <v>142</v>
      </c>
      <c r="B145" s="4" t="s">
        <v>95</v>
      </c>
      <c r="C145" s="4" t="s">
        <v>351</v>
      </c>
      <c r="D145" s="4" t="s">
        <v>352</v>
      </c>
      <c r="E145" s="4" t="s">
        <v>353</v>
      </c>
      <c r="F145" s="4" t="str">
        <f t="shared" si="2"/>
        <v>隆盛镇双拱村</v>
      </c>
      <c r="G145" s="4" t="s">
        <v>13</v>
      </c>
      <c r="H145" s="8" t="s">
        <v>14</v>
      </c>
    </row>
    <row r="146" spans="1:8" ht="15.75">
      <c r="A146" s="4">
        <v>143</v>
      </c>
      <c r="B146" s="4" t="s">
        <v>173</v>
      </c>
      <c r="C146" s="4" t="s">
        <v>354</v>
      </c>
      <c r="D146" s="4" t="s">
        <v>355</v>
      </c>
      <c r="E146" s="4" t="s">
        <v>356</v>
      </c>
      <c r="F146" s="4" t="str">
        <f t="shared" si="2"/>
        <v>石壕镇梨园村</v>
      </c>
      <c r="G146" s="4" t="s">
        <v>30</v>
      </c>
      <c r="H146" s="8" t="s">
        <v>357</v>
      </c>
    </row>
    <row r="147" spans="1:8" ht="15.75">
      <c r="A147" s="4">
        <v>144</v>
      </c>
      <c r="B147" s="4" t="s">
        <v>358</v>
      </c>
      <c r="C147" s="4" t="s">
        <v>359</v>
      </c>
      <c r="D147" s="4" t="s">
        <v>360</v>
      </c>
      <c r="E147" s="4" t="s">
        <v>160</v>
      </c>
      <c r="F147" s="4" t="str">
        <f t="shared" si="2"/>
        <v>安稳镇崇河村</v>
      </c>
      <c r="G147" s="4" t="s">
        <v>13</v>
      </c>
      <c r="H147" s="8" t="s">
        <v>14</v>
      </c>
    </row>
    <row r="148" spans="1:8" ht="15.75">
      <c r="A148" s="4">
        <v>145</v>
      </c>
      <c r="B148" s="4" t="s">
        <v>102</v>
      </c>
      <c r="C148" s="4" t="s">
        <v>361</v>
      </c>
      <c r="D148" s="4" t="s">
        <v>362</v>
      </c>
      <c r="E148" s="4" t="s">
        <v>63</v>
      </c>
      <c r="F148" s="4" t="str">
        <f t="shared" si="2"/>
        <v>永城镇温泉村</v>
      </c>
      <c r="G148" s="4" t="s">
        <v>13</v>
      </c>
      <c r="H148" s="8" t="s">
        <v>14</v>
      </c>
    </row>
    <row r="149" spans="1:8" ht="15.75">
      <c r="A149" s="4">
        <v>146</v>
      </c>
      <c r="B149" s="4" t="s">
        <v>358</v>
      </c>
      <c r="C149" s="4" t="s">
        <v>363</v>
      </c>
      <c r="D149" s="4" t="s">
        <v>364</v>
      </c>
      <c r="E149" s="4" t="s">
        <v>38</v>
      </c>
      <c r="F149" s="4" t="str">
        <f t="shared" si="2"/>
        <v>安稳镇九盘村</v>
      </c>
      <c r="G149" s="4" t="s">
        <v>13</v>
      </c>
      <c r="H149" s="8" t="s">
        <v>14</v>
      </c>
    </row>
    <row r="150" spans="1:8" ht="15.75">
      <c r="A150" s="4">
        <v>147</v>
      </c>
      <c r="B150" s="4" t="s">
        <v>358</v>
      </c>
      <c r="C150" s="4" t="s">
        <v>365</v>
      </c>
      <c r="D150" s="4" t="s">
        <v>366</v>
      </c>
      <c r="E150" s="4" t="s">
        <v>72</v>
      </c>
      <c r="F150" s="4" t="str">
        <f t="shared" si="2"/>
        <v>安稳镇篆坪村委会</v>
      </c>
      <c r="G150" s="4" t="s">
        <v>13</v>
      </c>
      <c r="H150" s="8" t="s">
        <v>14</v>
      </c>
    </row>
    <row r="151" spans="1:8" ht="15.75">
      <c r="A151" s="4">
        <v>148</v>
      </c>
      <c r="B151" s="4" t="s">
        <v>367</v>
      </c>
      <c r="C151" s="4" t="s">
        <v>368</v>
      </c>
      <c r="D151" s="4" t="s">
        <v>369</v>
      </c>
      <c r="E151" s="4" t="s">
        <v>270</v>
      </c>
      <c r="F151" s="4" t="str">
        <f t="shared" si="2"/>
        <v>东溪镇永乐村</v>
      </c>
      <c r="G151" s="4" t="s">
        <v>13</v>
      </c>
      <c r="H151" s="8" t="s">
        <v>14</v>
      </c>
    </row>
    <row r="152" spans="1:8" ht="15.75">
      <c r="A152" s="4">
        <v>149</v>
      </c>
      <c r="B152" s="4" t="s">
        <v>367</v>
      </c>
      <c r="C152" s="4" t="s">
        <v>370</v>
      </c>
      <c r="D152" s="4" t="s">
        <v>371</v>
      </c>
      <c r="E152" s="4" t="s">
        <v>149</v>
      </c>
      <c r="F152" s="4" t="str">
        <f t="shared" si="2"/>
        <v>东溪镇结农村</v>
      </c>
      <c r="G152" s="4" t="s">
        <v>13</v>
      </c>
      <c r="H152" s="8" t="s">
        <v>14</v>
      </c>
    </row>
    <row r="153" spans="1:8" ht="15.75">
      <c r="A153" s="4">
        <v>150</v>
      </c>
      <c r="B153" s="4" t="s">
        <v>220</v>
      </c>
      <c r="C153" s="4" t="s">
        <v>263</v>
      </c>
      <c r="D153" s="4" t="s">
        <v>372</v>
      </c>
      <c r="E153" s="4" t="s">
        <v>164</v>
      </c>
      <c r="F153" s="4" t="str">
        <f t="shared" si="2"/>
        <v>石角镇石角村</v>
      </c>
      <c r="G153" s="4" t="s">
        <v>13</v>
      </c>
      <c r="H153" s="8" t="s">
        <v>14</v>
      </c>
    </row>
    <row r="154" spans="1:8" ht="15.75">
      <c r="A154" s="4">
        <v>151</v>
      </c>
      <c r="B154" s="4" t="s">
        <v>358</v>
      </c>
      <c r="C154" s="4" t="s">
        <v>373</v>
      </c>
      <c r="D154" s="4" t="s">
        <v>374</v>
      </c>
      <c r="E154" s="4" t="s">
        <v>84</v>
      </c>
      <c r="F154" s="4" t="str">
        <f t="shared" si="2"/>
        <v>安稳镇召台村</v>
      </c>
      <c r="G154" s="4" t="s">
        <v>13</v>
      </c>
      <c r="H154" s="8" t="s">
        <v>14</v>
      </c>
    </row>
    <row r="155" spans="1:8" ht="15.75">
      <c r="A155" s="4">
        <v>152</v>
      </c>
      <c r="B155" s="4" t="s">
        <v>358</v>
      </c>
      <c r="C155" s="4" t="s">
        <v>363</v>
      </c>
      <c r="D155" s="4" t="s">
        <v>375</v>
      </c>
      <c r="E155" s="4" t="s">
        <v>204</v>
      </c>
      <c r="F155" s="4" t="str">
        <f t="shared" si="2"/>
        <v>安稳镇九盘村</v>
      </c>
      <c r="G155" s="4" t="s">
        <v>13</v>
      </c>
      <c r="H155" s="8" t="s">
        <v>14</v>
      </c>
    </row>
    <row r="156" spans="1:8" ht="15.75">
      <c r="A156" s="4">
        <v>153</v>
      </c>
      <c r="B156" s="4" t="s">
        <v>220</v>
      </c>
      <c r="C156" s="4" t="s">
        <v>263</v>
      </c>
      <c r="D156" s="4" t="s">
        <v>376</v>
      </c>
      <c r="E156" s="4" t="s">
        <v>377</v>
      </c>
      <c r="F156" s="4" t="str">
        <f t="shared" si="2"/>
        <v>石角镇石角村</v>
      </c>
      <c r="G156" s="4" t="s">
        <v>13</v>
      </c>
      <c r="H156" s="8" t="s">
        <v>14</v>
      </c>
    </row>
    <row r="157" spans="1:8" ht="15.75">
      <c r="A157" s="4">
        <v>154</v>
      </c>
      <c r="B157" s="4" t="s">
        <v>358</v>
      </c>
      <c r="C157" s="4" t="s">
        <v>373</v>
      </c>
      <c r="D157" s="4" t="s">
        <v>378</v>
      </c>
      <c r="E157" s="4" t="s">
        <v>72</v>
      </c>
      <c r="F157" s="4" t="str">
        <f t="shared" si="2"/>
        <v>安稳镇召台村</v>
      </c>
      <c r="G157" s="4" t="s">
        <v>13</v>
      </c>
      <c r="H157" s="8" t="s">
        <v>14</v>
      </c>
    </row>
    <row r="158" spans="1:8" ht="15.75">
      <c r="A158" s="4">
        <v>155</v>
      </c>
      <c r="B158" s="4" t="s">
        <v>367</v>
      </c>
      <c r="C158" s="4" t="s">
        <v>379</v>
      </c>
      <c r="D158" s="4" t="s">
        <v>380</v>
      </c>
      <c r="E158" s="4" t="s">
        <v>302</v>
      </c>
      <c r="F158" s="4" t="str">
        <f t="shared" si="2"/>
        <v>东溪镇大安村</v>
      </c>
      <c r="G158" s="4" t="s">
        <v>22</v>
      </c>
      <c r="H158" s="8" t="s">
        <v>381</v>
      </c>
    </row>
    <row r="159" spans="1:8" ht="15.75">
      <c r="A159" s="4">
        <v>156</v>
      </c>
      <c r="B159" s="4" t="s">
        <v>367</v>
      </c>
      <c r="C159" s="4" t="s">
        <v>379</v>
      </c>
      <c r="D159" s="4" t="s">
        <v>382</v>
      </c>
      <c r="E159" s="4" t="s">
        <v>219</v>
      </c>
      <c r="F159" s="4" t="str">
        <f t="shared" si="2"/>
        <v>东溪镇大安村</v>
      </c>
      <c r="G159" s="4" t="s">
        <v>13</v>
      </c>
      <c r="H159" s="8" t="s">
        <v>14</v>
      </c>
    </row>
    <row r="160" spans="1:8" ht="15.75">
      <c r="A160" s="4">
        <v>157</v>
      </c>
      <c r="B160" s="4" t="s">
        <v>235</v>
      </c>
      <c r="C160" s="4" t="s">
        <v>383</v>
      </c>
      <c r="D160" s="4" t="s">
        <v>384</v>
      </c>
      <c r="E160" s="4" t="s">
        <v>385</v>
      </c>
      <c r="F160" s="4" t="str">
        <f t="shared" si="2"/>
        <v>篆塘镇古歧村</v>
      </c>
      <c r="G160" s="4" t="s">
        <v>30</v>
      </c>
      <c r="H160" s="8" t="s">
        <v>14</v>
      </c>
    </row>
    <row r="161" spans="1:8" ht="15.75">
      <c r="A161" s="4">
        <v>158</v>
      </c>
      <c r="B161" s="4" t="s">
        <v>386</v>
      </c>
      <c r="C161" s="4" t="s">
        <v>387</v>
      </c>
      <c r="D161" s="4" t="s">
        <v>388</v>
      </c>
      <c r="E161" s="4" t="s">
        <v>44</v>
      </c>
      <c r="F161" s="4" t="str">
        <f t="shared" si="2"/>
        <v>文龙街道金钗村</v>
      </c>
      <c r="G161" s="4" t="s">
        <v>13</v>
      </c>
      <c r="H161" s="8" t="s">
        <v>14</v>
      </c>
    </row>
    <row r="162" spans="1:8" ht="15.75">
      <c r="A162" s="4">
        <v>159</v>
      </c>
      <c r="B162" s="4" t="s">
        <v>367</v>
      </c>
      <c r="C162" s="4" t="s">
        <v>389</v>
      </c>
      <c r="D162" s="4" t="s">
        <v>390</v>
      </c>
      <c r="E162" s="4" t="s">
        <v>12</v>
      </c>
      <c r="F162" s="4" t="str">
        <f t="shared" si="2"/>
        <v>东溪镇杨柳村</v>
      </c>
      <c r="G162" s="4" t="s">
        <v>13</v>
      </c>
      <c r="H162" s="8" t="s">
        <v>14</v>
      </c>
    </row>
    <row r="163" spans="1:8" ht="15.75">
      <c r="A163" s="4">
        <v>160</v>
      </c>
      <c r="B163" s="4" t="s">
        <v>358</v>
      </c>
      <c r="C163" s="4" t="s">
        <v>391</v>
      </c>
      <c r="D163" s="4" t="s">
        <v>392</v>
      </c>
      <c r="E163" s="4" t="s">
        <v>38</v>
      </c>
      <c r="F163" s="4" t="str">
        <f t="shared" si="2"/>
        <v>安稳镇麻沟村</v>
      </c>
      <c r="G163" s="4" t="s">
        <v>13</v>
      </c>
      <c r="H163" s="8" t="s">
        <v>14</v>
      </c>
    </row>
    <row r="164" spans="1:8" ht="15.75">
      <c r="A164" s="4">
        <v>161</v>
      </c>
      <c r="B164" s="4" t="s">
        <v>367</v>
      </c>
      <c r="C164" s="4" t="s">
        <v>370</v>
      </c>
      <c r="D164" s="4" t="s">
        <v>393</v>
      </c>
      <c r="E164" s="4" t="s">
        <v>394</v>
      </c>
      <c r="F164" s="4" t="str">
        <f t="shared" si="2"/>
        <v>东溪镇结农村</v>
      </c>
      <c r="G164" s="4" t="s">
        <v>13</v>
      </c>
      <c r="H164" s="8" t="s">
        <v>14</v>
      </c>
    </row>
    <row r="165" spans="1:8" ht="15.75">
      <c r="A165" s="4">
        <v>162</v>
      </c>
      <c r="B165" s="4" t="s">
        <v>367</v>
      </c>
      <c r="C165" s="4" t="s">
        <v>24</v>
      </c>
      <c r="D165" s="4" t="s">
        <v>395</v>
      </c>
      <c r="E165" s="4" t="s">
        <v>60</v>
      </c>
      <c r="F165" s="4" t="str">
        <f t="shared" si="2"/>
        <v>东溪镇一居社区</v>
      </c>
      <c r="G165" s="4" t="s">
        <v>30</v>
      </c>
      <c r="H165" s="8" t="s">
        <v>14</v>
      </c>
    </row>
    <row r="166" spans="1:8" ht="15.75">
      <c r="A166" s="4">
        <v>163</v>
      </c>
      <c r="B166" s="4" t="s">
        <v>358</v>
      </c>
      <c r="C166" s="4" t="s">
        <v>373</v>
      </c>
      <c r="D166" s="4" t="s">
        <v>396</v>
      </c>
      <c r="E166" s="4" t="s">
        <v>38</v>
      </c>
      <c r="F166" s="4" t="str">
        <f t="shared" si="2"/>
        <v>安稳镇召台村</v>
      </c>
      <c r="G166" s="4" t="s">
        <v>30</v>
      </c>
      <c r="H166" s="8" t="s">
        <v>357</v>
      </c>
    </row>
    <row r="167" spans="1:8" ht="15.75">
      <c r="A167" s="4">
        <v>164</v>
      </c>
      <c r="B167" s="4" t="s">
        <v>367</v>
      </c>
      <c r="C167" s="4" t="s">
        <v>39</v>
      </c>
      <c r="D167" s="4" t="s">
        <v>397</v>
      </c>
      <c r="E167" s="4" t="s">
        <v>234</v>
      </c>
      <c r="F167" s="4" t="str">
        <f t="shared" si="2"/>
        <v>东溪镇四居社区</v>
      </c>
      <c r="G167" s="4" t="s">
        <v>13</v>
      </c>
      <c r="H167" s="8" t="s">
        <v>14</v>
      </c>
    </row>
    <row r="168" spans="1:8" ht="15.75">
      <c r="A168" s="4">
        <v>165</v>
      </c>
      <c r="B168" s="4" t="s">
        <v>367</v>
      </c>
      <c r="C168" s="4" t="s">
        <v>398</v>
      </c>
      <c r="D168" t="s">
        <v>399</v>
      </c>
      <c r="E168" t="s">
        <v>38</v>
      </c>
      <c r="F168" s="4" t="str">
        <f t="shared" si="2"/>
        <v>东溪镇竹园村</v>
      </c>
      <c r="G168" t="s">
        <v>13</v>
      </c>
      <c r="H168" s="9" t="s">
        <v>14</v>
      </c>
    </row>
    <row r="169" spans="1:8" ht="15.75">
      <c r="A169" s="4">
        <v>166</v>
      </c>
      <c r="B169" s="4" t="s">
        <v>95</v>
      </c>
      <c r="C169" s="4" t="s">
        <v>318</v>
      </c>
      <c r="D169" t="s">
        <v>400</v>
      </c>
      <c r="E169" t="s">
        <v>47</v>
      </c>
      <c r="F169" s="4" t="str">
        <f t="shared" si="2"/>
        <v>隆盛镇振兴村</v>
      </c>
      <c r="G169" t="s">
        <v>13</v>
      </c>
      <c r="H169" s="9" t="s">
        <v>14</v>
      </c>
    </row>
    <row r="170" spans="1:8" ht="15.75">
      <c r="A170" s="4">
        <v>167</v>
      </c>
      <c r="B170" s="4" t="s">
        <v>358</v>
      </c>
      <c r="C170" s="4" t="s">
        <v>401</v>
      </c>
      <c r="D170" t="s">
        <v>399</v>
      </c>
      <c r="E170" t="s">
        <v>172</v>
      </c>
      <c r="F170" s="4" t="str">
        <f t="shared" si="2"/>
        <v>安稳镇羊角村</v>
      </c>
      <c r="G170" t="s">
        <v>13</v>
      </c>
      <c r="H170" s="9" t="s">
        <v>14</v>
      </c>
    </row>
    <row r="171" spans="1:8" ht="15.75">
      <c r="A171" s="4">
        <v>168</v>
      </c>
      <c r="B171" s="4" t="s">
        <v>367</v>
      </c>
      <c r="C171" s="4" t="s">
        <v>402</v>
      </c>
      <c r="D171" t="s">
        <v>403</v>
      </c>
      <c r="E171" t="s">
        <v>404</v>
      </c>
      <c r="F171" s="4" t="str">
        <f t="shared" si="2"/>
        <v>东溪镇草坪村</v>
      </c>
      <c r="G171" t="s">
        <v>13</v>
      </c>
      <c r="H171" s="9" t="s">
        <v>14</v>
      </c>
    </row>
    <row r="172" spans="1:8" ht="15.75">
      <c r="A172" s="4">
        <v>169</v>
      </c>
      <c r="B172" s="4" t="s">
        <v>358</v>
      </c>
      <c r="C172" s="4" t="s">
        <v>405</v>
      </c>
      <c r="D172" t="s">
        <v>406</v>
      </c>
      <c r="E172" t="s">
        <v>34</v>
      </c>
      <c r="F172" s="4" t="str">
        <f t="shared" si="2"/>
        <v>安稳镇大堰村</v>
      </c>
      <c r="G172" t="s">
        <v>13</v>
      </c>
      <c r="H172" s="9" t="s">
        <v>14</v>
      </c>
    </row>
    <row r="173" spans="1:8" ht="15.75">
      <c r="A173" s="4">
        <v>170</v>
      </c>
      <c r="B173" s="4" t="s">
        <v>358</v>
      </c>
      <c r="C173" s="4" t="s">
        <v>401</v>
      </c>
      <c r="D173" t="s">
        <v>407</v>
      </c>
      <c r="E173" t="s">
        <v>47</v>
      </c>
      <c r="F173" s="4" t="str">
        <f t="shared" si="2"/>
        <v>安稳镇羊角村</v>
      </c>
      <c r="G173" t="s">
        <v>13</v>
      </c>
      <c r="H173" s="9" t="s">
        <v>14</v>
      </c>
    </row>
    <row r="174" spans="1:8" ht="15.75">
      <c r="A174" s="4">
        <v>171</v>
      </c>
      <c r="B174" s="4" t="s">
        <v>367</v>
      </c>
      <c r="C174" s="4" t="s">
        <v>408</v>
      </c>
      <c r="D174" t="s">
        <v>409</v>
      </c>
      <c r="E174" t="s">
        <v>76</v>
      </c>
      <c r="F174" s="4" t="str">
        <f t="shared" si="2"/>
        <v>东溪镇上书村</v>
      </c>
      <c r="G174" t="s">
        <v>13</v>
      </c>
      <c r="H174" s="9" t="s">
        <v>14</v>
      </c>
    </row>
    <row r="175" spans="1:8" ht="15.75">
      <c r="A175" s="4">
        <v>172</v>
      </c>
      <c r="B175" s="4" t="s">
        <v>367</v>
      </c>
      <c r="C175" s="4" t="s">
        <v>410</v>
      </c>
      <c r="D175" t="s">
        <v>411</v>
      </c>
      <c r="E175" t="s">
        <v>412</v>
      </c>
      <c r="F175" s="4" t="str">
        <f t="shared" si="2"/>
        <v>东溪镇三正村</v>
      </c>
      <c r="G175" t="s">
        <v>13</v>
      </c>
      <c r="H175" s="9" t="s">
        <v>14</v>
      </c>
    </row>
    <row r="176" spans="1:8" ht="15.75">
      <c r="A176" s="4">
        <v>173</v>
      </c>
      <c r="B176" s="4" t="s">
        <v>367</v>
      </c>
      <c r="C176" s="4" t="s">
        <v>370</v>
      </c>
      <c r="D176" t="s">
        <v>413</v>
      </c>
      <c r="E176" t="s">
        <v>84</v>
      </c>
      <c r="F176" s="4" t="str">
        <f t="shared" si="2"/>
        <v>东溪镇结农村</v>
      </c>
      <c r="G176" t="s">
        <v>13</v>
      </c>
      <c r="H176" s="9" t="s">
        <v>14</v>
      </c>
    </row>
    <row r="177" spans="1:8" ht="15.75">
      <c r="A177" s="4">
        <v>174</v>
      </c>
      <c r="B177" s="4" t="s">
        <v>358</v>
      </c>
      <c r="C177" s="4" t="s">
        <v>414</v>
      </c>
      <c r="D177" t="s">
        <v>415</v>
      </c>
      <c r="E177" t="s">
        <v>29</v>
      </c>
      <c r="F177" s="4" t="str">
        <f t="shared" si="2"/>
        <v>安稳镇渝阳社区</v>
      </c>
      <c r="G177" t="s">
        <v>30</v>
      </c>
      <c r="H177" s="9" t="s">
        <v>357</v>
      </c>
    </row>
    <row r="178" spans="1:8" ht="15.75">
      <c r="A178" s="4">
        <v>175</v>
      </c>
      <c r="B178" s="4" t="s">
        <v>367</v>
      </c>
      <c r="C178" s="4" t="s">
        <v>416</v>
      </c>
      <c r="D178" t="s">
        <v>417</v>
      </c>
      <c r="E178" t="s">
        <v>72</v>
      </c>
      <c r="F178" s="4" t="str">
        <f t="shared" si="2"/>
        <v>东溪镇龙井村</v>
      </c>
      <c r="G178" t="s">
        <v>13</v>
      </c>
      <c r="H178" s="9" t="s">
        <v>14</v>
      </c>
    </row>
    <row r="179" spans="1:8" ht="15.75">
      <c r="A179" s="4">
        <v>176</v>
      </c>
      <c r="B179" s="4" t="s">
        <v>367</v>
      </c>
      <c r="C179" s="4" t="s">
        <v>418</v>
      </c>
      <c r="D179" t="s">
        <v>419</v>
      </c>
      <c r="E179" t="s">
        <v>84</v>
      </c>
      <c r="F179" s="4" t="str">
        <f t="shared" si="2"/>
        <v>东溪镇农建村</v>
      </c>
      <c r="G179" t="s">
        <v>13</v>
      </c>
      <c r="H179" s="9" t="s">
        <v>14</v>
      </c>
    </row>
    <row r="180" spans="1:8" ht="15.75">
      <c r="A180" s="4">
        <v>177</v>
      </c>
      <c r="B180" s="4" t="s">
        <v>367</v>
      </c>
      <c r="C180" s="4" t="s">
        <v>402</v>
      </c>
      <c r="D180" t="s">
        <v>420</v>
      </c>
      <c r="E180" t="s">
        <v>76</v>
      </c>
      <c r="F180" s="4" t="str">
        <f t="shared" si="2"/>
        <v>东溪镇草坪村</v>
      </c>
      <c r="G180" t="s">
        <v>13</v>
      </c>
      <c r="H180" s="9" t="s">
        <v>14</v>
      </c>
    </row>
    <row r="181" spans="1:8" ht="15.75">
      <c r="A181" s="4">
        <v>178</v>
      </c>
      <c r="B181" s="4" t="s">
        <v>367</v>
      </c>
      <c r="C181" s="4" t="s">
        <v>368</v>
      </c>
      <c r="D181" t="s">
        <v>421</v>
      </c>
      <c r="E181" t="s">
        <v>63</v>
      </c>
      <c r="F181" s="4" t="str">
        <f t="shared" si="2"/>
        <v>东溪镇永乐村</v>
      </c>
      <c r="G181" t="s">
        <v>13</v>
      </c>
      <c r="H181" s="9" t="s">
        <v>14</v>
      </c>
    </row>
    <row r="182" spans="1:8" ht="15.75">
      <c r="A182" s="4">
        <v>179</v>
      </c>
      <c r="B182" s="4" t="s">
        <v>367</v>
      </c>
      <c r="C182" s="4" t="s">
        <v>422</v>
      </c>
      <c r="D182" t="s">
        <v>423</v>
      </c>
      <c r="E182" t="s">
        <v>424</v>
      </c>
      <c r="F182" s="4" t="str">
        <f t="shared" si="2"/>
        <v>东溪镇福林村</v>
      </c>
      <c r="G182" t="s">
        <v>30</v>
      </c>
      <c r="H182" s="9" t="s">
        <v>14</v>
      </c>
    </row>
    <row r="183" spans="1:8" ht="15.75">
      <c r="A183" s="4">
        <v>180</v>
      </c>
      <c r="B183" s="4" t="s">
        <v>367</v>
      </c>
      <c r="C183" s="4" t="s">
        <v>425</v>
      </c>
      <c r="D183" t="s">
        <v>426</v>
      </c>
      <c r="E183" t="s">
        <v>121</v>
      </c>
      <c r="F183" s="4" t="str">
        <f t="shared" si="2"/>
        <v>东溪镇盆石村</v>
      </c>
      <c r="G183" t="s">
        <v>13</v>
      </c>
      <c r="H183" s="9" t="s">
        <v>14</v>
      </c>
    </row>
    <row r="184" spans="1:8" ht="15.75">
      <c r="A184" s="4">
        <v>181</v>
      </c>
      <c r="B184" s="4" t="s">
        <v>173</v>
      </c>
      <c r="C184" s="4" t="s">
        <v>300</v>
      </c>
      <c r="D184" t="s">
        <v>427</v>
      </c>
      <c r="E184" t="s">
        <v>189</v>
      </c>
      <c r="F184" s="4" t="str">
        <f t="shared" si="2"/>
        <v>石壕镇罗李村</v>
      </c>
      <c r="G184" t="s">
        <v>22</v>
      </c>
      <c r="H184" s="9" t="s">
        <v>291</v>
      </c>
    </row>
    <row r="185" spans="1:8" ht="15.75">
      <c r="A185" s="4">
        <v>182</v>
      </c>
      <c r="B185" s="4" t="s">
        <v>386</v>
      </c>
      <c r="C185" s="4" t="s">
        <v>428</v>
      </c>
      <c r="D185" t="s">
        <v>429</v>
      </c>
      <c r="E185" t="s">
        <v>38</v>
      </c>
      <c r="F185" s="4" t="str">
        <f t="shared" si="2"/>
        <v>文龙街道松榜村</v>
      </c>
      <c r="G185" t="s">
        <v>13</v>
      </c>
      <c r="H185" s="9" t="s">
        <v>18</v>
      </c>
    </row>
    <row r="186" spans="1:8" ht="15.75">
      <c r="A186" s="4">
        <v>183</v>
      </c>
      <c r="B186" s="4" t="s">
        <v>367</v>
      </c>
      <c r="C186" s="4" t="s">
        <v>370</v>
      </c>
      <c r="D186" t="s">
        <v>430</v>
      </c>
      <c r="E186" t="s">
        <v>431</v>
      </c>
      <c r="F186" s="4" t="str">
        <f t="shared" si="2"/>
        <v>东溪镇结农村</v>
      </c>
      <c r="G186" t="s">
        <v>13</v>
      </c>
      <c r="H186" s="9" t="s">
        <v>18</v>
      </c>
    </row>
    <row r="187" spans="1:8" ht="15.75">
      <c r="A187" s="4">
        <v>184</v>
      </c>
      <c r="B187" s="4" t="s">
        <v>367</v>
      </c>
      <c r="C187" s="4" t="s">
        <v>432</v>
      </c>
      <c r="D187" t="s">
        <v>433</v>
      </c>
      <c r="E187" t="s">
        <v>230</v>
      </c>
      <c r="F187" s="4" t="str">
        <f t="shared" si="2"/>
        <v>东溪镇巩固村</v>
      </c>
      <c r="G187" t="s">
        <v>13</v>
      </c>
      <c r="H187" s="9" t="s">
        <v>18</v>
      </c>
    </row>
    <row r="188" spans="1:8" ht="15.75">
      <c r="A188" s="4">
        <v>185</v>
      </c>
      <c r="B188" s="4" t="s">
        <v>95</v>
      </c>
      <c r="C188" s="4" t="s">
        <v>114</v>
      </c>
      <c r="D188" t="s">
        <v>434</v>
      </c>
      <c r="E188" t="s">
        <v>68</v>
      </c>
      <c r="F188" s="4" t="str">
        <f t="shared" si="2"/>
        <v>隆盛镇梨子村</v>
      </c>
      <c r="G188" t="s">
        <v>13</v>
      </c>
      <c r="H188" s="9" t="s">
        <v>80</v>
      </c>
    </row>
    <row r="189" spans="1:8" ht="15.75">
      <c r="A189" s="4">
        <v>186</v>
      </c>
      <c r="B189" s="4" t="s">
        <v>367</v>
      </c>
      <c r="C189" s="4" t="s">
        <v>408</v>
      </c>
      <c r="D189" t="s">
        <v>435</v>
      </c>
      <c r="E189" t="s">
        <v>436</v>
      </c>
      <c r="F189" s="4" t="str">
        <f t="shared" si="2"/>
        <v>东溪镇上书村</v>
      </c>
      <c r="G189" t="s">
        <v>13</v>
      </c>
      <c r="H189" s="9" t="s">
        <v>18</v>
      </c>
    </row>
    <row r="190" spans="1:8" ht="15.75">
      <c r="A190" s="4">
        <v>187</v>
      </c>
      <c r="B190" s="4" t="s">
        <v>367</v>
      </c>
      <c r="C190" s="4" t="s">
        <v>437</v>
      </c>
      <c r="D190" t="s">
        <v>438</v>
      </c>
      <c r="E190" t="s">
        <v>26</v>
      </c>
      <c r="F190" s="4" t="str">
        <f t="shared" si="2"/>
        <v>东溪镇大榜村</v>
      </c>
      <c r="G190" t="s">
        <v>13</v>
      </c>
      <c r="H190" s="9" t="s">
        <v>80</v>
      </c>
    </row>
    <row r="191" spans="1:8" ht="15.75">
      <c r="A191" s="4">
        <v>188</v>
      </c>
      <c r="B191" s="4" t="s">
        <v>367</v>
      </c>
      <c r="C191" s="4" t="s">
        <v>39</v>
      </c>
      <c r="D191" t="s">
        <v>439</v>
      </c>
      <c r="E191" t="s">
        <v>140</v>
      </c>
      <c r="F191" s="4" t="str">
        <f t="shared" si="2"/>
        <v>东溪镇四居社区</v>
      </c>
      <c r="G191" t="s">
        <v>13</v>
      </c>
      <c r="H191" s="9" t="s">
        <v>80</v>
      </c>
    </row>
    <row r="192" spans="1:8" ht="15.75">
      <c r="A192" s="4">
        <v>189</v>
      </c>
      <c r="B192" s="4" t="s">
        <v>386</v>
      </c>
      <c r="C192" s="4" t="s">
        <v>440</v>
      </c>
      <c r="D192" t="s">
        <v>441</v>
      </c>
      <c r="E192" t="s">
        <v>178</v>
      </c>
      <c r="F192" s="4" t="str">
        <f t="shared" si="2"/>
        <v>文龙街道春灯村</v>
      </c>
      <c r="G192" t="s">
        <v>13</v>
      </c>
      <c r="H192" s="9" t="s">
        <v>80</v>
      </c>
    </row>
    <row r="193" spans="1:8" ht="15.75">
      <c r="A193" s="4">
        <v>190</v>
      </c>
      <c r="B193" s="4" t="s">
        <v>367</v>
      </c>
      <c r="C193" s="4" t="s">
        <v>402</v>
      </c>
      <c r="D193" t="s">
        <v>442</v>
      </c>
      <c r="E193" t="s">
        <v>164</v>
      </c>
      <c r="F193" s="4" t="str">
        <f t="shared" si="2"/>
        <v>东溪镇草坪村</v>
      </c>
      <c r="G193" t="s">
        <v>13</v>
      </c>
      <c r="H193" s="9" t="s">
        <v>18</v>
      </c>
    </row>
    <row r="194" spans="1:8" ht="15.75">
      <c r="A194" s="4">
        <v>191</v>
      </c>
      <c r="B194" s="4" t="s">
        <v>358</v>
      </c>
      <c r="C194" s="4" t="s">
        <v>391</v>
      </c>
      <c r="D194" t="s">
        <v>443</v>
      </c>
      <c r="E194" t="s">
        <v>183</v>
      </c>
      <c r="F194" s="4" t="str">
        <f t="shared" si="2"/>
        <v>安稳镇麻沟村</v>
      </c>
      <c r="G194" t="s">
        <v>22</v>
      </c>
      <c r="H194" s="9" t="s">
        <v>333</v>
      </c>
    </row>
    <row r="195" spans="1:8" ht="15.75">
      <c r="A195" s="4">
        <v>192</v>
      </c>
      <c r="B195" s="4" t="s">
        <v>358</v>
      </c>
      <c r="C195" s="4" t="s">
        <v>444</v>
      </c>
      <c r="D195" t="s">
        <v>445</v>
      </c>
      <c r="E195" t="s">
        <v>446</v>
      </c>
      <c r="F195" s="4" t="str">
        <f t="shared" si="2"/>
        <v>安稳镇上坝村</v>
      </c>
      <c r="G195" t="s">
        <v>117</v>
      </c>
      <c r="H195" s="9" t="s">
        <v>447</v>
      </c>
    </row>
    <row r="196" spans="1:8" ht="15.75">
      <c r="A196" s="4">
        <v>193</v>
      </c>
      <c r="B196" s="4" t="s">
        <v>367</v>
      </c>
      <c r="C196" s="4" t="s">
        <v>448</v>
      </c>
      <c r="D196" t="s">
        <v>449</v>
      </c>
      <c r="E196" t="s">
        <v>38</v>
      </c>
      <c r="F196" s="4" t="str">
        <f t="shared" si="2"/>
        <v>东溪镇三台村</v>
      </c>
      <c r="G196" t="s">
        <v>13</v>
      </c>
      <c r="H196" s="9" t="s">
        <v>18</v>
      </c>
    </row>
    <row r="197" spans="1:8" ht="15.75">
      <c r="A197" s="4">
        <v>194</v>
      </c>
      <c r="B197" s="4" t="s">
        <v>173</v>
      </c>
      <c r="C197" s="4" t="s">
        <v>174</v>
      </c>
      <c r="D197" t="s">
        <v>450</v>
      </c>
      <c r="E197" t="s">
        <v>121</v>
      </c>
      <c r="F197" s="4" t="str">
        <f aca="true" t="shared" si="3" ref="F197:F260">B197&amp;C197</f>
        <v>石壕镇高山村</v>
      </c>
      <c r="G197" t="s">
        <v>13</v>
      </c>
      <c r="H197" s="9" t="s">
        <v>80</v>
      </c>
    </row>
    <row r="198" spans="1:8" ht="15.75">
      <c r="A198" s="4">
        <v>195</v>
      </c>
      <c r="B198" s="4" t="s">
        <v>367</v>
      </c>
      <c r="C198" s="4" t="s">
        <v>425</v>
      </c>
      <c r="D198" t="s">
        <v>451</v>
      </c>
      <c r="E198" t="s">
        <v>452</v>
      </c>
      <c r="F198" s="4" t="str">
        <f t="shared" si="3"/>
        <v>东溪镇盆石村</v>
      </c>
      <c r="G198" t="s">
        <v>22</v>
      </c>
      <c r="H198" s="9" t="s">
        <v>453</v>
      </c>
    </row>
    <row r="199" spans="1:8" ht="15.75">
      <c r="A199" s="4">
        <v>196</v>
      </c>
      <c r="B199" s="4" t="s">
        <v>367</v>
      </c>
      <c r="C199" s="4" t="s">
        <v>370</v>
      </c>
      <c r="D199" t="s">
        <v>454</v>
      </c>
      <c r="E199" t="s">
        <v>178</v>
      </c>
      <c r="F199" s="4" t="str">
        <f t="shared" si="3"/>
        <v>东溪镇结农村</v>
      </c>
      <c r="G199" t="s">
        <v>13</v>
      </c>
      <c r="H199" s="9" t="s">
        <v>18</v>
      </c>
    </row>
    <row r="200" spans="1:8" ht="15.75">
      <c r="A200" s="4">
        <v>197</v>
      </c>
      <c r="B200" s="4" t="s">
        <v>367</v>
      </c>
      <c r="C200" s="4" t="s">
        <v>24</v>
      </c>
      <c r="D200" t="s">
        <v>455</v>
      </c>
      <c r="E200" t="s">
        <v>274</v>
      </c>
      <c r="F200" s="4" t="str">
        <f t="shared" si="3"/>
        <v>东溪镇一居社区</v>
      </c>
      <c r="G200" t="s">
        <v>13</v>
      </c>
      <c r="H200" s="9" t="s">
        <v>18</v>
      </c>
    </row>
    <row r="201" spans="1:8" ht="15.75">
      <c r="A201" s="4">
        <v>198</v>
      </c>
      <c r="B201" s="4" t="s">
        <v>367</v>
      </c>
      <c r="C201" s="4" t="s">
        <v>456</v>
      </c>
      <c r="D201" t="s">
        <v>457</v>
      </c>
      <c r="E201" t="s">
        <v>140</v>
      </c>
      <c r="F201" s="4" t="str">
        <f t="shared" si="3"/>
        <v>东溪镇长堰村</v>
      </c>
      <c r="G201" t="s">
        <v>13</v>
      </c>
      <c r="H201" s="9" t="s">
        <v>80</v>
      </c>
    </row>
    <row r="202" spans="1:8" ht="15.75">
      <c r="A202" s="4">
        <v>199</v>
      </c>
      <c r="B202" s="4" t="s">
        <v>367</v>
      </c>
      <c r="C202" s="4" t="s">
        <v>458</v>
      </c>
      <c r="D202" t="s">
        <v>459</v>
      </c>
      <c r="E202" t="s">
        <v>12</v>
      </c>
      <c r="F202" s="4" t="str">
        <f t="shared" si="3"/>
        <v>东溪镇新石村</v>
      </c>
      <c r="G202" t="s">
        <v>13</v>
      </c>
      <c r="H202" s="9" t="s">
        <v>18</v>
      </c>
    </row>
    <row r="203" spans="1:8" ht="15.75">
      <c r="A203" s="4">
        <v>200</v>
      </c>
      <c r="B203" s="4" t="s">
        <v>358</v>
      </c>
      <c r="C203" s="4" t="s">
        <v>460</v>
      </c>
      <c r="D203" t="s">
        <v>461</v>
      </c>
      <c r="E203" t="s">
        <v>462</v>
      </c>
      <c r="F203" s="4" t="str">
        <f t="shared" si="3"/>
        <v>安稳镇同华社区</v>
      </c>
      <c r="G203" t="s">
        <v>13</v>
      </c>
      <c r="H203" s="9" t="s">
        <v>18</v>
      </c>
    </row>
    <row r="204" spans="1:8" ht="15.75">
      <c r="A204" s="4">
        <v>201</v>
      </c>
      <c r="B204" s="4" t="s">
        <v>173</v>
      </c>
      <c r="C204" s="4" t="s">
        <v>300</v>
      </c>
      <c r="D204" t="s">
        <v>463</v>
      </c>
      <c r="E204" t="s">
        <v>309</v>
      </c>
      <c r="F204" s="4" t="str">
        <f t="shared" si="3"/>
        <v>石壕镇罗李村</v>
      </c>
      <c r="G204" t="s">
        <v>464</v>
      </c>
      <c r="H204" s="9" t="s">
        <v>216</v>
      </c>
    </row>
    <row r="205" spans="1:8" ht="15.75">
      <c r="A205" s="4">
        <v>202</v>
      </c>
      <c r="B205" s="4" t="s">
        <v>235</v>
      </c>
      <c r="C205" s="4" t="s">
        <v>465</v>
      </c>
      <c r="D205" t="s">
        <v>466</v>
      </c>
      <c r="E205" t="s">
        <v>176</v>
      </c>
      <c r="F205" s="4" t="str">
        <f t="shared" si="3"/>
        <v>篆塘镇群乐村</v>
      </c>
      <c r="G205" t="s">
        <v>30</v>
      </c>
      <c r="H205" s="9" t="s">
        <v>31</v>
      </c>
    </row>
    <row r="206" spans="1:8" ht="15.75">
      <c r="A206" s="4">
        <v>203</v>
      </c>
      <c r="B206" s="4" t="s">
        <v>467</v>
      </c>
      <c r="C206" s="4" t="s">
        <v>468</v>
      </c>
      <c r="D206" t="s">
        <v>469</v>
      </c>
      <c r="E206" t="s">
        <v>204</v>
      </c>
      <c r="F206" s="4" t="str">
        <f t="shared" si="3"/>
        <v>永新镇建设村</v>
      </c>
      <c r="G206" t="s">
        <v>13</v>
      </c>
      <c r="H206" s="9" t="s">
        <v>14</v>
      </c>
    </row>
    <row r="207" spans="1:8" ht="15.75">
      <c r="A207" s="4">
        <v>204</v>
      </c>
      <c r="B207" s="4" t="s">
        <v>467</v>
      </c>
      <c r="C207" s="4" t="s">
        <v>470</v>
      </c>
      <c r="D207" t="s">
        <v>471</v>
      </c>
      <c r="E207" t="s">
        <v>101</v>
      </c>
      <c r="F207" s="4" t="str">
        <f t="shared" si="3"/>
        <v>永新镇三溪村</v>
      </c>
      <c r="G207" t="s">
        <v>13</v>
      </c>
      <c r="H207" s="9" t="s">
        <v>14</v>
      </c>
    </row>
    <row r="208" spans="1:8" ht="15.75">
      <c r="A208" s="4">
        <v>205</v>
      </c>
      <c r="B208" s="4" t="s">
        <v>467</v>
      </c>
      <c r="C208" s="4" t="s">
        <v>472</v>
      </c>
      <c r="D208" t="s">
        <v>473</v>
      </c>
      <c r="E208" t="s">
        <v>60</v>
      </c>
      <c r="F208" s="4" t="str">
        <f t="shared" si="3"/>
        <v>永新镇利群村</v>
      </c>
      <c r="G208" t="s">
        <v>13</v>
      </c>
      <c r="H208" s="9" t="s">
        <v>14</v>
      </c>
    </row>
    <row r="209" spans="1:8" ht="15.75">
      <c r="A209" s="4">
        <v>206</v>
      </c>
      <c r="B209" s="4" t="s">
        <v>467</v>
      </c>
      <c r="C209" s="4" t="s">
        <v>474</v>
      </c>
      <c r="D209" t="s">
        <v>475</v>
      </c>
      <c r="E209" t="s">
        <v>476</v>
      </c>
      <c r="F209" s="4" t="str">
        <f t="shared" si="3"/>
        <v>永新镇建胜村</v>
      </c>
      <c r="G209" t="s">
        <v>13</v>
      </c>
      <c r="H209" s="9" t="s">
        <v>18</v>
      </c>
    </row>
    <row r="210" spans="1:8" ht="15.75">
      <c r="A210" s="4">
        <v>207</v>
      </c>
      <c r="B210" s="4" t="s">
        <v>467</v>
      </c>
      <c r="C210" s="4" t="s">
        <v>477</v>
      </c>
      <c r="D210" t="s">
        <v>478</v>
      </c>
      <c r="E210" t="s">
        <v>172</v>
      </c>
      <c r="F210" s="4" t="str">
        <f t="shared" si="3"/>
        <v>永新镇石坪村</v>
      </c>
      <c r="G210" t="s">
        <v>13</v>
      </c>
      <c r="H210" s="9" t="s">
        <v>18</v>
      </c>
    </row>
    <row r="211" spans="1:8" ht="15.75">
      <c r="A211" s="4">
        <v>208</v>
      </c>
      <c r="B211" s="4" t="s">
        <v>467</v>
      </c>
      <c r="C211" s="4" t="s">
        <v>479</v>
      </c>
      <c r="D211" t="s">
        <v>480</v>
      </c>
      <c r="E211" t="s">
        <v>140</v>
      </c>
      <c r="F211" s="4" t="str">
        <f t="shared" si="3"/>
        <v>永新镇石塔村</v>
      </c>
      <c r="G211" t="s">
        <v>13</v>
      </c>
      <c r="H211" s="9" t="s">
        <v>18</v>
      </c>
    </row>
    <row r="212" spans="1:8" ht="15.75">
      <c r="A212" s="4">
        <v>209</v>
      </c>
      <c r="B212" s="4" t="s">
        <v>467</v>
      </c>
      <c r="C212" s="4" t="s">
        <v>481</v>
      </c>
      <c r="D212" t="s">
        <v>482</v>
      </c>
      <c r="E212" t="s">
        <v>483</v>
      </c>
      <c r="F212" s="4" t="str">
        <f t="shared" si="3"/>
        <v>永新镇保觉村</v>
      </c>
      <c r="G212" t="s">
        <v>13</v>
      </c>
      <c r="H212" s="9" t="s">
        <v>18</v>
      </c>
    </row>
    <row r="213" spans="1:8" ht="15.75">
      <c r="A213" s="4">
        <v>210</v>
      </c>
      <c r="B213" s="4" t="s">
        <v>467</v>
      </c>
      <c r="C213" s="4" t="s">
        <v>468</v>
      </c>
      <c r="D213" t="s">
        <v>484</v>
      </c>
      <c r="E213" t="s">
        <v>63</v>
      </c>
      <c r="F213" s="4" t="str">
        <f t="shared" si="3"/>
        <v>永新镇建设村</v>
      </c>
      <c r="G213" t="s">
        <v>13</v>
      </c>
      <c r="H213" s="9" t="s">
        <v>18</v>
      </c>
    </row>
    <row r="214" spans="1:8" ht="15.75">
      <c r="A214" s="4">
        <v>211</v>
      </c>
      <c r="B214" s="4" t="s">
        <v>485</v>
      </c>
      <c r="C214" s="4" t="s">
        <v>486</v>
      </c>
      <c r="D214" t="s">
        <v>487</v>
      </c>
      <c r="E214" t="s">
        <v>94</v>
      </c>
      <c r="F214" s="4" t="str">
        <f t="shared" si="3"/>
        <v>新盛街道四坪村</v>
      </c>
      <c r="G214" t="s">
        <v>13</v>
      </c>
      <c r="H214" s="9" t="s">
        <v>80</v>
      </c>
    </row>
    <row r="215" spans="1:8" ht="15.75">
      <c r="A215" s="4">
        <v>212</v>
      </c>
      <c r="B215" s="4" t="s">
        <v>467</v>
      </c>
      <c r="C215" s="4" t="s">
        <v>488</v>
      </c>
      <c r="D215" t="s">
        <v>489</v>
      </c>
      <c r="E215" t="s">
        <v>462</v>
      </c>
      <c r="F215" s="4" t="str">
        <f t="shared" si="3"/>
        <v>永新镇紫荆村</v>
      </c>
      <c r="G215" t="s">
        <v>13</v>
      </c>
      <c r="H215" s="9" t="s">
        <v>18</v>
      </c>
    </row>
    <row r="216" spans="1:8" ht="15.75">
      <c r="A216" s="4">
        <v>213</v>
      </c>
      <c r="B216" s="4" t="s">
        <v>467</v>
      </c>
      <c r="C216" s="4" t="s">
        <v>490</v>
      </c>
      <c r="D216" t="s">
        <v>491</v>
      </c>
      <c r="E216" t="s">
        <v>94</v>
      </c>
      <c r="F216" s="4" t="str">
        <f t="shared" si="3"/>
        <v>永新镇生坪村</v>
      </c>
      <c r="G216" t="s">
        <v>13</v>
      </c>
      <c r="H216" s="9" t="s">
        <v>80</v>
      </c>
    </row>
    <row r="217" spans="1:8" ht="15.75">
      <c r="A217" s="4">
        <v>214</v>
      </c>
      <c r="B217" t="s">
        <v>467</v>
      </c>
      <c r="C217" t="s">
        <v>492</v>
      </c>
      <c r="D217" t="s">
        <v>493</v>
      </c>
      <c r="E217" t="s">
        <v>230</v>
      </c>
      <c r="F217" s="4" t="str">
        <f t="shared" si="3"/>
        <v>永新镇新建村</v>
      </c>
      <c r="G217" t="s">
        <v>13</v>
      </c>
      <c r="H217" t="s">
        <v>18</v>
      </c>
    </row>
    <row r="218" spans="1:8" ht="15.75">
      <c r="A218" s="4">
        <v>215</v>
      </c>
      <c r="B218" t="s">
        <v>467</v>
      </c>
      <c r="C218" t="s">
        <v>494</v>
      </c>
      <c r="D218" t="s">
        <v>495</v>
      </c>
      <c r="E218" t="s">
        <v>496</v>
      </c>
      <c r="F218" s="4" t="str">
        <f t="shared" si="3"/>
        <v>永新镇双合村</v>
      </c>
      <c r="G218" t="s">
        <v>13</v>
      </c>
      <c r="H218" t="s">
        <v>18</v>
      </c>
    </row>
    <row r="219" spans="1:8" ht="15.75">
      <c r="A219" s="4">
        <v>216</v>
      </c>
      <c r="B219" t="s">
        <v>467</v>
      </c>
      <c r="C219" t="s">
        <v>479</v>
      </c>
      <c r="D219" t="s">
        <v>497</v>
      </c>
      <c r="E219" t="s">
        <v>12</v>
      </c>
      <c r="F219" s="4" t="str">
        <f t="shared" si="3"/>
        <v>永新镇石塔村</v>
      </c>
      <c r="G219" t="s">
        <v>13</v>
      </c>
      <c r="H219" t="s">
        <v>18</v>
      </c>
    </row>
    <row r="220" spans="1:8" ht="15.75">
      <c r="A220" s="4">
        <v>217</v>
      </c>
      <c r="B220" t="s">
        <v>467</v>
      </c>
      <c r="C220" t="s">
        <v>494</v>
      </c>
      <c r="D220" t="s">
        <v>498</v>
      </c>
      <c r="E220" t="s">
        <v>178</v>
      </c>
      <c r="F220" s="4" t="str">
        <f t="shared" si="3"/>
        <v>永新镇双合村</v>
      </c>
      <c r="G220" t="s">
        <v>13</v>
      </c>
      <c r="H220" t="s">
        <v>18</v>
      </c>
    </row>
    <row r="221" spans="1:8" ht="15.75">
      <c r="A221" s="4">
        <v>218</v>
      </c>
      <c r="B221" t="s">
        <v>467</v>
      </c>
      <c r="C221" t="s">
        <v>499</v>
      </c>
      <c r="D221" t="s">
        <v>500</v>
      </c>
      <c r="E221" t="s">
        <v>143</v>
      </c>
      <c r="F221" s="4" t="str">
        <f t="shared" si="3"/>
        <v>永新镇云品村</v>
      </c>
      <c r="G221" t="s">
        <v>13</v>
      </c>
      <c r="H221" t="s">
        <v>14</v>
      </c>
    </row>
    <row r="222" spans="1:8" ht="15.75">
      <c r="A222" s="4">
        <v>219</v>
      </c>
      <c r="B222" t="s">
        <v>467</v>
      </c>
      <c r="C222" t="s">
        <v>501</v>
      </c>
      <c r="D222" t="s">
        <v>502</v>
      </c>
      <c r="E222" t="s">
        <v>72</v>
      </c>
      <c r="F222" s="4" t="str">
        <f t="shared" si="3"/>
        <v>永新镇长田村</v>
      </c>
      <c r="G222" t="s">
        <v>13</v>
      </c>
      <c r="H222" t="s">
        <v>14</v>
      </c>
    </row>
    <row r="223" spans="1:8" ht="15.75">
      <c r="A223" s="4">
        <v>220</v>
      </c>
      <c r="B223" t="s">
        <v>467</v>
      </c>
      <c r="C223" t="s">
        <v>503</v>
      </c>
      <c r="D223" t="s">
        <v>504</v>
      </c>
      <c r="E223" t="s">
        <v>505</v>
      </c>
      <c r="F223" s="4" t="str">
        <f t="shared" si="3"/>
        <v>永新镇永新社区</v>
      </c>
      <c r="G223" t="s">
        <v>13</v>
      </c>
      <c r="H223" t="s">
        <v>14</v>
      </c>
    </row>
    <row r="224" spans="1:8" ht="15.75">
      <c r="A224" s="4">
        <v>221</v>
      </c>
      <c r="B224" t="s">
        <v>467</v>
      </c>
      <c r="C224" t="s">
        <v>499</v>
      </c>
      <c r="D224" t="s">
        <v>506</v>
      </c>
      <c r="E224" t="s">
        <v>38</v>
      </c>
      <c r="F224" s="4" t="str">
        <f t="shared" si="3"/>
        <v>永新镇云品村</v>
      </c>
      <c r="G224" t="s">
        <v>13</v>
      </c>
      <c r="H224" t="s">
        <v>14</v>
      </c>
    </row>
    <row r="225" spans="1:8" ht="15.75">
      <c r="A225" s="4">
        <v>222</v>
      </c>
      <c r="B225" t="s">
        <v>467</v>
      </c>
      <c r="C225" t="s">
        <v>501</v>
      </c>
      <c r="D225" t="s">
        <v>507</v>
      </c>
      <c r="E225" t="s">
        <v>143</v>
      </c>
      <c r="F225" s="4" t="str">
        <f t="shared" si="3"/>
        <v>永新镇长田村</v>
      </c>
      <c r="G225" t="s">
        <v>13</v>
      </c>
      <c r="H225" t="s">
        <v>14</v>
      </c>
    </row>
    <row r="226" spans="1:8" ht="15.75">
      <c r="A226" s="4">
        <v>223</v>
      </c>
      <c r="B226" t="s">
        <v>467</v>
      </c>
      <c r="C226" t="s">
        <v>508</v>
      </c>
      <c r="D226" t="s">
        <v>509</v>
      </c>
      <c r="E226" t="s">
        <v>180</v>
      </c>
      <c r="F226" s="4" t="str">
        <f t="shared" si="3"/>
        <v>永新镇垭口村</v>
      </c>
      <c r="G226" t="s">
        <v>13</v>
      </c>
      <c r="H226" t="s">
        <v>14</v>
      </c>
    </row>
    <row r="227" spans="1:8" ht="15.75">
      <c r="A227" s="4">
        <v>224</v>
      </c>
      <c r="B227" t="s">
        <v>467</v>
      </c>
      <c r="C227" t="s">
        <v>510</v>
      </c>
      <c r="D227" t="s">
        <v>511</v>
      </c>
      <c r="E227" t="s">
        <v>149</v>
      </c>
      <c r="F227" s="4" t="str">
        <f t="shared" si="3"/>
        <v>永新镇荆山村</v>
      </c>
      <c r="G227" t="s">
        <v>13</v>
      </c>
      <c r="H227" t="s">
        <v>14</v>
      </c>
    </row>
    <row r="228" spans="1:8" ht="15.75">
      <c r="A228" s="4">
        <v>225</v>
      </c>
      <c r="B228" t="s">
        <v>467</v>
      </c>
      <c r="C228" t="s">
        <v>512</v>
      </c>
      <c r="D228" t="s">
        <v>513</v>
      </c>
      <c r="E228" t="s">
        <v>63</v>
      </c>
      <c r="F228" s="4" t="str">
        <f t="shared" si="3"/>
        <v>永新镇望场社区</v>
      </c>
      <c r="G228" t="s">
        <v>13</v>
      </c>
      <c r="H228" t="s">
        <v>14</v>
      </c>
    </row>
    <row r="229" spans="1:8" ht="15.75">
      <c r="A229" s="4">
        <v>226</v>
      </c>
      <c r="B229" t="s">
        <v>467</v>
      </c>
      <c r="C229" t="s">
        <v>470</v>
      </c>
      <c r="D229" t="s">
        <v>514</v>
      </c>
      <c r="E229" t="s">
        <v>72</v>
      </c>
      <c r="F229" s="4" t="str">
        <f t="shared" si="3"/>
        <v>永新镇三溪村</v>
      </c>
      <c r="G229" t="s">
        <v>13</v>
      </c>
      <c r="H229" t="s">
        <v>14</v>
      </c>
    </row>
    <row r="230" spans="1:8" ht="15.75">
      <c r="A230" s="4">
        <v>227</v>
      </c>
      <c r="B230" t="s">
        <v>386</v>
      </c>
      <c r="C230" t="s">
        <v>515</v>
      </c>
      <c r="D230" t="s">
        <v>516</v>
      </c>
      <c r="E230" t="s">
        <v>517</v>
      </c>
      <c r="F230" s="4" t="str">
        <f t="shared" si="3"/>
        <v>文龙街道天桥社区</v>
      </c>
      <c r="G230" t="s">
        <v>13</v>
      </c>
      <c r="H230" t="s">
        <v>14</v>
      </c>
    </row>
    <row r="231" spans="1:8" ht="15.75">
      <c r="A231" s="4">
        <v>228</v>
      </c>
      <c r="B231" t="s">
        <v>467</v>
      </c>
      <c r="C231" t="s">
        <v>494</v>
      </c>
      <c r="D231" t="s">
        <v>518</v>
      </c>
      <c r="E231" t="s">
        <v>519</v>
      </c>
      <c r="F231" s="4" t="str">
        <f t="shared" si="3"/>
        <v>永新镇双合村</v>
      </c>
      <c r="G231" t="s">
        <v>13</v>
      </c>
      <c r="H231" t="s">
        <v>14</v>
      </c>
    </row>
    <row r="232" spans="1:8" ht="15.75">
      <c r="A232" s="4">
        <v>229</v>
      </c>
      <c r="B232" t="s">
        <v>467</v>
      </c>
      <c r="C232" t="s">
        <v>520</v>
      </c>
      <c r="D232" t="s">
        <v>521</v>
      </c>
      <c r="E232" t="s">
        <v>84</v>
      </c>
      <c r="F232" s="4" t="str">
        <f t="shared" si="3"/>
        <v>永新镇罗家村</v>
      </c>
      <c r="G232" t="s">
        <v>13</v>
      </c>
      <c r="H232" t="s">
        <v>14</v>
      </c>
    </row>
    <row r="233" spans="1:8" ht="15.75">
      <c r="A233" s="4">
        <v>230</v>
      </c>
      <c r="B233" t="s">
        <v>467</v>
      </c>
      <c r="C233" t="s">
        <v>470</v>
      </c>
      <c r="D233" t="s">
        <v>522</v>
      </c>
      <c r="E233" t="s">
        <v>70</v>
      </c>
      <c r="F233" s="4" t="str">
        <f t="shared" si="3"/>
        <v>永新镇三溪村</v>
      </c>
      <c r="G233" t="s">
        <v>13</v>
      </c>
      <c r="H233" t="s">
        <v>14</v>
      </c>
    </row>
    <row r="234" spans="1:8" ht="15.75">
      <c r="A234" s="4">
        <v>231</v>
      </c>
      <c r="B234" t="s">
        <v>467</v>
      </c>
      <c r="C234" t="s">
        <v>470</v>
      </c>
      <c r="D234" t="s">
        <v>523</v>
      </c>
      <c r="E234" t="s">
        <v>431</v>
      </c>
      <c r="F234" s="4" t="str">
        <f t="shared" si="3"/>
        <v>永新镇三溪村</v>
      </c>
      <c r="G234" t="s">
        <v>13</v>
      </c>
      <c r="H234" t="s">
        <v>14</v>
      </c>
    </row>
    <row r="235" spans="1:8" ht="15.75">
      <c r="A235" s="4">
        <v>232</v>
      </c>
      <c r="B235" t="s">
        <v>467</v>
      </c>
      <c r="C235" t="s">
        <v>524</v>
      </c>
      <c r="D235" t="s">
        <v>525</v>
      </c>
      <c r="E235" t="s">
        <v>63</v>
      </c>
      <c r="F235" s="4" t="str">
        <f t="shared" si="3"/>
        <v>永新镇八景村</v>
      </c>
      <c r="G235" t="s">
        <v>13</v>
      </c>
      <c r="H235" t="s">
        <v>14</v>
      </c>
    </row>
    <row r="236" spans="1:8" ht="15.75">
      <c r="A236" s="4">
        <v>233</v>
      </c>
      <c r="B236" t="s">
        <v>245</v>
      </c>
      <c r="C236" t="s">
        <v>246</v>
      </c>
      <c r="D236" t="s">
        <v>526</v>
      </c>
      <c r="E236" t="s">
        <v>183</v>
      </c>
      <c r="F236" s="4" t="str">
        <f t="shared" si="3"/>
        <v>古南街道沱湾社区</v>
      </c>
      <c r="G236" t="s">
        <v>13</v>
      </c>
      <c r="H236" t="s">
        <v>14</v>
      </c>
    </row>
    <row r="237" spans="1:8" ht="15.75">
      <c r="A237" s="4">
        <v>234</v>
      </c>
      <c r="B237" t="s">
        <v>467</v>
      </c>
      <c r="C237" t="s">
        <v>527</v>
      </c>
      <c r="D237" t="s">
        <v>528</v>
      </c>
      <c r="E237" t="s">
        <v>180</v>
      </c>
      <c r="F237" s="4" t="str">
        <f t="shared" si="3"/>
        <v>永新镇双池村</v>
      </c>
      <c r="G237" t="s">
        <v>13</v>
      </c>
      <c r="H237" t="s">
        <v>14</v>
      </c>
    </row>
    <row r="238" spans="1:8" ht="15.75">
      <c r="A238" s="4">
        <v>235</v>
      </c>
      <c r="B238" t="s">
        <v>467</v>
      </c>
      <c r="C238" t="s">
        <v>494</v>
      </c>
      <c r="D238" t="s">
        <v>529</v>
      </c>
      <c r="E238" t="s">
        <v>530</v>
      </c>
      <c r="F238" s="4" t="str">
        <f t="shared" si="3"/>
        <v>永新镇双合村</v>
      </c>
      <c r="G238" t="s">
        <v>13</v>
      </c>
      <c r="H238" t="s">
        <v>14</v>
      </c>
    </row>
    <row r="239" spans="1:8" ht="15.75">
      <c r="A239" s="4">
        <v>236</v>
      </c>
      <c r="B239" t="s">
        <v>485</v>
      </c>
      <c r="C239" t="s">
        <v>531</v>
      </c>
      <c r="D239" t="s">
        <v>532</v>
      </c>
      <c r="E239" t="s">
        <v>533</v>
      </c>
      <c r="F239" s="4" t="str">
        <f t="shared" si="3"/>
        <v>新盛街道陈家村</v>
      </c>
      <c r="G239" t="s">
        <v>13</v>
      </c>
      <c r="H239" t="s">
        <v>14</v>
      </c>
    </row>
    <row r="240" spans="1:8" ht="15.75">
      <c r="A240" s="4">
        <v>237</v>
      </c>
      <c r="B240" t="s">
        <v>467</v>
      </c>
      <c r="C240" t="s">
        <v>534</v>
      </c>
      <c r="D240" t="s">
        <v>535</v>
      </c>
      <c r="E240" t="s">
        <v>178</v>
      </c>
      <c r="F240" s="4" t="str">
        <f t="shared" si="3"/>
        <v>永新镇沾滩村</v>
      </c>
      <c r="G240" t="s">
        <v>13</v>
      </c>
      <c r="H240" t="s">
        <v>14</v>
      </c>
    </row>
    <row r="241" spans="1:8" ht="15.75">
      <c r="A241" s="4">
        <v>238</v>
      </c>
      <c r="B241" t="s">
        <v>467</v>
      </c>
      <c r="C241" t="s">
        <v>501</v>
      </c>
      <c r="D241" t="s">
        <v>536</v>
      </c>
      <c r="E241" t="s">
        <v>60</v>
      </c>
      <c r="F241" s="4" t="str">
        <f t="shared" si="3"/>
        <v>永新镇长田村</v>
      </c>
      <c r="G241" t="s">
        <v>13</v>
      </c>
      <c r="H241" t="s">
        <v>14</v>
      </c>
    </row>
    <row r="242" spans="1:8" ht="15.75">
      <c r="A242" s="4">
        <v>239</v>
      </c>
      <c r="B242" t="s">
        <v>467</v>
      </c>
      <c r="C242" t="s">
        <v>468</v>
      </c>
      <c r="D242" t="s">
        <v>537</v>
      </c>
      <c r="E242" t="s">
        <v>26</v>
      </c>
      <c r="F242" s="4" t="str">
        <f t="shared" si="3"/>
        <v>永新镇建设村</v>
      </c>
      <c r="G242" t="s">
        <v>13</v>
      </c>
      <c r="H242" t="s">
        <v>14</v>
      </c>
    </row>
    <row r="243" spans="1:8" ht="15.75">
      <c r="A243" s="4">
        <v>240</v>
      </c>
      <c r="B243" t="s">
        <v>467</v>
      </c>
      <c r="C243" t="s">
        <v>494</v>
      </c>
      <c r="D243" t="s">
        <v>538</v>
      </c>
      <c r="E243" t="s">
        <v>302</v>
      </c>
      <c r="F243" s="4" t="str">
        <f t="shared" si="3"/>
        <v>永新镇双合村</v>
      </c>
      <c r="G243" t="s">
        <v>30</v>
      </c>
      <c r="H243" t="s">
        <v>539</v>
      </c>
    </row>
    <row r="244" spans="1:8" ht="15.75">
      <c r="A244" s="4">
        <v>241</v>
      </c>
      <c r="B244" t="s">
        <v>467</v>
      </c>
      <c r="C244" t="s">
        <v>540</v>
      </c>
      <c r="D244" t="s">
        <v>541</v>
      </c>
      <c r="E244" t="s">
        <v>72</v>
      </c>
      <c r="F244" s="4" t="str">
        <f t="shared" si="3"/>
        <v>永新镇华蓉村</v>
      </c>
      <c r="G244" t="s">
        <v>117</v>
      </c>
      <c r="H244" t="s">
        <v>31</v>
      </c>
    </row>
    <row r="245" spans="1:8" ht="15.75">
      <c r="A245" s="4">
        <v>242</v>
      </c>
      <c r="B245" t="s">
        <v>467</v>
      </c>
      <c r="C245" t="s">
        <v>542</v>
      </c>
      <c r="D245" t="s">
        <v>543</v>
      </c>
      <c r="E245" t="s">
        <v>88</v>
      </c>
      <c r="F245" s="4" t="str">
        <f t="shared" si="3"/>
        <v>永新镇三会村</v>
      </c>
      <c r="G245" t="s">
        <v>13</v>
      </c>
      <c r="H245" t="s">
        <v>14</v>
      </c>
    </row>
    <row r="246" spans="1:8" ht="15.75">
      <c r="A246" s="4">
        <v>243</v>
      </c>
      <c r="B246" t="s">
        <v>467</v>
      </c>
      <c r="C246" t="s">
        <v>544</v>
      </c>
      <c r="D246" t="s">
        <v>545</v>
      </c>
      <c r="E246" t="s">
        <v>462</v>
      </c>
      <c r="F246" s="4" t="str">
        <f t="shared" si="3"/>
        <v>永新镇上厂村</v>
      </c>
      <c r="G246" t="s">
        <v>13</v>
      </c>
      <c r="H246" t="s">
        <v>14</v>
      </c>
    </row>
    <row r="247" spans="1:8" ht="15.75">
      <c r="A247" s="4">
        <v>244</v>
      </c>
      <c r="B247" t="s">
        <v>467</v>
      </c>
      <c r="C247" t="s">
        <v>472</v>
      </c>
      <c r="D247" t="s">
        <v>546</v>
      </c>
      <c r="E247" t="s">
        <v>230</v>
      </c>
      <c r="F247" s="4" t="str">
        <f t="shared" si="3"/>
        <v>永新镇利群村</v>
      </c>
      <c r="G247" t="s">
        <v>13</v>
      </c>
      <c r="H247" t="s">
        <v>14</v>
      </c>
    </row>
    <row r="248" spans="1:8" ht="15.75">
      <c r="A248" s="4">
        <v>245</v>
      </c>
      <c r="B248" t="s">
        <v>467</v>
      </c>
      <c r="C248" t="s">
        <v>472</v>
      </c>
      <c r="D248" t="s">
        <v>547</v>
      </c>
      <c r="E248" t="s">
        <v>60</v>
      </c>
      <c r="F248" s="4" t="str">
        <f t="shared" si="3"/>
        <v>永新镇利群村</v>
      </c>
      <c r="G248" t="s">
        <v>13</v>
      </c>
      <c r="H248" t="s">
        <v>14</v>
      </c>
    </row>
    <row r="249" spans="1:8" ht="15.75">
      <c r="A249" s="4">
        <v>246</v>
      </c>
      <c r="B249" t="s">
        <v>467</v>
      </c>
      <c r="C249" t="s">
        <v>510</v>
      </c>
      <c r="D249" t="s">
        <v>548</v>
      </c>
      <c r="E249" t="s">
        <v>230</v>
      </c>
      <c r="F249" s="4" t="str">
        <f t="shared" si="3"/>
        <v>永新镇荆山村</v>
      </c>
      <c r="G249" t="s">
        <v>13</v>
      </c>
      <c r="H249" t="s">
        <v>14</v>
      </c>
    </row>
    <row r="250" spans="1:8" ht="15.75">
      <c r="A250" s="4">
        <v>247</v>
      </c>
      <c r="B250" t="s">
        <v>467</v>
      </c>
      <c r="C250" t="s">
        <v>477</v>
      </c>
      <c r="D250" t="s">
        <v>549</v>
      </c>
      <c r="E250" t="s">
        <v>550</v>
      </c>
      <c r="F250" s="4" t="str">
        <f t="shared" si="3"/>
        <v>永新镇石坪村</v>
      </c>
      <c r="G250" t="s">
        <v>13</v>
      </c>
      <c r="H250" t="s">
        <v>14</v>
      </c>
    </row>
    <row r="251" spans="1:8" ht="15.75">
      <c r="A251" s="4">
        <v>248</v>
      </c>
      <c r="B251" t="s">
        <v>467</v>
      </c>
      <c r="C251" t="s">
        <v>492</v>
      </c>
      <c r="D251" t="s">
        <v>551</v>
      </c>
      <c r="E251" t="s">
        <v>552</v>
      </c>
      <c r="F251" s="4" t="str">
        <f t="shared" si="3"/>
        <v>永新镇新建村</v>
      </c>
      <c r="G251" t="s">
        <v>13</v>
      </c>
      <c r="H251" t="s">
        <v>14</v>
      </c>
    </row>
    <row r="252" spans="1:8" ht="15.75">
      <c r="A252" s="4">
        <v>249</v>
      </c>
      <c r="B252" t="s">
        <v>467</v>
      </c>
      <c r="C252" t="s">
        <v>470</v>
      </c>
      <c r="D252" t="s">
        <v>553</v>
      </c>
      <c r="E252" t="s">
        <v>76</v>
      </c>
      <c r="F252" s="4" t="str">
        <f t="shared" si="3"/>
        <v>永新镇三溪村</v>
      </c>
      <c r="G252" t="s">
        <v>13</v>
      </c>
      <c r="H252" t="s">
        <v>14</v>
      </c>
    </row>
    <row r="253" spans="1:8" ht="15.75">
      <c r="A253" s="4">
        <v>250</v>
      </c>
      <c r="B253" t="s">
        <v>467</v>
      </c>
      <c r="C253" t="s">
        <v>470</v>
      </c>
      <c r="D253" t="s">
        <v>554</v>
      </c>
      <c r="E253" t="s">
        <v>127</v>
      </c>
      <c r="F253" s="4" t="str">
        <f t="shared" si="3"/>
        <v>永新镇三溪村</v>
      </c>
      <c r="G253" t="s">
        <v>13</v>
      </c>
      <c r="H253" t="s">
        <v>14</v>
      </c>
    </row>
    <row r="254" spans="1:8" ht="15.75">
      <c r="A254" s="4">
        <v>251</v>
      </c>
      <c r="B254" t="s">
        <v>467</v>
      </c>
      <c r="C254" t="s">
        <v>542</v>
      </c>
      <c r="D254" t="s">
        <v>555</v>
      </c>
      <c r="E254" t="s">
        <v>70</v>
      </c>
      <c r="F254" s="4" t="str">
        <f t="shared" si="3"/>
        <v>永新镇三会村</v>
      </c>
      <c r="G254" t="s">
        <v>13</v>
      </c>
      <c r="H254" t="s">
        <v>14</v>
      </c>
    </row>
    <row r="255" spans="1:8" ht="15.75">
      <c r="A255" s="4">
        <v>252</v>
      </c>
      <c r="B255" t="s">
        <v>467</v>
      </c>
      <c r="C255" t="s">
        <v>544</v>
      </c>
      <c r="D255" t="s">
        <v>556</v>
      </c>
      <c r="E255" t="s">
        <v>60</v>
      </c>
      <c r="F255" s="4" t="str">
        <f t="shared" si="3"/>
        <v>永新镇上厂村</v>
      </c>
      <c r="G255" t="s">
        <v>13</v>
      </c>
      <c r="H255" t="s">
        <v>14</v>
      </c>
    </row>
    <row r="256" spans="1:8" ht="15.75">
      <c r="A256" s="4">
        <v>253</v>
      </c>
      <c r="B256" t="s">
        <v>467</v>
      </c>
      <c r="C256" t="s">
        <v>557</v>
      </c>
      <c r="D256" t="s">
        <v>558</v>
      </c>
      <c r="E256" t="s">
        <v>60</v>
      </c>
      <c r="F256" s="4" t="str">
        <f t="shared" si="3"/>
        <v>永新镇伏牛村</v>
      </c>
      <c r="G256" t="s">
        <v>13</v>
      </c>
      <c r="H256" t="s">
        <v>14</v>
      </c>
    </row>
    <row r="257" spans="1:8" ht="15.75">
      <c r="A257" s="4">
        <v>254</v>
      </c>
      <c r="B257" t="s">
        <v>220</v>
      </c>
      <c r="C257" t="s">
        <v>559</v>
      </c>
      <c r="D257" t="s">
        <v>560</v>
      </c>
      <c r="E257" t="s">
        <v>204</v>
      </c>
      <c r="F257" s="4" t="str">
        <f t="shared" si="3"/>
        <v>石角镇新民村</v>
      </c>
      <c r="G257" t="s">
        <v>13</v>
      </c>
      <c r="H257" t="s">
        <v>18</v>
      </c>
    </row>
    <row r="258" spans="1:8" ht="15.75">
      <c r="A258" s="4">
        <v>255</v>
      </c>
      <c r="B258" t="s">
        <v>279</v>
      </c>
      <c r="C258" t="s">
        <v>561</v>
      </c>
      <c r="D258" t="s">
        <v>562</v>
      </c>
      <c r="E258" t="s">
        <v>563</v>
      </c>
      <c r="F258" s="4" t="str">
        <f t="shared" si="3"/>
        <v>扶欢镇东升村</v>
      </c>
      <c r="G258" t="s">
        <v>13</v>
      </c>
      <c r="H258" t="s">
        <v>14</v>
      </c>
    </row>
    <row r="259" spans="1:8" ht="15.75">
      <c r="A259" s="4">
        <v>256</v>
      </c>
      <c r="B259" t="s">
        <v>245</v>
      </c>
      <c r="C259" t="s">
        <v>564</v>
      </c>
      <c r="D259" t="s">
        <v>565</v>
      </c>
      <c r="E259" t="s">
        <v>204</v>
      </c>
      <c r="F259" s="4" t="str">
        <f t="shared" si="3"/>
        <v>古南街道蟠龙村</v>
      </c>
      <c r="G259" t="s">
        <v>13</v>
      </c>
      <c r="H259" t="s">
        <v>14</v>
      </c>
    </row>
    <row r="260" spans="1:8" ht="15.75">
      <c r="A260" s="4">
        <v>257</v>
      </c>
      <c r="B260" t="s">
        <v>220</v>
      </c>
      <c r="C260" t="s">
        <v>559</v>
      </c>
      <c r="D260" t="s">
        <v>566</v>
      </c>
      <c r="E260" t="s">
        <v>567</v>
      </c>
      <c r="F260" s="4" t="str">
        <f t="shared" si="3"/>
        <v>石角镇新民村</v>
      </c>
      <c r="G260" t="s">
        <v>13</v>
      </c>
      <c r="H260" t="s">
        <v>14</v>
      </c>
    </row>
    <row r="261" spans="1:8" ht="15.75">
      <c r="A261" s="4">
        <v>258</v>
      </c>
      <c r="B261" t="s">
        <v>220</v>
      </c>
      <c r="C261" t="s">
        <v>568</v>
      </c>
      <c r="D261" t="s">
        <v>569</v>
      </c>
      <c r="E261" t="s">
        <v>230</v>
      </c>
      <c r="F261" s="4" t="str">
        <f aca="true" t="shared" si="4" ref="F261:F324">B261&amp;C261</f>
        <v>石角镇福禄村</v>
      </c>
      <c r="G261" t="s">
        <v>13</v>
      </c>
      <c r="H261" t="s">
        <v>14</v>
      </c>
    </row>
    <row r="262" spans="1:8" ht="15.75">
      <c r="A262" s="4">
        <v>259</v>
      </c>
      <c r="B262" t="s">
        <v>231</v>
      </c>
      <c r="C262" t="s">
        <v>570</v>
      </c>
      <c r="D262" t="s">
        <v>571</v>
      </c>
      <c r="E262" t="s">
        <v>127</v>
      </c>
      <c r="F262" s="4" t="str">
        <f t="shared" si="4"/>
        <v>打通镇打通村</v>
      </c>
      <c r="G262" t="s">
        <v>13</v>
      </c>
      <c r="H262" t="s">
        <v>18</v>
      </c>
    </row>
    <row r="263" spans="1:8" ht="15.75">
      <c r="A263" s="4">
        <v>260</v>
      </c>
      <c r="B263" t="s">
        <v>231</v>
      </c>
      <c r="C263" t="s">
        <v>570</v>
      </c>
      <c r="D263" t="s">
        <v>572</v>
      </c>
      <c r="E263" t="s">
        <v>101</v>
      </c>
      <c r="F263" s="4" t="str">
        <f t="shared" si="4"/>
        <v>打通镇打通村</v>
      </c>
      <c r="G263" t="s">
        <v>13</v>
      </c>
      <c r="H263" t="s">
        <v>18</v>
      </c>
    </row>
    <row r="264" spans="1:8" ht="15.75">
      <c r="A264" s="4">
        <v>261</v>
      </c>
      <c r="B264" t="s">
        <v>231</v>
      </c>
      <c r="C264" t="s">
        <v>573</v>
      </c>
      <c r="D264" t="s">
        <v>574</v>
      </c>
      <c r="E264" t="s">
        <v>26</v>
      </c>
      <c r="F264" s="4" t="str">
        <f t="shared" si="4"/>
        <v>打通镇双坝村</v>
      </c>
      <c r="G264" t="s">
        <v>13</v>
      </c>
      <c r="H264" t="s">
        <v>80</v>
      </c>
    </row>
    <row r="265" spans="1:8" ht="15.75">
      <c r="A265" s="4">
        <v>262</v>
      </c>
      <c r="B265" t="s">
        <v>220</v>
      </c>
      <c r="C265" t="s">
        <v>575</v>
      </c>
      <c r="D265" t="s">
        <v>576</v>
      </c>
      <c r="E265" t="s">
        <v>21</v>
      </c>
      <c r="F265" s="4" t="str">
        <f t="shared" si="4"/>
        <v>石角镇民建村</v>
      </c>
      <c r="G265" t="s">
        <v>22</v>
      </c>
      <c r="H265" t="s">
        <v>577</v>
      </c>
    </row>
    <row r="266" spans="1:8" ht="15.75">
      <c r="A266" s="4">
        <v>263</v>
      </c>
      <c r="B266" t="s">
        <v>95</v>
      </c>
      <c r="C266" t="s">
        <v>266</v>
      </c>
      <c r="D266" t="s">
        <v>578</v>
      </c>
      <c r="E266" t="s">
        <v>178</v>
      </c>
      <c r="F266" s="4" t="str">
        <f t="shared" si="4"/>
        <v>隆盛镇新屋村</v>
      </c>
      <c r="G266" t="s">
        <v>13</v>
      </c>
      <c r="H266" t="s">
        <v>18</v>
      </c>
    </row>
    <row r="267" spans="1:8" ht="15.75">
      <c r="A267" s="4">
        <v>264</v>
      </c>
      <c r="B267" t="s">
        <v>245</v>
      </c>
      <c r="C267" t="s">
        <v>579</v>
      </c>
      <c r="D267" t="s">
        <v>580</v>
      </c>
      <c r="E267" t="s">
        <v>72</v>
      </c>
      <c r="F267" s="4" t="str">
        <f t="shared" si="4"/>
        <v>古南街道双桥社区</v>
      </c>
      <c r="G267" t="s">
        <v>13</v>
      </c>
      <c r="H267" t="s">
        <v>14</v>
      </c>
    </row>
    <row r="268" spans="1:8" ht="15.75">
      <c r="A268" s="4">
        <v>265</v>
      </c>
      <c r="B268" t="s">
        <v>386</v>
      </c>
      <c r="C268" t="s">
        <v>428</v>
      </c>
      <c r="D268" t="s">
        <v>581</v>
      </c>
      <c r="E268" t="s">
        <v>17</v>
      </c>
      <c r="F268" s="4" t="str">
        <f t="shared" si="4"/>
        <v>文龙街道松榜村</v>
      </c>
      <c r="G268" t="s">
        <v>13</v>
      </c>
      <c r="H268" t="s">
        <v>80</v>
      </c>
    </row>
    <row r="269" spans="1:8" ht="15.75">
      <c r="A269" s="4">
        <v>266</v>
      </c>
      <c r="B269" t="s">
        <v>220</v>
      </c>
      <c r="C269" t="s">
        <v>568</v>
      </c>
      <c r="D269" t="s">
        <v>582</v>
      </c>
      <c r="E269" t="s">
        <v>63</v>
      </c>
      <c r="F269" s="4" t="str">
        <f t="shared" si="4"/>
        <v>石角镇福禄村</v>
      </c>
      <c r="G269" t="s">
        <v>13</v>
      </c>
      <c r="H269" t="s">
        <v>18</v>
      </c>
    </row>
    <row r="270" spans="1:8" ht="15.75">
      <c r="A270" s="4">
        <v>267</v>
      </c>
      <c r="B270" t="s">
        <v>386</v>
      </c>
      <c r="C270" t="s">
        <v>583</v>
      </c>
      <c r="D270" t="s">
        <v>584</v>
      </c>
      <c r="E270" t="s">
        <v>585</v>
      </c>
      <c r="F270" s="4" t="str">
        <f t="shared" si="4"/>
        <v>文龙街道太公村</v>
      </c>
      <c r="G270" t="s">
        <v>30</v>
      </c>
      <c r="H270" t="s">
        <v>31</v>
      </c>
    </row>
    <row r="271" spans="1:8" ht="15.75">
      <c r="A271" s="4">
        <v>268</v>
      </c>
      <c r="B271" t="s">
        <v>231</v>
      </c>
      <c r="C271" t="s">
        <v>570</v>
      </c>
      <c r="D271" t="s">
        <v>586</v>
      </c>
      <c r="E271" t="s">
        <v>70</v>
      </c>
      <c r="F271" s="4" t="str">
        <f t="shared" si="4"/>
        <v>打通镇打通村</v>
      </c>
      <c r="G271" t="s">
        <v>13</v>
      </c>
      <c r="H271" t="s">
        <v>14</v>
      </c>
    </row>
    <row r="272" spans="1:8" ht="15.75">
      <c r="A272" s="4">
        <v>269</v>
      </c>
      <c r="B272" t="s">
        <v>245</v>
      </c>
      <c r="C272" t="s">
        <v>307</v>
      </c>
      <c r="D272" t="s">
        <v>587</v>
      </c>
      <c r="E272" t="s">
        <v>160</v>
      </c>
      <c r="F272" s="4" t="str">
        <f t="shared" si="4"/>
        <v>古南街道北渡社区</v>
      </c>
      <c r="G272" t="s">
        <v>13</v>
      </c>
      <c r="H272" t="s">
        <v>14</v>
      </c>
    </row>
    <row r="273" spans="1:8" ht="15.75">
      <c r="A273" s="4">
        <v>270</v>
      </c>
      <c r="B273" t="s">
        <v>231</v>
      </c>
      <c r="C273" t="s">
        <v>257</v>
      </c>
      <c r="D273" t="s">
        <v>588</v>
      </c>
      <c r="E273" t="s">
        <v>274</v>
      </c>
      <c r="F273" s="4" t="str">
        <f t="shared" si="4"/>
        <v>打通镇大罗村</v>
      </c>
      <c r="G273" t="s">
        <v>13</v>
      </c>
      <c r="H273" t="s">
        <v>18</v>
      </c>
    </row>
    <row r="274" spans="1:8" ht="15.75">
      <c r="A274" s="4">
        <v>271</v>
      </c>
      <c r="B274" t="s">
        <v>231</v>
      </c>
      <c r="C274" t="s">
        <v>589</v>
      </c>
      <c r="D274" t="s">
        <v>590</v>
      </c>
      <c r="E274" t="s">
        <v>130</v>
      </c>
      <c r="F274" s="4" t="str">
        <f t="shared" si="4"/>
        <v>打通镇天星村</v>
      </c>
      <c r="G274" t="s">
        <v>13</v>
      </c>
      <c r="H274" t="s">
        <v>18</v>
      </c>
    </row>
    <row r="275" spans="1:8" ht="15.75">
      <c r="A275" s="4">
        <v>272</v>
      </c>
      <c r="B275" t="s">
        <v>245</v>
      </c>
      <c r="C275" t="s">
        <v>591</v>
      </c>
      <c r="D275" t="s">
        <v>592</v>
      </c>
      <c r="E275" t="s">
        <v>164</v>
      </c>
      <c r="F275" s="4" t="str">
        <f t="shared" si="4"/>
        <v>古南街道花坝村</v>
      </c>
      <c r="G275" t="s">
        <v>13</v>
      </c>
      <c r="H275" t="s">
        <v>14</v>
      </c>
    </row>
    <row r="276" spans="1:8" ht="15.75">
      <c r="A276" s="4">
        <v>273</v>
      </c>
      <c r="B276" t="s">
        <v>231</v>
      </c>
      <c r="C276" t="s">
        <v>593</v>
      </c>
      <c r="D276" t="s">
        <v>594</v>
      </c>
      <c r="E276" t="s">
        <v>94</v>
      </c>
      <c r="F276" s="4" t="str">
        <f t="shared" si="4"/>
        <v>打通镇凤台庄社区</v>
      </c>
      <c r="G276" t="s">
        <v>13</v>
      </c>
      <c r="H276" t="s">
        <v>14</v>
      </c>
    </row>
    <row r="277" spans="1:8" ht="15.75">
      <c r="A277" s="4">
        <v>274</v>
      </c>
      <c r="B277" t="s">
        <v>231</v>
      </c>
      <c r="C277" t="s">
        <v>595</v>
      </c>
      <c r="D277" t="s">
        <v>596</v>
      </c>
      <c r="E277" t="s">
        <v>47</v>
      </c>
      <c r="F277" s="4" t="str">
        <f t="shared" si="4"/>
        <v>打通镇金竹山社区</v>
      </c>
      <c r="G277" t="s">
        <v>13</v>
      </c>
      <c r="H277" t="s">
        <v>14</v>
      </c>
    </row>
    <row r="278" spans="1:8" ht="15.75">
      <c r="A278" s="4">
        <v>275</v>
      </c>
      <c r="B278" t="s">
        <v>245</v>
      </c>
      <c r="C278" t="s">
        <v>591</v>
      </c>
      <c r="D278" t="s">
        <v>597</v>
      </c>
      <c r="E278" t="s">
        <v>230</v>
      </c>
      <c r="F278" s="4" t="str">
        <f t="shared" si="4"/>
        <v>古南街道花坝村</v>
      </c>
      <c r="G278" t="s">
        <v>13</v>
      </c>
      <c r="H278" t="s">
        <v>14</v>
      </c>
    </row>
    <row r="279" spans="1:8" ht="15.75">
      <c r="A279" s="4">
        <v>276</v>
      </c>
      <c r="B279" t="s">
        <v>102</v>
      </c>
      <c r="C279" t="s">
        <v>315</v>
      </c>
      <c r="D279" t="s">
        <v>598</v>
      </c>
      <c r="E279" t="s">
        <v>149</v>
      </c>
      <c r="F279" s="4" t="str">
        <f t="shared" si="4"/>
        <v>永城镇大兴村</v>
      </c>
      <c r="G279" t="s">
        <v>13</v>
      </c>
      <c r="H279" t="s">
        <v>14</v>
      </c>
    </row>
    <row r="280" spans="1:8" ht="15.75">
      <c r="A280" s="4">
        <v>277</v>
      </c>
      <c r="B280" t="s">
        <v>220</v>
      </c>
      <c r="C280" t="s">
        <v>599</v>
      </c>
      <c r="D280" t="s">
        <v>600</v>
      </c>
      <c r="E280" t="s">
        <v>121</v>
      </c>
      <c r="F280" s="4" t="str">
        <f t="shared" si="4"/>
        <v>石角镇塘岗村</v>
      </c>
      <c r="G280" t="s">
        <v>13</v>
      </c>
      <c r="H280" t="s">
        <v>14</v>
      </c>
    </row>
    <row r="281" spans="1:8" ht="15.75">
      <c r="A281" s="4">
        <v>278</v>
      </c>
      <c r="B281" t="s">
        <v>245</v>
      </c>
      <c r="C281" t="s">
        <v>591</v>
      </c>
      <c r="D281" t="s">
        <v>601</v>
      </c>
      <c r="E281" t="s">
        <v>101</v>
      </c>
      <c r="F281" s="4" t="str">
        <f t="shared" si="4"/>
        <v>古南街道花坝村</v>
      </c>
      <c r="G281" t="s">
        <v>13</v>
      </c>
      <c r="H281" t="s">
        <v>14</v>
      </c>
    </row>
    <row r="282" spans="1:8" ht="15.75">
      <c r="A282" s="4">
        <v>279</v>
      </c>
      <c r="B282" t="s">
        <v>102</v>
      </c>
      <c r="C282" t="s">
        <v>315</v>
      </c>
      <c r="D282" t="s">
        <v>602</v>
      </c>
      <c r="E282" t="s">
        <v>603</v>
      </c>
      <c r="F282" s="4" t="str">
        <f t="shared" si="4"/>
        <v>永城镇大兴村</v>
      </c>
      <c r="G282" t="s">
        <v>13</v>
      </c>
      <c r="H282" t="s">
        <v>14</v>
      </c>
    </row>
    <row r="283" spans="1:8" ht="15.75">
      <c r="A283" s="4">
        <v>280</v>
      </c>
      <c r="B283" t="s">
        <v>95</v>
      </c>
      <c r="C283" t="s">
        <v>128</v>
      </c>
      <c r="D283" t="s">
        <v>604</v>
      </c>
      <c r="E283" t="s">
        <v>36</v>
      </c>
      <c r="F283" s="4" t="str">
        <f t="shared" si="4"/>
        <v>隆盛镇黄山村</v>
      </c>
      <c r="G283" t="s">
        <v>13</v>
      </c>
      <c r="H283" t="s">
        <v>14</v>
      </c>
    </row>
    <row r="284" spans="1:8" ht="15.75">
      <c r="A284" s="4">
        <v>281</v>
      </c>
      <c r="B284" t="s">
        <v>220</v>
      </c>
      <c r="C284" t="s">
        <v>599</v>
      </c>
      <c r="D284" t="s">
        <v>580</v>
      </c>
      <c r="E284" t="s">
        <v>60</v>
      </c>
      <c r="F284" s="4" t="str">
        <f t="shared" si="4"/>
        <v>石角镇塘岗村</v>
      </c>
      <c r="G284" t="s">
        <v>13</v>
      </c>
      <c r="H284" t="s">
        <v>14</v>
      </c>
    </row>
    <row r="285" spans="1:8" ht="15.75">
      <c r="A285" s="4">
        <v>282</v>
      </c>
      <c r="B285" t="s">
        <v>231</v>
      </c>
      <c r="C285" t="s">
        <v>605</v>
      </c>
      <c r="D285" t="s">
        <v>606</v>
      </c>
      <c r="E285" t="s">
        <v>88</v>
      </c>
      <c r="F285" s="4" t="str">
        <f t="shared" si="4"/>
        <v>打通镇下沟村</v>
      </c>
      <c r="G285" t="s">
        <v>13</v>
      </c>
      <c r="H285" t="s">
        <v>14</v>
      </c>
    </row>
    <row r="286" spans="1:8" ht="15.75">
      <c r="A286" s="4">
        <v>283</v>
      </c>
      <c r="B286" t="s">
        <v>231</v>
      </c>
      <c r="C286" t="s">
        <v>593</v>
      </c>
      <c r="D286" t="s">
        <v>607</v>
      </c>
      <c r="E286" t="s">
        <v>36</v>
      </c>
      <c r="F286" s="4" t="str">
        <f t="shared" si="4"/>
        <v>打通镇凤台庄社区</v>
      </c>
      <c r="G286" t="s">
        <v>13</v>
      </c>
      <c r="H286" t="s">
        <v>14</v>
      </c>
    </row>
    <row r="287" spans="1:8" ht="15.75">
      <c r="A287" s="4">
        <v>284</v>
      </c>
      <c r="B287" t="s">
        <v>220</v>
      </c>
      <c r="C287" t="s">
        <v>568</v>
      </c>
      <c r="D287" t="s">
        <v>608</v>
      </c>
      <c r="E287" t="s">
        <v>178</v>
      </c>
      <c r="F287" s="4" t="str">
        <f t="shared" si="4"/>
        <v>石角镇福禄村</v>
      </c>
      <c r="G287" t="s">
        <v>13</v>
      </c>
      <c r="H287" t="s">
        <v>14</v>
      </c>
    </row>
    <row r="288" spans="1:8" ht="15.75">
      <c r="A288" s="4">
        <v>285</v>
      </c>
      <c r="B288" t="s">
        <v>231</v>
      </c>
      <c r="C288" t="s">
        <v>271</v>
      </c>
      <c r="D288" t="s">
        <v>609</v>
      </c>
      <c r="E288" t="s">
        <v>36</v>
      </c>
      <c r="F288" s="4" t="str">
        <f t="shared" si="4"/>
        <v>打通镇沿河村</v>
      </c>
      <c r="G288" t="s">
        <v>13</v>
      </c>
      <c r="H288" t="s">
        <v>14</v>
      </c>
    </row>
    <row r="289" spans="1:8" ht="15.75">
      <c r="A289" s="4">
        <v>286</v>
      </c>
      <c r="B289" t="s">
        <v>231</v>
      </c>
      <c r="C289" t="s">
        <v>271</v>
      </c>
      <c r="D289" t="s">
        <v>610</v>
      </c>
      <c r="E289" t="s">
        <v>121</v>
      </c>
      <c r="F289" s="4" t="str">
        <f t="shared" si="4"/>
        <v>打通镇沿河村</v>
      </c>
      <c r="G289" t="s">
        <v>13</v>
      </c>
      <c r="H289" t="s">
        <v>14</v>
      </c>
    </row>
    <row r="290" spans="1:8" ht="15.75">
      <c r="A290" s="4">
        <v>287</v>
      </c>
      <c r="B290" t="s">
        <v>231</v>
      </c>
      <c r="C290" t="s">
        <v>271</v>
      </c>
      <c r="D290" t="s">
        <v>611</v>
      </c>
      <c r="E290" t="s">
        <v>12</v>
      </c>
      <c r="F290" s="4" t="str">
        <f t="shared" si="4"/>
        <v>打通镇沿河村</v>
      </c>
      <c r="G290" t="s">
        <v>13</v>
      </c>
      <c r="H290" t="s">
        <v>14</v>
      </c>
    </row>
    <row r="291" spans="1:8" ht="15.75">
      <c r="A291" s="4">
        <v>288</v>
      </c>
      <c r="B291" t="s">
        <v>386</v>
      </c>
      <c r="C291" t="s">
        <v>612</v>
      </c>
      <c r="D291" t="s">
        <v>613</v>
      </c>
      <c r="E291" t="s">
        <v>63</v>
      </c>
      <c r="F291" s="4" t="str">
        <f t="shared" si="4"/>
        <v>文龙街道东五村</v>
      </c>
      <c r="G291" t="s">
        <v>13</v>
      </c>
      <c r="H291" t="s">
        <v>18</v>
      </c>
    </row>
    <row r="292" spans="1:8" ht="15.75">
      <c r="A292" s="4">
        <v>289</v>
      </c>
      <c r="B292" t="s">
        <v>220</v>
      </c>
      <c r="C292" t="s">
        <v>614</v>
      </c>
      <c r="D292" t="s">
        <v>615</v>
      </c>
      <c r="E292" t="s">
        <v>60</v>
      </c>
      <c r="F292" s="4" t="str">
        <f t="shared" si="4"/>
        <v>石角镇天平村委会</v>
      </c>
      <c r="G292" t="s">
        <v>13</v>
      </c>
      <c r="H292" t="s">
        <v>14</v>
      </c>
    </row>
    <row r="293" spans="1:8" ht="15.75">
      <c r="A293" s="4">
        <v>290</v>
      </c>
      <c r="B293" t="s">
        <v>220</v>
      </c>
      <c r="C293" t="s">
        <v>575</v>
      </c>
      <c r="D293" t="s">
        <v>616</v>
      </c>
      <c r="E293" t="s">
        <v>26</v>
      </c>
      <c r="F293" s="4" t="str">
        <f t="shared" si="4"/>
        <v>石角镇民建村</v>
      </c>
      <c r="G293" t="s">
        <v>13</v>
      </c>
      <c r="H293" t="s">
        <v>14</v>
      </c>
    </row>
    <row r="294" spans="1:8" ht="15.75">
      <c r="A294" s="4">
        <v>291</v>
      </c>
      <c r="B294" t="s">
        <v>220</v>
      </c>
      <c r="C294" t="s">
        <v>575</v>
      </c>
      <c r="D294" t="s">
        <v>617</v>
      </c>
      <c r="E294" t="s">
        <v>12</v>
      </c>
      <c r="F294" s="4" t="str">
        <f t="shared" si="4"/>
        <v>石角镇民建村</v>
      </c>
      <c r="G294" t="s">
        <v>13</v>
      </c>
      <c r="H294" t="s">
        <v>14</v>
      </c>
    </row>
    <row r="295" spans="1:8" ht="15.75">
      <c r="A295" s="4">
        <v>292</v>
      </c>
      <c r="B295" t="s">
        <v>386</v>
      </c>
      <c r="C295" t="s">
        <v>618</v>
      </c>
      <c r="D295" t="s">
        <v>619</v>
      </c>
      <c r="E295" t="s">
        <v>476</v>
      </c>
      <c r="F295" s="4" t="str">
        <f t="shared" si="4"/>
        <v>文龙街道九龙社区</v>
      </c>
      <c r="G295" t="s">
        <v>30</v>
      </c>
      <c r="H295" t="s">
        <v>620</v>
      </c>
    </row>
    <row r="296" spans="1:8" ht="15.75">
      <c r="A296" s="4">
        <v>293</v>
      </c>
      <c r="B296" t="s">
        <v>220</v>
      </c>
      <c r="C296" t="s">
        <v>614</v>
      </c>
      <c r="D296" t="s">
        <v>621</v>
      </c>
      <c r="E296" t="s">
        <v>26</v>
      </c>
      <c r="F296" s="4" t="str">
        <f t="shared" si="4"/>
        <v>石角镇天平村委会</v>
      </c>
      <c r="G296" t="s">
        <v>13</v>
      </c>
      <c r="H296" t="s">
        <v>18</v>
      </c>
    </row>
    <row r="297" spans="1:8" ht="15.75">
      <c r="A297" s="4">
        <v>294</v>
      </c>
      <c r="B297" t="s">
        <v>231</v>
      </c>
      <c r="C297" t="s">
        <v>589</v>
      </c>
      <c r="D297" t="s">
        <v>622</v>
      </c>
      <c r="E297" t="s">
        <v>38</v>
      </c>
      <c r="F297" s="4" t="str">
        <f t="shared" si="4"/>
        <v>打通镇天星村</v>
      </c>
      <c r="G297" t="s">
        <v>13</v>
      </c>
      <c r="H297" t="s">
        <v>18</v>
      </c>
    </row>
    <row r="298" spans="1:8" ht="15.75">
      <c r="A298" s="4">
        <v>295</v>
      </c>
      <c r="B298" t="s">
        <v>220</v>
      </c>
      <c r="C298" t="s">
        <v>623</v>
      </c>
      <c r="D298" t="s">
        <v>624</v>
      </c>
      <c r="E298" t="s">
        <v>60</v>
      </c>
      <c r="F298" s="4" t="str">
        <f t="shared" si="4"/>
        <v>石角镇强干村</v>
      </c>
      <c r="G298" t="s">
        <v>13</v>
      </c>
      <c r="H298" t="s">
        <v>18</v>
      </c>
    </row>
    <row r="299" spans="1:8" ht="15.75">
      <c r="A299" s="4">
        <v>296</v>
      </c>
      <c r="B299" t="s">
        <v>485</v>
      </c>
      <c r="C299" t="s">
        <v>625</v>
      </c>
      <c r="D299" t="s">
        <v>626</v>
      </c>
      <c r="E299" t="s">
        <v>12</v>
      </c>
      <c r="F299" s="4" t="str">
        <f t="shared" si="4"/>
        <v>新盛街道宝珠村</v>
      </c>
      <c r="G299" t="s">
        <v>13</v>
      </c>
      <c r="H299" t="s">
        <v>18</v>
      </c>
    </row>
    <row r="300" spans="1:8" ht="15.75">
      <c r="A300" s="4">
        <v>297</v>
      </c>
      <c r="B300" t="s">
        <v>279</v>
      </c>
      <c r="C300" t="s">
        <v>627</v>
      </c>
      <c r="D300" t="s">
        <v>628</v>
      </c>
      <c r="E300" t="s">
        <v>385</v>
      </c>
      <c r="F300" s="4" t="str">
        <f t="shared" si="4"/>
        <v>扶欢镇插旗村</v>
      </c>
      <c r="G300" t="s">
        <v>244</v>
      </c>
      <c r="H300" t="s">
        <v>629</v>
      </c>
    </row>
    <row r="301" spans="1:8" ht="15.75">
      <c r="A301" s="4">
        <v>298</v>
      </c>
      <c r="B301" t="s">
        <v>173</v>
      </c>
      <c r="C301" t="s">
        <v>289</v>
      </c>
      <c r="D301" t="s">
        <v>630</v>
      </c>
      <c r="E301" t="s">
        <v>285</v>
      </c>
      <c r="F301" s="4" t="str">
        <f t="shared" si="4"/>
        <v>石壕镇响水村</v>
      </c>
      <c r="G301" t="s">
        <v>22</v>
      </c>
      <c r="H301" t="s">
        <v>629</v>
      </c>
    </row>
    <row r="302" spans="1:8" ht="15.75">
      <c r="A302" s="4">
        <v>299</v>
      </c>
      <c r="B302" t="s">
        <v>220</v>
      </c>
      <c r="C302" t="s">
        <v>631</v>
      </c>
      <c r="D302" t="s">
        <v>632</v>
      </c>
      <c r="E302" t="s">
        <v>109</v>
      </c>
      <c r="F302" s="4" t="str">
        <f t="shared" si="4"/>
        <v>石角镇干坝村</v>
      </c>
      <c r="G302" t="s">
        <v>22</v>
      </c>
      <c r="H302" t="s">
        <v>633</v>
      </c>
    </row>
    <row r="303" spans="1:8" ht="15.75">
      <c r="A303" s="4">
        <v>300</v>
      </c>
      <c r="B303" t="s">
        <v>485</v>
      </c>
      <c r="C303" t="s">
        <v>625</v>
      </c>
      <c r="D303" t="s">
        <v>634</v>
      </c>
      <c r="E303" t="s">
        <v>47</v>
      </c>
      <c r="F303" s="4" t="str">
        <f t="shared" si="4"/>
        <v>新盛街道宝珠村</v>
      </c>
      <c r="G303" t="s">
        <v>13</v>
      </c>
      <c r="H303" t="s">
        <v>14</v>
      </c>
    </row>
    <row r="304" spans="1:8" ht="15.75">
      <c r="A304" s="4">
        <v>301</v>
      </c>
      <c r="B304" t="s">
        <v>220</v>
      </c>
      <c r="C304" t="s">
        <v>635</v>
      </c>
      <c r="D304" t="s">
        <v>636</v>
      </c>
      <c r="E304" t="s">
        <v>94</v>
      </c>
      <c r="F304" s="4" t="str">
        <f t="shared" si="4"/>
        <v>石角镇显灵村</v>
      </c>
      <c r="G304" t="s">
        <v>13</v>
      </c>
      <c r="H304" t="s">
        <v>14</v>
      </c>
    </row>
    <row r="305" spans="1:8" ht="15.75">
      <c r="A305" s="4">
        <v>302</v>
      </c>
      <c r="B305" t="s">
        <v>231</v>
      </c>
      <c r="C305" t="s">
        <v>232</v>
      </c>
      <c r="D305" t="s">
        <v>637</v>
      </c>
      <c r="E305" t="s">
        <v>638</v>
      </c>
      <c r="F305" s="4" t="str">
        <f t="shared" si="4"/>
        <v>打通镇打通垭社区</v>
      </c>
      <c r="G305" t="s">
        <v>30</v>
      </c>
      <c r="H305" t="s">
        <v>14</v>
      </c>
    </row>
    <row r="306" spans="1:8" ht="15.75">
      <c r="A306" s="4">
        <v>303</v>
      </c>
      <c r="B306" t="s">
        <v>220</v>
      </c>
      <c r="C306" t="s">
        <v>614</v>
      </c>
      <c r="D306" t="s">
        <v>639</v>
      </c>
      <c r="E306" t="s">
        <v>47</v>
      </c>
      <c r="F306" s="4" t="str">
        <f t="shared" si="4"/>
        <v>石角镇天平村委会</v>
      </c>
      <c r="G306" t="s">
        <v>13</v>
      </c>
      <c r="H306" t="s">
        <v>14</v>
      </c>
    </row>
    <row r="307" spans="1:8" ht="15.75">
      <c r="A307" s="4">
        <v>304</v>
      </c>
      <c r="B307" t="s">
        <v>386</v>
      </c>
      <c r="C307" t="s">
        <v>640</v>
      </c>
      <c r="D307" t="s">
        <v>641</v>
      </c>
      <c r="E307" t="s">
        <v>642</v>
      </c>
      <c r="F307" s="4" t="str">
        <f t="shared" si="4"/>
        <v>文龙街道双龙社区</v>
      </c>
      <c r="G307" t="s">
        <v>13</v>
      </c>
      <c r="H307" t="s">
        <v>14</v>
      </c>
    </row>
    <row r="308" spans="1:8" ht="15.75">
      <c r="A308" s="4">
        <v>305</v>
      </c>
      <c r="B308" t="s">
        <v>485</v>
      </c>
      <c r="C308" t="s">
        <v>643</v>
      </c>
      <c r="D308" t="s">
        <v>644</v>
      </c>
      <c r="E308" t="s">
        <v>12</v>
      </c>
      <c r="F308" s="4" t="str">
        <f t="shared" si="4"/>
        <v>新盛街道德胜村</v>
      </c>
      <c r="G308" t="s">
        <v>13</v>
      </c>
      <c r="H308" t="s">
        <v>14</v>
      </c>
    </row>
    <row r="309" spans="1:8" ht="15.75">
      <c r="A309" s="4">
        <v>306</v>
      </c>
      <c r="B309" t="s">
        <v>231</v>
      </c>
      <c r="C309" t="s">
        <v>645</v>
      </c>
      <c r="D309" t="s">
        <v>646</v>
      </c>
      <c r="E309" t="s">
        <v>647</v>
      </c>
      <c r="F309" s="4" t="str">
        <f t="shared" si="4"/>
        <v>打通镇马颈村</v>
      </c>
      <c r="G309" t="s">
        <v>13</v>
      </c>
      <c r="H309" t="s">
        <v>14</v>
      </c>
    </row>
    <row r="310" spans="1:8" ht="15.75">
      <c r="A310" s="4">
        <v>307</v>
      </c>
      <c r="B310" t="s">
        <v>245</v>
      </c>
      <c r="C310" t="s">
        <v>648</v>
      </c>
      <c r="D310" t="s">
        <v>649</v>
      </c>
      <c r="E310" t="s">
        <v>130</v>
      </c>
      <c r="F310" s="4" t="str">
        <f t="shared" si="4"/>
        <v>古南街道文昌宫社区</v>
      </c>
      <c r="G310" t="s">
        <v>13</v>
      </c>
      <c r="H310" t="s">
        <v>14</v>
      </c>
    </row>
    <row r="311" spans="1:8" ht="15.75">
      <c r="A311" s="4">
        <v>308</v>
      </c>
      <c r="B311" t="s">
        <v>220</v>
      </c>
      <c r="C311" t="s">
        <v>614</v>
      </c>
      <c r="D311" t="s">
        <v>650</v>
      </c>
      <c r="E311" t="s">
        <v>121</v>
      </c>
      <c r="F311" s="4" t="str">
        <f t="shared" si="4"/>
        <v>石角镇天平村委会</v>
      </c>
      <c r="G311" t="s">
        <v>13</v>
      </c>
      <c r="H311" t="s">
        <v>14</v>
      </c>
    </row>
    <row r="312" spans="1:8" ht="15.75">
      <c r="A312" s="4">
        <v>309</v>
      </c>
      <c r="B312" t="s">
        <v>485</v>
      </c>
      <c r="C312" t="s">
        <v>651</v>
      </c>
      <c r="D312" t="s">
        <v>652</v>
      </c>
      <c r="E312" t="s">
        <v>52</v>
      </c>
      <c r="F312" s="4" t="str">
        <f t="shared" si="4"/>
        <v>新盛街道阳台村</v>
      </c>
      <c r="G312" t="s">
        <v>13</v>
      </c>
      <c r="H312" t="s">
        <v>14</v>
      </c>
    </row>
    <row r="313" spans="1:8" ht="15.75">
      <c r="A313" s="4">
        <v>310</v>
      </c>
      <c r="B313" t="s">
        <v>220</v>
      </c>
      <c r="C313" t="s">
        <v>653</v>
      </c>
      <c r="D313" t="s">
        <v>654</v>
      </c>
      <c r="E313" t="s">
        <v>164</v>
      </c>
      <c r="F313" s="4" t="str">
        <f t="shared" si="4"/>
        <v>石角镇刘罗村</v>
      </c>
      <c r="G313" t="s">
        <v>13</v>
      </c>
      <c r="H313" t="s">
        <v>14</v>
      </c>
    </row>
    <row r="314" spans="1:8" ht="15.75">
      <c r="A314" s="4">
        <v>311</v>
      </c>
      <c r="B314" t="s">
        <v>279</v>
      </c>
      <c r="C314" t="s">
        <v>280</v>
      </c>
      <c r="D314" t="s">
        <v>655</v>
      </c>
      <c r="E314" t="s">
        <v>164</v>
      </c>
      <c r="F314" s="4" t="str">
        <f t="shared" si="4"/>
        <v>扶欢镇盘石村</v>
      </c>
      <c r="G314" t="s">
        <v>13</v>
      </c>
      <c r="H314" t="s">
        <v>14</v>
      </c>
    </row>
    <row r="315" spans="1:8" ht="15.75">
      <c r="A315" s="4">
        <v>312</v>
      </c>
      <c r="B315" t="s">
        <v>279</v>
      </c>
      <c r="C315" t="s">
        <v>656</v>
      </c>
      <c r="D315" t="s">
        <v>657</v>
      </c>
      <c r="E315" t="s">
        <v>230</v>
      </c>
      <c r="F315" s="4" t="str">
        <f t="shared" si="4"/>
        <v>扶欢镇小卷洞村委会</v>
      </c>
      <c r="G315" t="s">
        <v>13</v>
      </c>
      <c r="H315" t="s">
        <v>14</v>
      </c>
    </row>
    <row r="316" spans="1:8" ht="15.75">
      <c r="A316" s="4">
        <v>313</v>
      </c>
      <c r="B316" t="s">
        <v>386</v>
      </c>
      <c r="C316" t="s">
        <v>428</v>
      </c>
      <c r="D316" t="s">
        <v>658</v>
      </c>
      <c r="E316" t="s">
        <v>121</v>
      </c>
      <c r="F316" s="4" t="str">
        <f t="shared" si="4"/>
        <v>文龙街道松榜村</v>
      </c>
      <c r="G316" t="s">
        <v>13</v>
      </c>
      <c r="H316" t="s">
        <v>14</v>
      </c>
    </row>
    <row r="317" spans="1:8" ht="15.75">
      <c r="A317" s="4">
        <v>314</v>
      </c>
      <c r="B317" t="s">
        <v>245</v>
      </c>
      <c r="C317" t="s">
        <v>659</v>
      </c>
      <c r="D317" t="s">
        <v>660</v>
      </c>
      <c r="E317" t="s">
        <v>36</v>
      </c>
      <c r="F317" s="4" t="str">
        <f t="shared" si="4"/>
        <v>古南街道尖山村</v>
      </c>
      <c r="G317" t="s">
        <v>13</v>
      </c>
      <c r="H317" t="s">
        <v>14</v>
      </c>
    </row>
    <row r="318" spans="1:8" ht="15.75">
      <c r="A318" s="4">
        <v>315</v>
      </c>
      <c r="B318" t="s">
        <v>231</v>
      </c>
      <c r="C318" t="s">
        <v>271</v>
      </c>
      <c r="D318" t="s">
        <v>661</v>
      </c>
      <c r="E318" t="s">
        <v>101</v>
      </c>
      <c r="F318" s="4" t="str">
        <f t="shared" si="4"/>
        <v>打通镇沿河村</v>
      </c>
      <c r="G318" t="s">
        <v>13</v>
      </c>
      <c r="H318" t="s">
        <v>14</v>
      </c>
    </row>
    <row r="319" spans="1:8" ht="15.75">
      <c r="A319" s="4">
        <v>316</v>
      </c>
      <c r="B319" t="s">
        <v>220</v>
      </c>
      <c r="C319" t="s">
        <v>241</v>
      </c>
      <c r="D319" t="s">
        <v>662</v>
      </c>
      <c r="E319" t="s">
        <v>52</v>
      </c>
      <c r="F319" s="4" t="str">
        <f t="shared" si="4"/>
        <v>石角镇溶岩村</v>
      </c>
      <c r="G319" t="s">
        <v>13</v>
      </c>
      <c r="H319" t="s">
        <v>14</v>
      </c>
    </row>
    <row r="320" spans="1:8" ht="15.75">
      <c r="A320" s="4">
        <v>317</v>
      </c>
      <c r="B320" t="s">
        <v>220</v>
      </c>
      <c r="C320" t="s">
        <v>653</v>
      </c>
      <c r="D320" t="s">
        <v>663</v>
      </c>
      <c r="E320" t="s">
        <v>72</v>
      </c>
      <c r="F320" s="4" t="str">
        <f t="shared" si="4"/>
        <v>石角镇刘罗村</v>
      </c>
      <c r="G320" t="s">
        <v>13</v>
      </c>
      <c r="H320" t="s">
        <v>18</v>
      </c>
    </row>
    <row r="321" spans="1:8" ht="15.75">
      <c r="A321" s="4">
        <v>318</v>
      </c>
      <c r="B321" t="s">
        <v>245</v>
      </c>
      <c r="C321" t="s">
        <v>664</v>
      </c>
      <c r="D321" t="s">
        <v>665</v>
      </c>
      <c r="E321" t="s">
        <v>94</v>
      </c>
      <c r="F321" s="4" t="str">
        <f t="shared" si="4"/>
        <v>古南街道长乐社区</v>
      </c>
      <c r="G321" t="s">
        <v>13</v>
      </c>
      <c r="H321" t="s">
        <v>18</v>
      </c>
    </row>
    <row r="322" spans="1:8" ht="15.75">
      <c r="A322" s="4">
        <v>319</v>
      </c>
      <c r="B322" t="s">
        <v>231</v>
      </c>
      <c r="C322" t="s">
        <v>271</v>
      </c>
      <c r="D322" t="s">
        <v>666</v>
      </c>
      <c r="E322" t="s">
        <v>412</v>
      </c>
      <c r="F322" s="4" t="str">
        <f t="shared" si="4"/>
        <v>打通镇沿河村</v>
      </c>
      <c r="G322" t="s">
        <v>13</v>
      </c>
      <c r="H322" t="s">
        <v>14</v>
      </c>
    </row>
    <row r="323" spans="1:8" ht="15.75">
      <c r="A323" s="4">
        <v>320</v>
      </c>
      <c r="B323" t="s">
        <v>231</v>
      </c>
      <c r="C323" t="s">
        <v>253</v>
      </c>
      <c r="D323" t="s">
        <v>667</v>
      </c>
      <c r="E323" t="s">
        <v>311</v>
      </c>
      <c r="F323" s="4" t="str">
        <f t="shared" si="4"/>
        <v>打通镇荣华村</v>
      </c>
      <c r="G323" t="s">
        <v>30</v>
      </c>
      <c r="H323" t="s">
        <v>14</v>
      </c>
    </row>
    <row r="324" spans="1:8" ht="15.75">
      <c r="A324" s="4">
        <v>321</v>
      </c>
      <c r="B324" t="s">
        <v>279</v>
      </c>
      <c r="C324" t="s">
        <v>668</v>
      </c>
      <c r="D324" t="s">
        <v>669</v>
      </c>
      <c r="E324" t="s">
        <v>130</v>
      </c>
      <c r="F324" s="4" t="str">
        <f t="shared" si="4"/>
        <v>扶欢镇扶欢社区</v>
      </c>
      <c r="G324" t="s">
        <v>13</v>
      </c>
      <c r="H324" t="s">
        <v>14</v>
      </c>
    </row>
    <row r="325" spans="1:8" ht="15.75">
      <c r="A325" s="4">
        <v>322</v>
      </c>
      <c r="B325" t="s">
        <v>231</v>
      </c>
      <c r="C325" t="s">
        <v>271</v>
      </c>
      <c r="D325" t="s">
        <v>670</v>
      </c>
      <c r="E325" t="s">
        <v>63</v>
      </c>
      <c r="F325" s="4" t="str">
        <f aca="true" t="shared" si="5" ref="F325:F354">B325&amp;C325</f>
        <v>打通镇沿河村</v>
      </c>
      <c r="G325" t="s">
        <v>13</v>
      </c>
      <c r="H325" t="s">
        <v>14</v>
      </c>
    </row>
    <row r="326" spans="1:8" ht="15.75">
      <c r="A326" s="4">
        <v>323</v>
      </c>
      <c r="B326" t="s">
        <v>220</v>
      </c>
      <c r="C326" t="s">
        <v>671</v>
      </c>
      <c r="D326" t="s">
        <v>672</v>
      </c>
      <c r="E326" t="s">
        <v>38</v>
      </c>
      <c r="F326" s="4" t="str">
        <f t="shared" si="5"/>
        <v>石角镇千秋村</v>
      </c>
      <c r="G326" t="s">
        <v>13</v>
      </c>
      <c r="H326" t="s">
        <v>14</v>
      </c>
    </row>
    <row r="327" spans="1:8" ht="15.75">
      <c r="A327" s="4">
        <v>324</v>
      </c>
      <c r="B327" t="s">
        <v>485</v>
      </c>
      <c r="C327" t="s">
        <v>651</v>
      </c>
      <c r="D327" t="s">
        <v>673</v>
      </c>
      <c r="E327" t="s">
        <v>356</v>
      </c>
      <c r="F327" s="4" t="str">
        <f t="shared" si="5"/>
        <v>新盛街道阳台村</v>
      </c>
      <c r="G327" t="s">
        <v>30</v>
      </c>
      <c r="H327" t="s">
        <v>293</v>
      </c>
    </row>
    <row r="328" spans="1:8" ht="15.75">
      <c r="A328" s="4">
        <v>325</v>
      </c>
      <c r="B328" t="s">
        <v>245</v>
      </c>
      <c r="C328" t="s">
        <v>648</v>
      </c>
      <c r="D328" t="s">
        <v>674</v>
      </c>
      <c r="E328" t="s">
        <v>63</v>
      </c>
      <c r="F328" s="4" t="str">
        <f t="shared" si="5"/>
        <v>古南街道文昌宫社区</v>
      </c>
      <c r="G328" t="s">
        <v>13</v>
      </c>
      <c r="H328" t="s">
        <v>14</v>
      </c>
    </row>
    <row r="329" spans="1:8" ht="15.75">
      <c r="A329" s="4">
        <v>326</v>
      </c>
      <c r="B329" t="s">
        <v>245</v>
      </c>
      <c r="C329" t="s">
        <v>675</v>
      </c>
      <c r="D329" t="s">
        <v>676</v>
      </c>
      <c r="E329" t="s">
        <v>164</v>
      </c>
      <c r="F329" s="4" t="str">
        <f t="shared" si="5"/>
        <v>古南街道春光村</v>
      </c>
      <c r="G329" t="s">
        <v>13</v>
      </c>
      <c r="H329" t="s">
        <v>14</v>
      </c>
    </row>
    <row r="330" spans="1:8" ht="15.75">
      <c r="A330" s="4">
        <v>327</v>
      </c>
      <c r="B330" t="s">
        <v>220</v>
      </c>
      <c r="C330" t="s">
        <v>635</v>
      </c>
      <c r="D330" t="s">
        <v>677</v>
      </c>
      <c r="E330" t="s">
        <v>38</v>
      </c>
      <c r="F330" s="4" t="str">
        <f t="shared" si="5"/>
        <v>石角镇显灵村</v>
      </c>
      <c r="G330" t="s">
        <v>13</v>
      </c>
      <c r="H330" t="s">
        <v>14</v>
      </c>
    </row>
    <row r="331" spans="1:8" ht="15.75">
      <c r="A331" s="4">
        <v>328</v>
      </c>
      <c r="B331" t="s">
        <v>245</v>
      </c>
      <c r="C331" t="s">
        <v>678</v>
      </c>
      <c r="D331" t="s">
        <v>679</v>
      </c>
      <c r="E331" t="s">
        <v>164</v>
      </c>
      <c r="F331" s="4" t="str">
        <f t="shared" si="5"/>
        <v>古南街道百步梯社区</v>
      </c>
      <c r="G331" t="s">
        <v>13</v>
      </c>
      <c r="H331" t="s">
        <v>14</v>
      </c>
    </row>
    <row r="332" spans="1:8" ht="15.75">
      <c r="A332" s="4">
        <v>329</v>
      </c>
      <c r="B332" t="s">
        <v>245</v>
      </c>
      <c r="C332" t="s">
        <v>678</v>
      </c>
      <c r="D332" t="s">
        <v>680</v>
      </c>
      <c r="E332" t="s">
        <v>353</v>
      </c>
      <c r="F332" s="4" t="str">
        <f t="shared" si="5"/>
        <v>古南街道百步梯社区</v>
      </c>
      <c r="G332" t="s">
        <v>13</v>
      </c>
      <c r="H332" t="s">
        <v>14</v>
      </c>
    </row>
    <row r="333" spans="1:8" ht="15.75">
      <c r="A333" s="4">
        <v>330</v>
      </c>
      <c r="B333" t="s">
        <v>220</v>
      </c>
      <c r="C333" t="s">
        <v>635</v>
      </c>
      <c r="D333" t="s">
        <v>681</v>
      </c>
      <c r="E333" t="s">
        <v>476</v>
      </c>
      <c r="F333" s="4" t="str">
        <f t="shared" si="5"/>
        <v>石角镇显灵村</v>
      </c>
      <c r="G333" t="s">
        <v>13</v>
      </c>
      <c r="H333" t="s">
        <v>14</v>
      </c>
    </row>
    <row r="334" spans="1:8" ht="15.75">
      <c r="A334" s="4">
        <v>331</v>
      </c>
      <c r="B334" t="s">
        <v>220</v>
      </c>
      <c r="C334" t="s">
        <v>635</v>
      </c>
      <c r="D334" t="s">
        <v>682</v>
      </c>
      <c r="E334" t="s">
        <v>88</v>
      </c>
      <c r="F334" s="4" t="str">
        <f t="shared" si="5"/>
        <v>石角镇显灵村</v>
      </c>
      <c r="G334" t="s">
        <v>13</v>
      </c>
      <c r="H334" t="s">
        <v>80</v>
      </c>
    </row>
    <row r="335" spans="1:8" ht="15.75">
      <c r="A335" s="4">
        <v>332</v>
      </c>
      <c r="B335" t="s">
        <v>245</v>
      </c>
      <c r="C335" t="s">
        <v>683</v>
      </c>
      <c r="D335" t="s">
        <v>684</v>
      </c>
      <c r="E335" t="s">
        <v>685</v>
      </c>
      <c r="F335" s="4" t="str">
        <f t="shared" si="5"/>
        <v>古南街道遇仙桥社区</v>
      </c>
      <c r="G335" t="s">
        <v>13</v>
      </c>
      <c r="H335" t="s">
        <v>80</v>
      </c>
    </row>
    <row r="336" spans="1:8" ht="15.75">
      <c r="A336" s="4">
        <v>333</v>
      </c>
      <c r="B336" t="s">
        <v>220</v>
      </c>
      <c r="C336" t="s">
        <v>635</v>
      </c>
      <c r="D336" t="s">
        <v>686</v>
      </c>
      <c r="E336" t="s">
        <v>47</v>
      </c>
      <c r="F336" s="4" t="str">
        <f t="shared" si="5"/>
        <v>石角镇显灵村</v>
      </c>
      <c r="G336" t="s">
        <v>13</v>
      </c>
      <c r="H336" t="s">
        <v>14</v>
      </c>
    </row>
    <row r="337" spans="1:8" ht="15.75">
      <c r="A337" s="4">
        <v>334</v>
      </c>
      <c r="B337" t="s">
        <v>173</v>
      </c>
      <c r="C337" t="s">
        <v>294</v>
      </c>
      <c r="D337" t="s">
        <v>687</v>
      </c>
      <c r="E337" t="s">
        <v>84</v>
      </c>
      <c r="F337" s="4" t="str">
        <f t="shared" si="5"/>
        <v>石壕镇香树村</v>
      </c>
      <c r="G337" t="s">
        <v>13</v>
      </c>
      <c r="H337" t="s">
        <v>14</v>
      </c>
    </row>
    <row r="338" spans="1:8" ht="15.75">
      <c r="A338" s="4">
        <v>335</v>
      </c>
      <c r="B338" t="s">
        <v>245</v>
      </c>
      <c r="C338" t="s">
        <v>648</v>
      </c>
      <c r="D338" t="s">
        <v>688</v>
      </c>
      <c r="E338" t="s">
        <v>183</v>
      </c>
      <c r="F338" s="4" t="str">
        <f t="shared" si="5"/>
        <v>古南街道文昌宫社区</v>
      </c>
      <c r="G338" t="s">
        <v>13</v>
      </c>
      <c r="H338" t="s">
        <v>14</v>
      </c>
    </row>
    <row r="339" spans="1:8" ht="15.75">
      <c r="A339" s="4">
        <v>336</v>
      </c>
      <c r="B339" t="s">
        <v>279</v>
      </c>
      <c r="C339" t="s">
        <v>280</v>
      </c>
      <c r="D339" t="s">
        <v>689</v>
      </c>
      <c r="E339" t="s">
        <v>552</v>
      </c>
      <c r="F339" s="4" t="str">
        <f t="shared" si="5"/>
        <v>扶欢镇盘石村</v>
      </c>
      <c r="G339" t="s">
        <v>13</v>
      </c>
      <c r="H339" t="s">
        <v>14</v>
      </c>
    </row>
    <row r="340" spans="1:8" ht="15.75">
      <c r="A340" s="4">
        <v>337</v>
      </c>
      <c r="B340" t="s">
        <v>245</v>
      </c>
      <c r="C340" t="s">
        <v>678</v>
      </c>
      <c r="D340" t="s">
        <v>690</v>
      </c>
      <c r="E340" t="s">
        <v>88</v>
      </c>
      <c r="F340" s="4" t="str">
        <f t="shared" si="5"/>
        <v>古南街道百步梯社区</v>
      </c>
      <c r="G340" t="s">
        <v>13</v>
      </c>
      <c r="H340" t="s">
        <v>14</v>
      </c>
    </row>
    <row r="341" spans="1:8" ht="15.75">
      <c r="A341" s="4">
        <v>338</v>
      </c>
      <c r="B341" t="s">
        <v>279</v>
      </c>
      <c r="C341" t="s">
        <v>656</v>
      </c>
      <c r="D341" t="s">
        <v>691</v>
      </c>
      <c r="E341" t="s">
        <v>692</v>
      </c>
      <c r="F341" s="4" t="str">
        <f t="shared" si="5"/>
        <v>扶欢镇小卷洞村委会</v>
      </c>
      <c r="G341" t="s">
        <v>13</v>
      </c>
      <c r="H341" t="s">
        <v>14</v>
      </c>
    </row>
    <row r="342" spans="1:8" ht="15.75">
      <c r="A342" s="4">
        <v>339</v>
      </c>
      <c r="B342" t="s">
        <v>245</v>
      </c>
      <c r="C342" t="s">
        <v>659</v>
      </c>
      <c r="D342" t="s">
        <v>693</v>
      </c>
      <c r="E342" t="s">
        <v>44</v>
      </c>
      <c r="F342" s="4" t="str">
        <f t="shared" si="5"/>
        <v>古南街道尖山村</v>
      </c>
      <c r="G342" t="s">
        <v>13</v>
      </c>
      <c r="H342" t="s">
        <v>14</v>
      </c>
    </row>
    <row r="343" spans="1:8" ht="15.75">
      <c r="A343" s="4">
        <v>340</v>
      </c>
      <c r="B343" t="s">
        <v>245</v>
      </c>
      <c r="C343" t="s">
        <v>648</v>
      </c>
      <c r="D343" t="s">
        <v>694</v>
      </c>
      <c r="E343" t="s">
        <v>60</v>
      </c>
      <c r="F343" s="4" t="str">
        <f t="shared" si="5"/>
        <v>古南街道文昌宫社区</v>
      </c>
      <c r="G343" t="s">
        <v>13</v>
      </c>
      <c r="H343" t="s">
        <v>14</v>
      </c>
    </row>
    <row r="344" spans="1:8" ht="15.75">
      <c r="A344" s="4">
        <v>341</v>
      </c>
      <c r="B344" t="s">
        <v>245</v>
      </c>
      <c r="C344" t="s">
        <v>695</v>
      </c>
      <c r="D344" t="s">
        <v>696</v>
      </c>
      <c r="E344" t="s">
        <v>697</v>
      </c>
      <c r="F344" s="4" t="str">
        <f t="shared" si="5"/>
        <v>古南街道清水村</v>
      </c>
      <c r="G344" t="s">
        <v>13</v>
      </c>
      <c r="H344" t="s">
        <v>18</v>
      </c>
    </row>
    <row r="345" spans="1:8" ht="15.75">
      <c r="A345" s="4">
        <v>342</v>
      </c>
      <c r="B345" t="s">
        <v>485</v>
      </c>
      <c r="C345" t="s">
        <v>486</v>
      </c>
      <c r="D345" t="s">
        <v>698</v>
      </c>
      <c r="E345" t="s">
        <v>377</v>
      </c>
      <c r="F345" s="4" t="str">
        <f t="shared" si="5"/>
        <v>新盛街道四坪村</v>
      </c>
      <c r="G345" t="s">
        <v>13</v>
      </c>
      <c r="H345" t="s">
        <v>80</v>
      </c>
    </row>
    <row r="346" spans="1:8" ht="15.75">
      <c r="A346" s="4">
        <v>343</v>
      </c>
      <c r="B346" t="s">
        <v>245</v>
      </c>
      <c r="C346" t="s">
        <v>695</v>
      </c>
      <c r="D346" t="s">
        <v>699</v>
      </c>
      <c r="E346" t="s">
        <v>700</v>
      </c>
      <c r="F346" s="4" t="str">
        <f t="shared" si="5"/>
        <v>古南街道清水村</v>
      </c>
      <c r="G346" t="s">
        <v>22</v>
      </c>
      <c r="H346" t="s">
        <v>701</v>
      </c>
    </row>
    <row r="347" spans="1:8" ht="15.75">
      <c r="A347" s="4">
        <v>344</v>
      </c>
      <c r="B347" t="s">
        <v>235</v>
      </c>
      <c r="C347" t="s">
        <v>702</v>
      </c>
      <c r="D347" t="s">
        <v>703</v>
      </c>
      <c r="E347" t="s">
        <v>311</v>
      </c>
      <c r="F347" s="4" t="str">
        <f t="shared" si="5"/>
        <v>篆塘镇遥河村</v>
      </c>
      <c r="G347" t="s">
        <v>22</v>
      </c>
      <c r="H347" t="s">
        <v>704</v>
      </c>
    </row>
    <row r="348" spans="1:8" ht="15.75">
      <c r="A348" s="4">
        <v>345</v>
      </c>
      <c r="B348" t="s">
        <v>231</v>
      </c>
      <c r="C348" t="s">
        <v>271</v>
      </c>
      <c r="D348" t="s">
        <v>705</v>
      </c>
      <c r="E348" t="s">
        <v>130</v>
      </c>
      <c r="F348" s="4" t="str">
        <f t="shared" si="5"/>
        <v>打通镇沿河村</v>
      </c>
      <c r="G348" t="s">
        <v>13</v>
      </c>
      <c r="H348" t="s">
        <v>18</v>
      </c>
    </row>
    <row r="349" spans="1:8" ht="15.75">
      <c r="A349" s="4">
        <v>346</v>
      </c>
      <c r="B349" t="s">
        <v>231</v>
      </c>
      <c r="C349" t="s">
        <v>232</v>
      </c>
      <c r="D349" t="s">
        <v>706</v>
      </c>
      <c r="E349" t="s">
        <v>204</v>
      </c>
      <c r="F349" s="4" t="str">
        <f t="shared" si="5"/>
        <v>打通镇打通垭社区</v>
      </c>
      <c r="G349" t="s">
        <v>13</v>
      </c>
      <c r="H349" t="s">
        <v>14</v>
      </c>
    </row>
    <row r="350" spans="1:8" ht="15.75">
      <c r="A350" s="4">
        <v>347</v>
      </c>
      <c r="B350" t="s">
        <v>245</v>
      </c>
      <c r="C350" t="s">
        <v>648</v>
      </c>
      <c r="D350" t="s">
        <v>707</v>
      </c>
      <c r="E350" t="s">
        <v>140</v>
      </c>
      <c r="F350" s="4" t="str">
        <f t="shared" si="5"/>
        <v>古南街道文昌宫社区</v>
      </c>
      <c r="G350" t="s">
        <v>13</v>
      </c>
      <c r="H350" t="s">
        <v>14</v>
      </c>
    </row>
    <row r="351" spans="1:8" ht="15.75">
      <c r="A351" s="4">
        <v>348</v>
      </c>
      <c r="B351" t="s">
        <v>386</v>
      </c>
      <c r="C351" t="s">
        <v>708</v>
      </c>
      <c r="D351" t="s">
        <v>709</v>
      </c>
      <c r="E351" t="s">
        <v>140</v>
      </c>
      <c r="F351" s="4" t="str">
        <f t="shared" si="5"/>
        <v>文龙街道白庙村</v>
      </c>
      <c r="G351" t="s">
        <v>13</v>
      </c>
      <c r="H351" t="s">
        <v>14</v>
      </c>
    </row>
    <row r="352" spans="1:8" ht="15.75">
      <c r="A352" s="4">
        <v>349</v>
      </c>
      <c r="B352" t="s">
        <v>386</v>
      </c>
      <c r="C352" t="s">
        <v>710</v>
      </c>
      <c r="D352" t="s">
        <v>711</v>
      </c>
      <c r="E352" t="s">
        <v>462</v>
      </c>
      <c r="F352" s="4" t="str">
        <f t="shared" si="5"/>
        <v>文龙街道回龙湾社区</v>
      </c>
      <c r="G352" t="s">
        <v>13</v>
      </c>
      <c r="H352" t="s">
        <v>14</v>
      </c>
    </row>
    <row r="353" spans="1:8" ht="15.75">
      <c r="A353" s="4">
        <v>350</v>
      </c>
      <c r="B353" t="s">
        <v>220</v>
      </c>
      <c r="C353" t="s">
        <v>712</v>
      </c>
      <c r="D353" t="s">
        <v>713</v>
      </c>
      <c r="E353" t="s">
        <v>26</v>
      </c>
      <c r="F353" s="4" t="str">
        <f t="shared" si="5"/>
        <v>石角镇丰岩村委会</v>
      </c>
      <c r="G353" t="s">
        <v>13</v>
      </c>
      <c r="H353" t="s">
        <v>14</v>
      </c>
    </row>
    <row r="354" spans="1:8" ht="15.75">
      <c r="A354" s="4">
        <v>351</v>
      </c>
      <c r="B354" t="s">
        <v>220</v>
      </c>
      <c r="C354" t="s">
        <v>714</v>
      </c>
      <c r="D354" t="s">
        <v>715</v>
      </c>
      <c r="E354" t="s">
        <v>151</v>
      </c>
      <c r="F354" s="4" t="str">
        <f t="shared" si="5"/>
        <v>石角镇欧家村</v>
      </c>
      <c r="G354" t="s">
        <v>13</v>
      </c>
      <c r="H354" t="s">
        <v>14</v>
      </c>
    </row>
    <row r="355" spans="1:8" ht="15.75">
      <c r="A355" s="4">
        <v>352</v>
      </c>
      <c r="B355" t="s">
        <v>485</v>
      </c>
      <c r="C355" t="s">
        <v>716</v>
      </c>
      <c r="D355" t="s">
        <v>717</v>
      </c>
      <c r="E355" t="s">
        <v>60</v>
      </c>
      <c r="F355" s="4" t="str">
        <f aca="true" t="shared" si="6" ref="F355:F386">B355&amp;C355</f>
        <v>新盛街道号房村</v>
      </c>
      <c r="G355" t="s">
        <v>13</v>
      </c>
      <c r="H355" t="s">
        <v>14</v>
      </c>
    </row>
    <row r="356" spans="1:8" ht="15.75">
      <c r="A356" s="4">
        <v>353</v>
      </c>
      <c r="B356" t="s">
        <v>220</v>
      </c>
      <c r="C356" t="s">
        <v>718</v>
      </c>
      <c r="D356" t="s">
        <v>719</v>
      </c>
      <c r="E356" t="s">
        <v>47</v>
      </c>
      <c r="F356" s="4" t="str">
        <f t="shared" si="6"/>
        <v>石角镇坪上村</v>
      </c>
      <c r="G356" t="s">
        <v>13</v>
      </c>
      <c r="H356" t="s">
        <v>14</v>
      </c>
    </row>
    <row r="357" spans="1:8" ht="15.75">
      <c r="A357" s="4">
        <v>354</v>
      </c>
      <c r="B357" t="s">
        <v>173</v>
      </c>
      <c r="C357" t="s">
        <v>720</v>
      </c>
      <c r="D357" t="s">
        <v>721</v>
      </c>
      <c r="E357" t="s">
        <v>76</v>
      </c>
      <c r="F357" s="4" t="str">
        <f t="shared" si="6"/>
        <v>石壕镇青坪村</v>
      </c>
      <c r="G357" t="s">
        <v>22</v>
      </c>
      <c r="H357" t="s">
        <v>722</v>
      </c>
    </row>
    <row r="358" spans="1:8" ht="15.75">
      <c r="A358" s="4">
        <v>355</v>
      </c>
      <c r="B358" t="s">
        <v>245</v>
      </c>
      <c r="C358" t="s">
        <v>246</v>
      </c>
      <c r="D358" t="s">
        <v>723</v>
      </c>
      <c r="E358" t="s">
        <v>26</v>
      </c>
      <c r="F358" s="4" t="str">
        <f t="shared" si="6"/>
        <v>古南街道沱湾社区</v>
      </c>
      <c r="G358" t="s">
        <v>13</v>
      </c>
      <c r="H358" t="s">
        <v>14</v>
      </c>
    </row>
    <row r="359" spans="1:8" ht="15.75">
      <c r="A359" s="4">
        <v>356</v>
      </c>
      <c r="B359" t="s">
        <v>220</v>
      </c>
      <c r="C359" t="s">
        <v>714</v>
      </c>
      <c r="D359" t="s">
        <v>724</v>
      </c>
      <c r="E359" t="s">
        <v>26</v>
      </c>
      <c r="F359" s="4" t="str">
        <f t="shared" si="6"/>
        <v>石角镇欧家村</v>
      </c>
      <c r="G359" t="s">
        <v>13</v>
      </c>
      <c r="H359" t="s">
        <v>18</v>
      </c>
    </row>
    <row r="360" spans="1:8" ht="15.75">
      <c r="A360" s="4">
        <v>357</v>
      </c>
      <c r="B360" t="s">
        <v>220</v>
      </c>
      <c r="C360" t="s">
        <v>725</v>
      </c>
      <c r="D360" t="s">
        <v>726</v>
      </c>
      <c r="E360" t="s">
        <v>76</v>
      </c>
      <c r="F360" s="4" t="str">
        <f t="shared" si="6"/>
        <v>石角镇石河村</v>
      </c>
      <c r="G360" t="s">
        <v>13</v>
      </c>
      <c r="H360" t="s">
        <v>18</v>
      </c>
    </row>
    <row r="361" spans="1:8" ht="15.75">
      <c r="A361" s="4">
        <v>358</v>
      </c>
      <c r="B361" t="s">
        <v>220</v>
      </c>
      <c r="C361" t="s">
        <v>725</v>
      </c>
      <c r="D361" t="s">
        <v>727</v>
      </c>
      <c r="E361" t="s">
        <v>585</v>
      </c>
      <c r="F361" s="4" t="str">
        <f t="shared" si="6"/>
        <v>石角镇石河村</v>
      </c>
      <c r="G361" t="s">
        <v>13</v>
      </c>
      <c r="H361" t="s">
        <v>14</v>
      </c>
    </row>
    <row r="362" spans="1:8" ht="15.75">
      <c r="A362" s="4">
        <v>359</v>
      </c>
      <c r="B362" t="s">
        <v>485</v>
      </c>
      <c r="C362" t="s">
        <v>728</v>
      </c>
      <c r="D362" t="s">
        <v>729</v>
      </c>
      <c r="E362" t="s">
        <v>130</v>
      </c>
      <c r="F362" s="4" t="str">
        <f t="shared" si="6"/>
        <v>新盛街道石桥村</v>
      </c>
      <c r="G362" t="s">
        <v>13</v>
      </c>
      <c r="H362" t="s">
        <v>14</v>
      </c>
    </row>
    <row r="363" spans="1:8" ht="15.75">
      <c r="A363" s="4">
        <v>360</v>
      </c>
      <c r="B363" t="s">
        <v>386</v>
      </c>
      <c r="C363" t="s">
        <v>730</v>
      </c>
      <c r="D363" t="s">
        <v>731</v>
      </c>
      <c r="E363" t="s">
        <v>94</v>
      </c>
      <c r="F363" s="4" t="str">
        <f t="shared" si="6"/>
        <v>文龙街道核桃湾社区</v>
      </c>
      <c r="G363" t="s">
        <v>13</v>
      </c>
      <c r="H363" t="s">
        <v>14</v>
      </c>
    </row>
    <row r="364" spans="1:8" ht="15.75">
      <c r="A364" s="4">
        <v>361</v>
      </c>
      <c r="B364" t="s">
        <v>485</v>
      </c>
      <c r="C364" t="s">
        <v>716</v>
      </c>
      <c r="D364" t="s">
        <v>732</v>
      </c>
      <c r="E364" t="s">
        <v>12</v>
      </c>
      <c r="F364" s="4" t="str">
        <f t="shared" si="6"/>
        <v>新盛街道号房村</v>
      </c>
      <c r="G364" t="s">
        <v>13</v>
      </c>
      <c r="H364" t="s">
        <v>14</v>
      </c>
    </row>
    <row r="365" spans="1:8" ht="15.75">
      <c r="A365" s="4">
        <v>362</v>
      </c>
      <c r="B365" t="s">
        <v>485</v>
      </c>
      <c r="C365" t="s">
        <v>486</v>
      </c>
      <c r="D365" t="s">
        <v>733</v>
      </c>
      <c r="E365" t="s">
        <v>130</v>
      </c>
      <c r="F365" s="4" t="str">
        <f t="shared" si="6"/>
        <v>新盛街道四坪村</v>
      </c>
      <c r="G365" t="s">
        <v>13</v>
      </c>
      <c r="H365" t="s">
        <v>14</v>
      </c>
    </row>
    <row r="366" spans="1:8" ht="15.75">
      <c r="A366" s="4">
        <v>363</v>
      </c>
      <c r="B366" t="s">
        <v>220</v>
      </c>
      <c r="C366" t="s">
        <v>734</v>
      </c>
      <c r="D366" t="s">
        <v>735</v>
      </c>
      <c r="E366" t="s">
        <v>183</v>
      </c>
      <c r="F366" s="4" t="str">
        <f t="shared" si="6"/>
        <v>石角镇寨溪村</v>
      </c>
      <c r="G366" t="s">
        <v>13</v>
      </c>
      <c r="H366" t="s">
        <v>14</v>
      </c>
    </row>
    <row r="367" spans="1:8" ht="15.75">
      <c r="A367" s="4">
        <v>364</v>
      </c>
      <c r="B367" t="s">
        <v>485</v>
      </c>
      <c r="C367" t="s">
        <v>716</v>
      </c>
      <c r="D367" t="s">
        <v>736</v>
      </c>
      <c r="E367" t="s">
        <v>38</v>
      </c>
      <c r="F367" s="4" t="str">
        <f t="shared" si="6"/>
        <v>新盛街道号房村</v>
      </c>
      <c r="G367" t="s">
        <v>13</v>
      </c>
      <c r="H367" t="s">
        <v>14</v>
      </c>
    </row>
    <row r="368" spans="1:8" ht="15.75">
      <c r="A368" s="4">
        <v>365</v>
      </c>
      <c r="B368" t="s">
        <v>231</v>
      </c>
      <c r="C368" t="s">
        <v>253</v>
      </c>
      <c r="D368" t="s">
        <v>737</v>
      </c>
      <c r="E368" t="s">
        <v>70</v>
      </c>
      <c r="F368" s="4" t="str">
        <f t="shared" si="6"/>
        <v>打通镇荣华村</v>
      </c>
      <c r="G368" t="s">
        <v>13</v>
      </c>
      <c r="H368" t="s">
        <v>80</v>
      </c>
    </row>
    <row r="369" spans="1:8" ht="15.75">
      <c r="A369" s="4">
        <v>366</v>
      </c>
      <c r="B369" t="s">
        <v>220</v>
      </c>
      <c r="C369" t="s">
        <v>738</v>
      </c>
      <c r="D369" t="s">
        <v>739</v>
      </c>
      <c r="E369" t="s">
        <v>88</v>
      </c>
      <c r="F369" s="4" t="str">
        <f t="shared" si="6"/>
        <v>石角镇蒲河社区</v>
      </c>
      <c r="G369" t="s">
        <v>13</v>
      </c>
      <c r="H369" t="s">
        <v>14</v>
      </c>
    </row>
    <row r="370" spans="1:8" ht="15.75">
      <c r="A370" s="4">
        <v>367</v>
      </c>
      <c r="B370" t="s">
        <v>386</v>
      </c>
      <c r="C370" t="s">
        <v>730</v>
      </c>
      <c r="D370" t="s">
        <v>740</v>
      </c>
      <c r="E370" t="s">
        <v>68</v>
      </c>
      <c r="F370" s="4" t="str">
        <f t="shared" si="6"/>
        <v>文龙街道核桃湾社区</v>
      </c>
      <c r="G370" t="s">
        <v>13</v>
      </c>
      <c r="H370" t="s">
        <v>14</v>
      </c>
    </row>
    <row r="371" spans="1:8" ht="15.75">
      <c r="A371" s="4">
        <v>368</v>
      </c>
      <c r="B371" t="s">
        <v>220</v>
      </c>
      <c r="C371" t="s">
        <v>741</v>
      </c>
      <c r="D371" t="s">
        <v>742</v>
      </c>
      <c r="E371" t="s">
        <v>183</v>
      </c>
      <c r="F371" s="4" t="str">
        <f t="shared" si="6"/>
        <v>石角镇铺子村</v>
      </c>
      <c r="G371" t="s">
        <v>13</v>
      </c>
      <c r="H371" t="s">
        <v>14</v>
      </c>
    </row>
    <row r="372" spans="1:8" ht="15.75">
      <c r="A372" s="4">
        <v>369</v>
      </c>
      <c r="B372" t="s">
        <v>485</v>
      </c>
      <c r="C372" t="s">
        <v>716</v>
      </c>
      <c r="D372" t="s">
        <v>743</v>
      </c>
      <c r="E372" t="s">
        <v>219</v>
      </c>
      <c r="F372" s="4" t="str">
        <f t="shared" si="6"/>
        <v>新盛街道号房村</v>
      </c>
      <c r="G372" t="s">
        <v>13</v>
      </c>
      <c r="H372" t="s">
        <v>14</v>
      </c>
    </row>
    <row r="373" spans="1:8" ht="15.75">
      <c r="A373" s="4">
        <v>370</v>
      </c>
      <c r="B373" t="s">
        <v>485</v>
      </c>
      <c r="C373" t="s">
        <v>716</v>
      </c>
      <c r="D373" t="s">
        <v>744</v>
      </c>
      <c r="E373" t="s">
        <v>745</v>
      </c>
      <c r="F373" s="4" t="str">
        <f t="shared" si="6"/>
        <v>新盛街道号房村</v>
      </c>
      <c r="G373" t="s">
        <v>13</v>
      </c>
      <c r="H373" t="s">
        <v>14</v>
      </c>
    </row>
    <row r="374" spans="1:8" ht="15.75">
      <c r="A374" s="4">
        <v>371</v>
      </c>
      <c r="B374" t="s">
        <v>485</v>
      </c>
      <c r="C374" t="s">
        <v>746</v>
      </c>
      <c r="D374" t="s">
        <v>747</v>
      </c>
      <c r="E374" t="s">
        <v>230</v>
      </c>
      <c r="F374" s="4" t="str">
        <f t="shared" si="6"/>
        <v>新盛街道新正社区</v>
      </c>
      <c r="G374" t="s">
        <v>13</v>
      </c>
      <c r="H374" t="s">
        <v>14</v>
      </c>
    </row>
    <row r="375" spans="1:8" ht="15.75">
      <c r="A375" s="4">
        <v>372</v>
      </c>
      <c r="B375" t="s">
        <v>245</v>
      </c>
      <c r="C375" t="s">
        <v>675</v>
      </c>
      <c r="D375" t="s">
        <v>748</v>
      </c>
      <c r="E375" t="s">
        <v>38</v>
      </c>
      <c r="F375" s="4" t="str">
        <f t="shared" si="6"/>
        <v>古南街道春光村</v>
      </c>
      <c r="G375" t="s">
        <v>13</v>
      </c>
      <c r="H375" t="s">
        <v>14</v>
      </c>
    </row>
    <row r="376" spans="1:8" ht="15.75">
      <c r="A376" s="4">
        <v>373</v>
      </c>
      <c r="B376" t="s">
        <v>485</v>
      </c>
      <c r="C376" t="s">
        <v>716</v>
      </c>
      <c r="D376" t="s">
        <v>749</v>
      </c>
      <c r="E376" t="s">
        <v>36</v>
      </c>
      <c r="F376" s="4" t="str">
        <f t="shared" si="6"/>
        <v>新盛街道号房村</v>
      </c>
      <c r="G376" t="s">
        <v>13</v>
      </c>
      <c r="H376" t="s">
        <v>14</v>
      </c>
    </row>
    <row r="377" spans="1:8" ht="15.75">
      <c r="A377" s="4">
        <v>374</v>
      </c>
      <c r="B377" t="s">
        <v>485</v>
      </c>
      <c r="C377" t="s">
        <v>716</v>
      </c>
      <c r="D377" t="s">
        <v>750</v>
      </c>
      <c r="E377" t="s">
        <v>60</v>
      </c>
      <c r="F377" s="4" t="str">
        <f t="shared" si="6"/>
        <v>新盛街道号房村</v>
      </c>
      <c r="G377" t="s">
        <v>13</v>
      </c>
      <c r="H377" t="s">
        <v>14</v>
      </c>
    </row>
    <row r="378" spans="1:8" ht="15.75">
      <c r="A378" s="4">
        <v>375</v>
      </c>
      <c r="B378" t="s">
        <v>485</v>
      </c>
      <c r="C378" t="s">
        <v>746</v>
      </c>
      <c r="D378" t="s">
        <v>751</v>
      </c>
      <c r="E378" t="s">
        <v>101</v>
      </c>
      <c r="F378" s="4" t="str">
        <f t="shared" si="6"/>
        <v>新盛街道新正社区</v>
      </c>
      <c r="G378" t="s">
        <v>13</v>
      </c>
      <c r="H378" t="s">
        <v>14</v>
      </c>
    </row>
    <row r="379" spans="1:8" ht="15.75">
      <c r="A379" s="4">
        <v>376</v>
      </c>
      <c r="B379" t="s">
        <v>231</v>
      </c>
      <c r="C379" t="s">
        <v>271</v>
      </c>
      <c r="D379" t="s">
        <v>752</v>
      </c>
      <c r="E379" t="s">
        <v>356</v>
      </c>
      <c r="F379" s="4" t="str">
        <f t="shared" si="6"/>
        <v>打通镇沿河村</v>
      </c>
      <c r="G379" t="s">
        <v>22</v>
      </c>
      <c r="H379" t="s">
        <v>753</v>
      </c>
    </row>
    <row r="380" spans="1:8" ht="15.75">
      <c r="A380" s="4">
        <v>377</v>
      </c>
      <c r="B380" t="s">
        <v>386</v>
      </c>
      <c r="C380" t="s">
        <v>754</v>
      </c>
      <c r="D380" t="s">
        <v>755</v>
      </c>
      <c r="E380" t="s">
        <v>130</v>
      </c>
      <c r="F380" s="4" t="str">
        <f t="shared" si="6"/>
        <v>文龙街道杨家湾社区</v>
      </c>
      <c r="G380" t="s">
        <v>13</v>
      </c>
      <c r="H380" t="s">
        <v>80</v>
      </c>
    </row>
    <row r="381" spans="1:8" ht="15.75">
      <c r="A381" s="4">
        <v>378</v>
      </c>
      <c r="B381" t="s">
        <v>386</v>
      </c>
      <c r="C381" t="s">
        <v>754</v>
      </c>
      <c r="D381" t="s">
        <v>756</v>
      </c>
      <c r="E381" t="s">
        <v>63</v>
      </c>
      <c r="F381" s="4" t="str">
        <f t="shared" si="6"/>
        <v>文龙街道杨家湾社区</v>
      </c>
      <c r="G381" t="s">
        <v>13</v>
      </c>
      <c r="H381" t="s">
        <v>18</v>
      </c>
    </row>
    <row r="382" spans="1:8" ht="15.75">
      <c r="A382" s="4">
        <v>379</v>
      </c>
      <c r="B382" t="s">
        <v>245</v>
      </c>
      <c r="C382" t="s">
        <v>757</v>
      </c>
      <c r="D382" t="s">
        <v>758</v>
      </c>
      <c r="E382" t="s">
        <v>47</v>
      </c>
      <c r="F382" s="4" t="str">
        <f t="shared" si="6"/>
        <v>古南街道连城村</v>
      </c>
      <c r="G382" t="s">
        <v>13</v>
      </c>
      <c r="H382" t="s">
        <v>18</v>
      </c>
    </row>
    <row r="383" spans="1:8" ht="15.75">
      <c r="A383" s="4">
        <v>380</v>
      </c>
      <c r="B383" t="s">
        <v>245</v>
      </c>
      <c r="C383" t="s">
        <v>564</v>
      </c>
      <c r="D383" t="s">
        <v>759</v>
      </c>
      <c r="E383" t="s">
        <v>63</v>
      </c>
      <c r="F383" s="4" t="str">
        <f t="shared" si="6"/>
        <v>古南街道蟠龙村</v>
      </c>
      <c r="G383" t="s">
        <v>13</v>
      </c>
      <c r="H383" t="s">
        <v>14</v>
      </c>
    </row>
    <row r="384" spans="1:8" ht="15.75">
      <c r="A384" s="4">
        <v>381</v>
      </c>
      <c r="B384" t="s">
        <v>231</v>
      </c>
      <c r="C384" t="s">
        <v>760</v>
      </c>
      <c r="D384" t="s">
        <v>761</v>
      </c>
      <c r="E384" t="s">
        <v>603</v>
      </c>
      <c r="F384" s="4" t="str">
        <f t="shared" si="6"/>
        <v>打通镇向阳村</v>
      </c>
      <c r="G384" t="s">
        <v>13</v>
      </c>
      <c r="H384" t="s">
        <v>18</v>
      </c>
    </row>
    <row r="385" spans="1:8" ht="15.75">
      <c r="A385" s="4">
        <v>382</v>
      </c>
      <c r="B385" t="s">
        <v>245</v>
      </c>
      <c r="C385" t="s">
        <v>564</v>
      </c>
      <c r="D385" t="s">
        <v>762</v>
      </c>
      <c r="E385" t="s">
        <v>76</v>
      </c>
      <c r="F385" s="4" t="str">
        <f t="shared" si="6"/>
        <v>古南街道蟠龙村</v>
      </c>
      <c r="G385" t="s">
        <v>13</v>
      </c>
      <c r="H385" t="s">
        <v>14</v>
      </c>
    </row>
    <row r="386" spans="1:8" ht="15.75">
      <c r="A386" s="4">
        <v>383</v>
      </c>
      <c r="B386" t="s">
        <v>485</v>
      </c>
      <c r="C386" t="s">
        <v>728</v>
      </c>
      <c r="D386" t="s">
        <v>763</v>
      </c>
      <c r="E386" t="s">
        <v>38</v>
      </c>
      <c r="F386" s="4" t="str">
        <f t="shared" si="6"/>
        <v>新盛街道石桥村</v>
      </c>
      <c r="G386" t="s">
        <v>13</v>
      </c>
      <c r="H386" t="s">
        <v>14</v>
      </c>
    </row>
    <row r="387" spans="1:8" ht="15.75">
      <c r="A387" s="4">
        <v>384</v>
      </c>
      <c r="B387" t="s">
        <v>485</v>
      </c>
      <c r="C387" t="s">
        <v>716</v>
      </c>
      <c r="D387" t="s">
        <v>764</v>
      </c>
      <c r="E387" t="s">
        <v>72</v>
      </c>
      <c r="F387" s="4" t="str">
        <f aca="true" t="shared" si="7" ref="F387:F430">B387&amp;C387</f>
        <v>新盛街道号房村</v>
      </c>
      <c r="G387" t="s">
        <v>13</v>
      </c>
      <c r="H387" t="s">
        <v>14</v>
      </c>
    </row>
    <row r="388" spans="1:8" ht="15.75">
      <c r="A388" s="4">
        <v>385</v>
      </c>
      <c r="B388" t="s">
        <v>245</v>
      </c>
      <c r="C388" t="s">
        <v>246</v>
      </c>
      <c r="D388" t="s">
        <v>765</v>
      </c>
      <c r="E388" t="s">
        <v>38</v>
      </c>
      <c r="F388" s="4" t="str">
        <f t="shared" si="7"/>
        <v>古南街道沱湾社区</v>
      </c>
      <c r="G388" t="s">
        <v>13</v>
      </c>
      <c r="H388" t="s">
        <v>14</v>
      </c>
    </row>
    <row r="389" spans="1:8" ht="15.75">
      <c r="A389" s="4">
        <v>386</v>
      </c>
      <c r="B389" t="s">
        <v>386</v>
      </c>
      <c r="C389" t="s">
        <v>754</v>
      </c>
      <c r="D389" t="s">
        <v>766</v>
      </c>
      <c r="E389" t="s">
        <v>26</v>
      </c>
      <c r="F389" s="4" t="str">
        <f t="shared" si="7"/>
        <v>文龙街道杨家湾社区</v>
      </c>
      <c r="G389" t="s">
        <v>13</v>
      </c>
      <c r="H389" t="s">
        <v>14</v>
      </c>
    </row>
    <row r="390" spans="1:8" ht="15.75">
      <c r="A390" s="4">
        <v>387</v>
      </c>
      <c r="B390" t="s">
        <v>386</v>
      </c>
      <c r="C390" t="s">
        <v>754</v>
      </c>
      <c r="D390" t="s">
        <v>767</v>
      </c>
      <c r="E390" t="s">
        <v>585</v>
      </c>
      <c r="F390" s="4" t="str">
        <f t="shared" si="7"/>
        <v>文龙街道杨家湾社区</v>
      </c>
      <c r="G390" t="s">
        <v>13</v>
      </c>
      <c r="H390" t="s">
        <v>14</v>
      </c>
    </row>
    <row r="391" spans="1:8" ht="15.75">
      <c r="A391" s="4">
        <v>388</v>
      </c>
      <c r="B391" t="s">
        <v>279</v>
      </c>
      <c r="C391" t="s">
        <v>768</v>
      </c>
      <c r="D391" t="s">
        <v>769</v>
      </c>
      <c r="E391" t="s">
        <v>585</v>
      </c>
      <c r="F391" s="4" t="str">
        <f t="shared" si="7"/>
        <v>扶欢镇长榜村</v>
      </c>
      <c r="G391" t="s">
        <v>13</v>
      </c>
      <c r="H391" t="s">
        <v>14</v>
      </c>
    </row>
    <row r="392" spans="1:8" ht="15.75">
      <c r="A392" s="4">
        <v>389</v>
      </c>
      <c r="B392" t="s">
        <v>386</v>
      </c>
      <c r="C392" t="s">
        <v>708</v>
      </c>
      <c r="D392" t="s">
        <v>770</v>
      </c>
      <c r="E392" t="s">
        <v>204</v>
      </c>
      <c r="F392" s="4" t="str">
        <f t="shared" si="7"/>
        <v>文龙街道白庙村</v>
      </c>
      <c r="G392" t="s">
        <v>13</v>
      </c>
      <c r="H392" t="s">
        <v>18</v>
      </c>
    </row>
    <row r="393" spans="1:8" ht="15.75">
      <c r="A393" s="4">
        <v>390</v>
      </c>
      <c r="B393" t="s">
        <v>279</v>
      </c>
      <c r="C393" t="s">
        <v>771</v>
      </c>
      <c r="D393" t="s">
        <v>772</v>
      </c>
      <c r="E393" t="s">
        <v>230</v>
      </c>
      <c r="F393" s="4" t="str">
        <f t="shared" si="7"/>
        <v>扶欢镇岚垭村</v>
      </c>
      <c r="G393" t="s">
        <v>13</v>
      </c>
      <c r="H393" t="s">
        <v>14</v>
      </c>
    </row>
    <row r="394" spans="1:8" ht="15.75">
      <c r="A394" s="4">
        <v>391</v>
      </c>
      <c r="B394" t="s">
        <v>245</v>
      </c>
      <c r="C394" t="s">
        <v>773</v>
      </c>
      <c r="D394" t="s">
        <v>774</v>
      </c>
      <c r="E394" t="s">
        <v>234</v>
      </c>
      <c r="F394" s="4" t="str">
        <f t="shared" si="7"/>
        <v>古南街道宗德村</v>
      </c>
      <c r="G394" t="s">
        <v>13</v>
      </c>
      <c r="H394" t="s">
        <v>14</v>
      </c>
    </row>
    <row r="395" spans="1:8" ht="15.75">
      <c r="A395" s="4">
        <v>392</v>
      </c>
      <c r="B395" t="s">
        <v>245</v>
      </c>
      <c r="C395" t="s">
        <v>775</v>
      </c>
      <c r="D395" t="s">
        <v>776</v>
      </c>
      <c r="E395" t="s">
        <v>63</v>
      </c>
      <c r="F395" s="4" t="str">
        <f t="shared" si="7"/>
        <v>古南街道綦齿社区</v>
      </c>
      <c r="G395" t="s">
        <v>13</v>
      </c>
      <c r="H395" t="s">
        <v>14</v>
      </c>
    </row>
    <row r="396" spans="1:8" ht="15.75">
      <c r="A396" s="4">
        <v>393</v>
      </c>
      <c r="B396" t="s">
        <v>386</v>
      </c>
      <c r="C396" t="s">
        <v>777</v>
      </c>
      <c r="D396" t="s">
        <v>778</v>
      </c>
      <c r="E396" t="s">
        <v>47</v>
      </c>
      <c r="F396" s="4" t="str">
        <f t="shared" si="7"/>
        <v>文龙街道文龙社区</v>
      </c>
      <c r="G396" t="s">
        <v>13</v>
      </c>
      <c r="H396" t="s">
        <v>14</v>
      </c>
    </row>
    <row r="397" spans="1:8" ht="15.75">
      <c r="A397" s="4">
        <v>394</v>
      </c>
      <c r="B397" t="s">
        <v>386</v>
      </c>
      <c r="C397" t="s">
        <v>779</v>
      </c>
      <c r="D397" t="s">
        <v>780</v>
      </c>
      <c r="E397" t="s">
        <v>781</v>
      </c>
      <c r="F397" s="4" t="str">
        <f t="shared" si="7"/>
        <v>文龙街道长生沟社区</v>
      </c>
      <c r="G397" t="s">
        <v>13</v>
      </c>
      <c r="H397" t="s">
        <v>14</v>
      </c>
    </row>
    <row r="398" spans="1:8" ht="15.75">
      <c r="A398" s="4">
        <v>395</v>
      </c>
      <c r="B398" t="s">
        <v>279</v>
      </c>
      <c r="C398" t="s">
        <v>771</v>
      </c>
      <c r="D398" t="s">
        <v>782</v>
      </c>
      <c r="E398" t="s">
        <v>47</v>
      </c>
      <c r="F398" s="4" t="str">
        <f t="shared" si="7"/>
        <v>扶欢镇岚垭村</v>
      </c>
      <c r="G398" t="s">
        <v>13</v>
      </c>
      <c r="H398" t="s">
        <v>14</v>
      </c>
    </row>
    <row r="399" spans="1:8" ht="15.75">
      <c r="A399" s="4">
        <v>396</v>
      </c>
      <c r="B399" t="s">
        <v>279</v>
      </c>
      <c r="C399" t="s">
        <v>561</v>
      </c>
      <c r="D399" t="s">
        <v>783</v>
      </c>
      <c r="E399" t="s">
        <v>38</v>
      </c>
      <c r="F399" s="4" t="str">
        <f t="shared" si="7"/>
        <v>扶欢镇东升村</v>
      </c>
      <c r="G399" t="s">
        <v>13</v>
      </c>
      <c r="H399" t="s">
        <v>14</v>
      </c>
    </row>
    <row r="400" spans="1:8" ht="15.75">
      <c r="A400" s="4">
        <v>397</v>
      </c>
      <c r="B400" t="s">
        <v>279</v>
      </c>
      <c r="C400" t="s">
        <v>771</v>
      </c>
      <c r="D400" t="s">
        <v>784</v>
      </c>
      <c r="E400" t="s">
        <v>76</v>
      </c>
      <c r="F400" s="4" t="str">
        <f t="shared" si="7"/>
        <v>扶欢镇岚垭村</v>
      </c>
      <c r="G400" t="s">
        <v>13</v>
      </c>
      <c r="H400" t="s">
        <v>14</v>
      </c>
    </row>
    <row r="401" spans="1:8" ht="15.75">
      <c r="A401" s="4">
        <v>398</v>
      </c>
      <c r="B401" t="s">
        <v>279</v>
      </c>
      <c r="C401" t="s">
        <v>627</v>
      </c>
      <c r="D401" t="s">
        <v>785</v>
      </c>
      <c r="E401" t="s">
        <v>60</v>
      </c>
      <c r="F401" s="4" t="str">
        <f t="shared" si="7"/>
        <v>扶欢镇插旗村</v>
      </c>
      <c r="G401" t="s">
        <v>13</v>
      </c>
      <c r="H401" t="s">
        <v>14</v>
      </c>
    </row>
    <row r="402" spans="1:8" ht="15.75">
      <c r="A402" s="4">
        <v>399</v>
      </c>
      <c r="B402" t="s">
        <v>245</v>
      </c>
      <c r="C402" t="s">
        <v>775</v>
      </c>
      <c r="D402" t="s">
        <v>786</v>
      </c>
      <c r="E402" t="s">
        <v>585</v>
      </c>
      <c r="F402" s="4" t="str">
        <f t="shared" si="7"/>
        <v>古南街道綦齿社区</v>
      </c>
      <c r="G402" t="s">
        <v>13</v>
      </c>
      <c r="H402" t="s">
        <v>14</v>
      </c>
    </row>
    <row r="403" spans="1:8" ht="15.75">
      <c r="A403" s="4">
        <v>400</v>
      </c>
      <c r="B403" t="s">
        <v>245</v>
      </c>
      <c r="C403" t="s">
        <v>787</v>
      </c>
      <c r="D403" t="s">
        <v>207</v>
      </c>
      <c r="E403" t="s">
        <v>84</v>
      </c>
      <c r="F403" s="4" t="str">
        <f t="shared" si="7"/>
        <v>古南街道飞鹅社区</v>
      </c>
      <c r="G403" t="s">
        <v>13</v>
      </c>
      <c r="H403" t="s">
        <v>14</v>
      </c>
    </row>
    <row r="404" spans="1:8" ht="15.75">
      <c r="A404" s="4">
        <v>401</v>
      </c>
      <c r="B404" t="s">
        <v>245</v>
      </c>
      <c r="C404" t="s">
        <v>773</v>
      </c>
      <c r="D404" t="s">
        <v>578</v>
      </c>
      <c r="E404" t="s">
        <v>178</v>
      </c>
      <c r="F404" s="4" t="str">
        <f t="shared" si="7"/>
        <v>古南街道宗德村</v>
      </c>
      <c r="G404" t="s">
        <v>13</v>
      </c>
      <c r="H404" t="s">
        <v>14</v>
      </c>
    </row>
    <row r="405" spans="1:8" ht="15.75">
      <c r="A405" s="4">
        <v>402</v>
      </c>
      <c r="B405" t="s">
        <v>245</v>
      </c>
      <c r="C405" t="s">
        <v>775</v>
      </c>
      <c r="D405" t="s">
        <v>788</v>
      </c>
      <c r="E405" t="s">
        <v>342</v>
      </c>
      <c r="F405" s="4" t="str">
        <f t="shared" si="7"/>
        <v>古南街道綦齿社区</v>
      </c>
      <c r="G405" t="s">
        <v>13</v>
      </c>
      <c r="H405" t="s">
        <v>14</v>
      </c>
    </row>
    <row r="406" spans="1:8" ht="15.75">
      <c r="A406" s="4">
        <v>403</v>
      </c>
      <c r="B406" t="s">
        <v>386</v>
      </c>
      <c r="C406" t="s">
        <v>789</v>
      </c>
      <c r="D406" t="s">
        <v>790</v>
      </c>
      <c r="E406" t="s">
        <v>121</v>
      </c>
      <c r="F406" s="4" t="str">
        <f t="shared" si="7"/>
        <v>文龙街道沙溪社区</v>
      </c>
      <c r="G406" t="s">
        <v>13</v>
      </c>
      <c r="H406" t="s">
        <v>14</v>
      </c>
    </row>
    <row r="407" spans="1:8" ht="15.75">
      <c r="A407" s="4">
        <v>404</v>
      </c>
      <c r="B407" t="s">
        <v>386</v>
      </c>
      <c r="C407" t="s">
        <v>777</v>
      </c>
      <c r="D407" t="s">
        <v>791</v>
      </c>
      <c r="E407" t="s">
        <v>234</v>
      </c>
      <c r="F407" s="4" t="str">
        <f t="shared" si="7"/>
        <v>文龙街道文龙社区</v>
      </c>
      <c r="G407" t="s">
        <v>13</v>
      </c>
      <c r="H407" t="s">
        <v>14</v>
      </c>
    </row>
    <row r="408" spans="1:8" ht="15.75">
      <c r="A408" s="4">
        <v>405</v>
      </c>
      <c r="B408" t="s">
        <v>386</v>
      </c>
      <c r="C408" t="s">
        <v>792</v>
      </c>
      <c r="D408" t="s">
        <v>793</v>
      </c>
      <c r="E408" t="s">
        <v>794</v>
      </c>
      <c r="F408" s="4" t="str">
        <f t="shared" si="7"/>
        <v>文龙街道代家岗社区</v>
      </c>
      <c r="G408" t="s">
        <v>13</v>
      </c>
      <c r="H408" t="s">
        <v>14</v>
      </c>
    </row>
    <row r="409" spans="1:8" ht="15.75">
      <c r="A409" s="4">
        <v>406</v>
      </c>
      <c r="B409" t="s">
        <v>245</v>
      </c>
      <c r="C409" t="s">
        <v>775</v>
      </c>
      <c r="D409" t="s">
        <v>795</v>
      </c>
      <c r="E409" t="s">
        <v>88</v>
      </c>
      <c r="F409" s="4" t="str">
        <f t="shared" si="7"/>
        <v>古南街道綦齿社区</v>
      </c>
      <c r="G409" t="s">
        <v>13</v>
      </c>
      <c r="H409" t="s">
        <v>14</v>
      </c>
    </row>
    <row r="410" spans="1:8" ht="15.75">
      <c r="A410" s="4">
        <v>407</v>
      </c>
      <c r="B410" t="s">
        <v>279</v>
      </c>
      <c r="C410" t="s">
        <v>796</v>
      </c>
      <c r="D410" t="s">
        <v>797</v>
      </c>
      <c r="E410" t="s">
        <v>63</v>
      </c>
      <c r="F410" s="4" t="str">
        <f t="shared" si="7"/>
        <v>扶欢镇崇恩村</v>
      </c>
      <c r="G410" t="s">
        <v>13</v>
      </c>
      <c r="H410" t="s">
        <v>14</v>
      </c>
    </row>
    <row r="411" spans="1:8" ht="15.75">
      <c r="A411" s="4">
        <v>408</v>
      </c>
      <c r="B411" t="s">
        <v>485</v>
      </c>
      <c r="C411" t="s">
        <v>716</v>
      </c>
      <c r="D411" t="s">
        <v>798</v>
      </c>
      <c r="E411" t="s">
        <v>63</v>
      </c>
      <c r="F411" s="4" t="str">
        <f t="shared" si="7"/>
        <v>新盛街道号房村</v>
      </c>
      <c r="G411" t="s">
        <v>13</v>
      </c>
      <c r="H411" t="s">
        <v>14</v>
      </c>
    </row>
    <row r="412" spans="1:8" ht="15.75">
      <c r="A412" s="4">
        <v>409</v>
      </c>
      <c r="B412" t="s">
        <v>279</v>
      </c>
      <c r="C412" t="s">
        <v>799</v>
      </c>
      <c r="D412" t="s">
        <v>800</v>
      </c>
      <c r="E412" t="s">
        <v>130</v>
      </c>
      <c r="F412" s="4" t="str">
        <f t="shared" si="7"/>
        <v>扶欢镇石足村</v>
      </c>
      <c r="G412" t="s">
        <v>13</v>
      </c>
      <c r="H412" t="s">
        <v>14</v>
      </c>
    </row>
    <row r="413" spans="1:8" ht="15.75">
      <c r="A413" s="4">
        <v>410</v>
      </c>
      <c r="B413" t="s">
        <v>231</v>
      </c>
      <c r="C413" t="s">
        <v>253</v>
      </c>
      <c r="D413" t="s">
        <v>801</v>
      </c>
      <c r="E413" t="s">
        <v>29</v>
      </c>
      <c r="F413" s="4" t="str">
        <f t="shared" si="7"/>
        <v>打通镇荣华村</v>
      </c>
      <c r="G413" t="s">
        <v>22</v>
      </c>
      <c r="H413" t="s">
        <v>802</v>
      </c>
    </row>
    <row r="414" spans="1:8" ht="15.75">
      <c r="A414" s="4">
        <v>411</v>
      </c>
      <c r="B414" t="s">
        <v>485</v>
      </c>
      <c r="C414" t="s">
        <v>716</v>
      </c>
      <c r="D414" t="s">
        <v>803</v>
      </c>
      <c r="E414" t="s">
        <v>68</v>
      </c>
      <c r="F414" s="4" t="str">
        <f t="shared" si="7"/>
        <v>新盛街道号房村</v>
      </c>
      <c r="G414" t="s">
        <v>13</v>
      </c>
      <c r="H414" t="s">
        <v>18</v>
      </c>
    </row>
    <row r="415" spans="1:8" ht="15.75">
      <c r="A415" s="4">
        <v>412</v>
      </c>
      <c r="B415" t="s">
        <v>279</v>
      </c>
      <c r="C415" t="s">
        <v>796</v>
      </c>
      <c r="D415" t="s">
        <v>804</v>
      </c>
      <c r="E415" t="s">
        <v>63</v>
      </c>
      <c r="F415" s="4" t="str">
        <f t="shared" si="7"/>
        <v>扶欢镇崇恩村</v>
      </c>
      <c r="G415" t="s">
        <v>13</v>
      </c>
      <c r="H415" t="s">
        <v>14</v>
      </c>
    </row>
    <row r="416" spans="1:8" ht="15.75">
      <c r="A416" s="4">
        <v>413</v>
      </c>
      <c r="B416" t="s">
        <v>173</v>
      </c>
      <c r="C416" t="s">
        <v>294</v>
      </c>
      <c r="D416" t="s">
        <v>805</v>
      </c>
      <c r="E416" t="s">
        <v>44</v>
      </c>
      <c r="F416" s="4" t="str">
        <f t="shared" si="7"/>
        <v>石壕镇香树村</v>
      </c>
      <c r="G416" t="s">
        <v>13</v>
      </c>
      <c r="H416" t="s">
        <v>14</v>
      </c>
    </row>
    <row r="417" spans="1:8" ht="15.75">
      <c r="A417" s="4">
        <v>414</v>
      </c>
      <c r="B417" t="s">
        <v>279</v>
      </c>
      <c r="C417" t="s">
        <v>799</v>
      </c>
      <c r="D417" t="s">
        <v>806</v>
      </c>
      <c r="E417" t="s">
        <v>52</v>
      </c>
      <c r="F417" s="4" t="str">
        <f t="shared" si="7"/>
        <v>扶欢镇石足村</v>
      </c>
      <c r="G417" t="s">
        <v>13</v>
      </c>
      <c r="H417" t="s">
        <v>14</v>
      </c>
    </row>
    <row r="418" spans="1:8" ht="15.75">
      <c r="A418" s="4">
        <v>415</v>
      </c>
      <c r="B418" t="s">
        <v>231</v>
      </c>
      <c r="C418" t="s">
        <v>589</v>
      </c>
      <c r="D418" t="s">
        <v>807</v>
      </c>
      <c r="E418" t="s">
        <v>356</v>
      </c>
      <c r="F418" s="4" t="str">
        <f t="shared" si="7"/>
        <v>打通镇天星村</v>
      </c>
      <c r="G418" t="s">
        <v>30</v>
      </c>
      <c r="H418" t="s">
        <v>14</v>
      </c>
    </row>
    <row r="419" spans="1:8" ht="15.75">
      <c r="A419" s="4">
        <v>416</v>
      </c>
      <c r="B419" t="s">
        <v>386</v>
      </c>
      <c r="C419" t="s">
        <v>428</v>
      </c>
      <c r="D419" t="s">
        <v>808</v>
      </c>
      <c r="E419" t="s">
        <v>90</v>
      </c>
      <c r="F419" s="4" t="str">
        <f t="shared" si="7"/>
        <v>文龙街道松榜村</v>
      </c>
      <c r="G419" t="s">
        <v>809</v>
      </c>
      <c r="H419" t="s">
        <v>14</v>
      </c>
    </row>
    <row r="420" spans="1:8" ht="15.75">
      <c r="A420" s="4">
        <v>417</v>
      </c>
      <c r="B420" t="s">
        <v>95</v>
      </c>
      <c r="C420" t="s">
        <v>158</v>
      </c>
      <c r="D420" t="s">
        <v>810</v>
      </c>
      <c r="E420" t="s">
        <v>44</v>
      </c>
      <c r="F420" s="4" t="str">
        <f t="shared" si="7"/>
        <v>隆盛镇葫芦村</v>
      </c>
      <c r="G420" t="s">
        <v>13</v>
      </c>
      <c r="H420" t="s">
        <v>14</v>
      </c>
    </row>
    <row r="421" spans="1:8" ht="15.75">
      <c r="A421" s="4">
        <v>418</v>
      </c>
      <c r="B421" t="s">
        <v>235</v>
      </c>
      <c r="C421" t="s">
        <v>811</v>
      </c>
      <c r="D421" t="s">
        <v>812</v>
      </c>
      <c r="E421" t="s">
        <v>311</v>
      </c>
      <c r="F421" s="4" t="str">
        <f t="shared" si="7"/>
        <v>篆塘镇渡沙村</v>
      </c>
      <c r="G421" t="s">
        <v>22</v>
      </c>
      <c r="H421" t="s">
        <v>14</v>
      </c>
    </row>
    <row r="422" spans="1:8" ht="15.75">
      <c r="A422" s="4">
        <v>419</v>
      </c>
      <c r="B422" t="s">
        <v>95</v>
      </c>
      <c r="C422" t="s">
        <v>813</v>
      </c>
      <c r="D422" t="s">
        <v>814</v>
      </c>
      <c r="E422" t="s">
        <v>230</v>
      </c>
      <c r="F422" s="4" t="str">
        <f t="shared" si="7"/>
        <v>隆盛镇隆盛社区</v>
      </c>
      <c r="G422" t="s">
        <v>13</v>
      </c>
      <c r="H422" t="s">
        <v>14</v>
      </c>
    </row>
    <row r="423" spans="1:8" ht="15.75">
      <c r="A423" s="4">
        <v>420</v>
      </c>
      <c r="B423" t="s">
        <v>245</v>
      </c>
      <c r="C423" t="s">
        <v>246</v>
      </c>
      <c r="D423" t="s">
        <v>815</v>
      </c>
      <c r="E423" t="s">
        <v>38</v>
      </c>
      <c r="F423" s="4" t="str">
        <f t="shared" si="7"/>
        <v>古南街道沱湾社区</v>
      </c>
      <c r="G423" t="s">
        <v>13</v>
      </c>
      <c r="H423" t="s">
        <v>14</v>
      </c>
    </row>
    <row r="424" spans="1:8" ht="15.75">
      <c r="A424" s="4">
        <v>421</v>
      </c>
      <c r="B424" t="s">
        <v>95</v>
      </c>
      <c r="C424" t="s">
        <v>816</v>
      </c>
      <c r="D424" t="s">
        <v>817</v>
      </c>
      <c r="E424" t="s">
        <v>183</v>
      </c>
      <c r="F424" s="4" t="str">
        <f t="shared" si="7"/>
        <v>隆盛镇山林村</v>
      </c>
      <c r="G424" t="s">
        <v>13</v>
      </c>
      <c r="H424" t="s">
        <v>14</v>
      </c>
    </row>
    <row r="425" spans="1:8" ht="15.75">
      <c r="A425" s="4">
        <v>422</v>
      </c>
      <c r="B425" t="s">
        <v>245</v>
      </c>
      <c r="C425" t="s">
        <v>246</v>
      </c>
      <c r="D425" t="s">
        <v>818</v>
      </c>
      <c r="E425" t="s">
        <v>130</v>
      </c>
      <c r="F425" s="4" t="str">
        <f t="shared" si="7"/>
        <v>古南街道沱湾社区</v>
      </c>
      <c r="G425" t="s">
        <v>13</v>
      </c>
      <c r="H425" t="s">
        <v>14</v>
      </c>
    </row>
    <row r="426" spans="1:8" ht="15.75">
      <c r="A426" s="4">
        <v>423</v>
      </c>
      <c r="B426" t="s">
        <v>95</v>
      </c>
      <c r="C426" t="s">
        <v>158</v>
      </c>
      <c r="D426" t="s">
        <v>819</v>
      </c>
      <c r="E426" t="s">
        <v>311</v>
      </c>
      <c r="F426" s="4" t="str">
        <f t="shared" si="7"/>
        <v>隆盛镇葫芦村</v>
      </c>
      <c r="G426" t="s">
        <v>30</v>
      </c>
      <c r="H426" t="s">
        <v>14</v>
      </c>
    </row>
    <row r="427" spans="1:8" ht="15.75">
      <c r="A427" s="4">
        <v>424</v>
      </c>
      <c r="B427" t="s">
        <v>95</v>
      </c>
      <c r="C427" t="s">
        <v>816</v>
      </c>
      <c r="D427" t="s">
        <v>820</v>
      </c>
      <c r="E427" t="s">
        <v>424</v>
      </c>
      <c r="F427" s="4" t="str">
        <f t="shared" si="7"/>
        <v>隆盛镇山林村</v>
      </c>
      <c r="G427" t="s">
        <v>13</v>
      </c>
      <c r="H427" t="s">
        <v>14</v>
      </c>
    </row>
    <row r="428" spans="1:8" ht="15.75">
      <c r="A428" s="4">
        <v>425</v>
      </c>
      <c r="B428" t="s">
        <v>279</v>
      </c>
      <c r="C428" t="s">
        <v>821</v>
      </c>
      <c r="D428" t="s">
        <v>822</v>
      </c>
      <c r="E428" t="s">
        <v>311</v>
      </c>
      <c r="F428" s="4" t="str">
        <f t="shared" si="7"/>
        <v>扶欢镇松山村</v>
      </c>
      <c r="G428" t="s">
        <v>22</v>
      </c>
      <c r="H428" t="s">
        <v>91</v>
      </c>
    </row>
    <row r="429" spans="1:8" ht="15.75">
      <c r="A429" s="4">
        <v>426</v>
      </c>
      <c r="B429" t="s">
        <v>95</v>
      </c>
      <c r="C429" t="s">
        <v>813</v>
      </c>
      <c r="D429" t="s">
        <v>823</v>
      </c>
      <c r="E429" t="s">
        <v>72</v>
      </c>
      <c r="F429" s="4" t="str">
        <f t="shared" si="7"/>
        <v>隆盛镇隆盛社区</v>
      </c>
      <c r="G429" t="s">
        <v>13</v>
      </c>
      <c r="H429" t="s">
        <v>14</v>
      </c>
    </row>
    <row r="430" spans="1:8" ht="15.75">
      <c r="A430" s="4">
        <v>427</v>
      </c>
      <c r="B430" t="s">
        <v>95</v>
      </c>
      <c r="C430" t="s">
        <v>813</v>
      </c>
      <c r="D430" t="s">
        <v>824</v>
      </c>
      <c r="E430" t="s">
        <v>404</v>
      </c>
      <c r="F430" s="4" t="str">
        <f t="shared" si="7"/>
        <v>隆盛镇隆盛社区</v>
      </c>
      <c r="G430" t="s">
        <v>13</v>
      </c>
      <c r="H430" t="s">
        <v>14</v>
      </c>
    </row>
  </sheetData>
  <sheetProtection/>
  <autoFilter ref="A3:H430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874015748031497" right="0.7874015748031497" top="0.5905511811023623" bottom="0.3937007874015748" header="0.5118110236220472" footer="0.3149606299212598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guest</cp:lastModifiedBy>
  <cp:lastPrinted>2018-11-20T11:28:04Z</cp:lastPrinted>
  <dcterms:created xsi:type="dcterms:W3CDTF">2011-10-09T09:07:29Z</dcterms:created>
  <dcterms:modified xsi:type="dcterms:W3CDTF">2023-11-21T18:44:11Z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KSOReadingLayo">
    <vt:bool>true</vt:bool>
  </property>
  <property fmtid="{D5CDD505-2E9C-101B-9397-08002B2CF9AE}" pid="4" name="I">
    <vt:lpwstr>F4D61905446C43758DCB6B89C77DB538</vt:lpwstr>
  </property>
  <property fmtid="{D5CDD505-2E9C-101B-9397-08002B2CF9AE}" pid="5" name="퀀_generated_2.-2147483648">
    <vt:i4>2052</vt:i4>
  </property>
</Properties>
</file>