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成绩公示" sheetId="9" r:id="rId1"/>
  </sheets>
  <definedNames>
    <definedName name="_xlnm.Print_Titles" localSheetId="0">成绩公示!$3:$3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<sst xmlns="http://schemas.openxmlformats.org/spreadsheetml/2006/main" count="194" uniqueCount="30">
  <si>
    <t>附件1：</t>
  </si>
  <si>
    <t>重庆市綦江区教育事业单位面向2025年应届毕业公费师范生
考核招聘工作人员考试考核总成绩公示表</t>
  </si>
  <si>
    <t>序号</t>
  </si>
  <si>
    <t>岗位序号</t>
  </si>
  <si>
    <t>招聘单位</t>
  </si>
  <si>
    <t>招聘岗位</t>
  </si>
  <si>
    <t>面试组别</t>
  </si>
  <si>
    <t>面试抽签号</t>
  </si>
  <si>
    <t>大学期间校内考核成绩</t>
  </si>
  <si>
    <t>试讲成绩</t>
  </si>
  <si>
    <t>综合面试成绩</t>
  </si>
  <si>
    <t>总成绩</t>
  </si>
  <si>
    <t>是否进入体检环节</t>
  </si>
  <si>
    <t>备注</t>
  </si>
  <si>
    <t>重庆市綦江中学</t>
  </si>
  <si>
    <t>高中心理健康教师</t>
  </si>
  <si>
    <t>是</t>
  </si>
  <si>
    <t>高中生物教师</t>
  </si>
  <si>
    <t>重庆市綦江区古南中学</t>
  </si>
  <si>
    <t>高中美术教师</t>
  </si>
  <si>
    <t>重庆市綦江南州中学校</t>
  </si>
  <si>
    <t>高中体育教师</t>
  </si>
  <si>
    <t>重庆市綦江实验中学校</t>
  </si>
  <si>
    <t>高中化学教师</t>
  </si>
  <si>
    <t>重庆市綦江区丁山学校(1)...详见公告...重庆市綦江区石壕小学(1)</t>
  </si>
  <si>
    <t>小学全科教师（数学方向）</t>
  </si>
  <si>
    <t>重庆市綦江区惠登陵园小学(2)...详见公告...重庆市綦江区大罗学校(1)</t>
  </si>
  <si>
    <t>小学全科教师（语文方向）</t>
  </si>
  <si>
    <t>重庆市綦江区城南小学(1)...详见公告...重庆市綦江区篆塘小学(1)</t>
  </si>
  <si>
    <t>学前教育教师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</si>
</sst>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6"/>
      <color indexed="8"/>
      <name val="方正小标宋_GBK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ont="1" applyAlignment="1">
      <alignment horizontal="center" vertical="center" wrapText="1"/>
    </xf>
    <xf numFmtId="176" fontId="0" fillId="0" borderId="0" xfId="0" applyNumberFormat="1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3"/>
  <sheetViews>
    <sheetView tabSelected="1" workbookViewId="0">
      <selection activeCell="P3" sqref="P3"/>
    </sheetView>
  </sheetViews>
  <sheetFormatPr defaultColWidth="9" defaultRowHeight="14.25"/>
  <cols>
    <col min="1" max="1" width="5.88333333333333" customWidth="1"/>
    <col min="2" max="2" width="6.25" customWidth="1"/>
    <col min="3" max="3" width="11.6333333333333" customWidth="1"/>
    <col min="4" max="4" width="10.5" customWidth="1"/>
    <col min="5" max="5" width="6.88333333333333" customWidth="1"/>
    <col min="7" max="8" width="10.25" style="3" customWidth="1"/>
    <col min="9" max="10" width="9" style="3"/>
    <col min="11" max="11" width="10.1333333333333" customWidth="1"/>
    <col min="12" max="12" width="7.63333333333333" customWidth="1"/>
  </cols>
  <sheetData>
    <row r="1" ht="22" customHeight="1" spans="1:1">
      <c r="A1" s="4" t="s">
        <v>0</v>
      </c>
    </row>
    <row r="2" ht="54" customHeight="1" spans="1:12">
      <c r="A2" s="5" t="s">
        <v>1</v>
      </c>
      <c r="B2" s="6"/>
      <c r="C2" s="6"/>
      <c r="D2" s="6"/>
      <c r="E2" s="6"/>
      <c r="F2" s="6"/>
      <c r="G2" s="9"/>
      <c r="H2" s="9"/>
      <c r="I2" s="9"/>
      <c r="J2" s="9"/>
      <c r="K2" s="6"/>
      <c r="L2" s="6"/>
    </row>
    <row r="3" s="1" customFormat="1" ht="56" customHeight="1" spans="1:12">
      <c r="A3" s="7" t="s">
        <v>2</v>
      </c>
      <c r="B3" s="7" t="s">
        <v>3</v>
      </c>
      <c r="C3" s="7" t="s">
        <v>4</v>
      </c>
      <c r="D3" s="7" t="s">
        <v>5</v>
      </c>
      <c r="E3" s="10" t="s">
        <v>6</v>
      </c>
      <c r="F3" s="10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0" t="s">
        <v>12</v>
      </c>
      <c r="L3" s="10" t="s">
        <v>13</v>
      </c>
    </row>
    <row r="4" s="2" customFormat="1" ht="38" customHeight="1" spans="1:12">
      <c r="A4" s="8">
        <v>1</v>
      </c>
      <c r="B4" s="8">
        <v>1</v>
      </c>
      <c r="C4" s="8" t="s">
        <v>14</v>
      </c>
      <c r="D4" s="8" t="s">
        <v>15</v>
      </c>
      <c r="E4" s="8">
        <v>2</v>
      </c>
      <c r="F4" s="8">
        <v>17</v>
      </c>
      <c r="G4" s="12"/>
      <c r="H4" s="12">
        <v>81.8</v>
      </c>
      <c r="I4" s="12">
        <v>76.9</v>
      </c>
      <c r="J4" s="12">
        <f t="shared" ref="J4:J8" si="0">(H4*50%)+(I4*50%)</f>
        <v>79.35</v>
      </c>
      <c r="K4" s="8" t="s">
        <v>16</v>
      </c>
      <c r="L4" s="8"/>
    </row>
    <row r="5" s="2" customFormat="1" ht="38" customHeight="1" spans="1:12">
      <c r="A5" s="8">
        <v>2</v>
      </c>
      <c r="B5" s="8">
        <v>2</v>
      </c>
      <c r="C5" s="8" t="s">
        <v>14</v>
      </c>
      <c r="D5" s="8" t="s">
        <v>17</v>
      </c>
      <c r="E5" s="8">
        <v>2</v>
      </c>
      <c r="F5" s="8">
        <v>6</v>
      </c>
      <c r="G5" s="12"/>
      <c r="H5" s="12">
        <v>79.6</v>
      </c>
      <c r="I5" s="12">
        <v>73.3</v>
      </c>
      <c r="J5" s="12">
        <f t="shared" si="0"/>
        <v>76.45</v>
      </c>
      <c r="K5" s="8" t="s">
        <v>16</v>
      </c>
      <c r="L5" s="8"/>
    </row>
    <row r="6" s="2" customFormat="1" ht="38" customHeight="1" spans="1:12">
      <c r="A6" s="8">
        <v>3</v>
      </c>
      <c r="B6" s="8">
        <v>3</v>
      </c>
      <c r="C6" s="8" t="s">
        <v>18</v>
      </c>
      <c r="D6" s="8" t="s">
        <v>19</v>
      </c>
      <c r="E6" s="8">
        <v>2</v>
      </c>
      <c r="F6" s="8">
        <v>2</v>
      </c>
      <c r="G6" s="12"/>
      <c r="H6" s="12">
        <v>78</v>
      </c>
      <c r="I6" s="12">
        <v>74.04</v>
      </c>
      <c r="J6" s="12">
        <f t="shared" si="0"/>
        <v>76.02</v>
      </c>
      <c r="K6" s="8" t="s">
        <v>16</v>
      </c>
      <c r="L6" s="8"/>
    </row>
    <row r="7" s="2" customFormat="1" ht="38" customHeight="1" spans="1:12">
      <c r="A7" s="8">
        <v>4</v>
      </c>
      <c r="B7" s="8">
        <v>4</v>
      </c>
      <c r="C7" s="8" t="s">
        <v>20</v>
      </c>
      <c r="D7" s="8" t="s">
        <v>21</v>
      </c>
      <c r="E7" s="8">
        <v>2</v>
      </c>
      <c r="F7" s="8">
        <v>19</v>
      </c>
      <c r="G7" s="12"/>
      <c r="H7" s="12">
        <v>84.3</v>
      </c>
      <c r="I7" s="12">
        <v>73.8</v>
      </c>
      <c r="J7" s="12">
        <f t="shared" si="0"/>
        <v>79.05</v>
      </c>
      <c r="K7" s="8" t="s">
        <v>16</v>
      </c>
      <c r="L7" s="8"/>
    </row>
    <row r="8" s="2" customFormat="1" ht="38" customHeight="1" spans="1:12">
      <c r="A8" s="8">
        <v>5</v>
      </c>
      <c r="B8" s="8">
        <v>5</v>
      </c>
      <c r="C8" s="8" t="s">
        <v>22</v>
      </c>
      <c r="D8" s="8" t="s">
        <v>23</v>
      </c>
      <c r="E8" s="8">
        <v>2</v>
      </c>
      <c r="F8" s="8">
        <v>23</v>
      </c>
      <c r="G8" s="12"/>
      <c r="H8" s="12">
        <v>82.1</v>
      </c>
      <c r="I8" s="12">
        <v>82.9</v>
      </c>
      <c r="J8" s="12">
        <f t="shared" si="0"/>
        <v>82.5</v>
      </c>
      <c r="K8" s="8" t="s">
        <v>16</v>
      </c>
      <c r="L8" s="8"/>
    </row>
    <row r="9" s="2" customFormat="1" ht="38" customHeight="1" spans="1:12">
      <c r="A9" s="8">
        <v>6</v>
      </c>
      <c r="B9" s="8">
        <v>6</v>
      </c>
      <c r="C9" s="8" t="s">
        <v>24</v>
      </c>
      <c r="D9" s="8" t="s">
        <v>25</v>
      </c>
      <c r="E9" s="8">
        <v>1</v>
      </c>
      <c r="F9" s="8">
        <v>22</v>
      </c>
      <c r="G9" s="12">
        <v>69.82</v>
      </c>
      <c r="H9" s="12">
        <v>82.88</v>
      </c>
      <c r="I9" s="12">
        <v>81.64</v>
      </c>
      <c r="J9" s="12">
        <f t="shared" ref="J9:J63" si="1">(G9*40%)+(H9*40%)+(I9*20%)</f>
        <v>77.408</v>
      </c>
      <c r="K9" s="8" t="s">
        <v>16</v>
      </c>
      <c r="L9" s="8"/>
    </row>
    <row r="10" s="2" customFormat="1" ht="38" customHeight="1" spans="1:12">
      <c r="A10" s="8">
        <v>7</v>
      </c>
      <c r="B10" s="8">
        <v>6</v>
      </c>
      <c r="C10" s="8" t="s">
        <v>24</v>
      </c>
      <c r="D10" s="8" t="s">
        <v>25</v>
      </c>
      <c r="E10" s="8">
        <v>1</v>
      </c>
      <c r="F10" s="8">
        <v>11</v>
      </c>
      <c r="G10" s="12">
        <v>69.15</v>
      </c>
      <c r="H10" s="12">
        <v>79.9</v>
      </c>
      <c r="I10" s="12">
        <v>82.06</v>
      </c>
      <c r="J10" s="12">
        <f t="shared" si="1"/>
        <v>76.032</v>
      </c>
      <c r="K10" s="8" t="s">
        <v>16</v>
      </c>
      <c r="L10" s="8"/>
    </row>
    <row r="11" s="2" customFormat="1" ht="38" customHeight="1" spans="1:12">
      <c r="A11" s="8">
        <v>8</v>
      </c>
      <c r="B11" s="8">
        <v>6</v>
      </c>
      <c r="C11" s="8" t="s">
        <v>24</v>
      </c>
      <c r="D11" s="8" t="s">
        <v>25</v>
      </c>
      <c r="E11" s="8">
        <v>1</v>
      </c>
      <c r="F11" s="8">
        <v>15</v>
      </c>
      <c r="G11" s="12">
        <v>69.05</v>
      </c>
      <c r="H11" s="12">
        <v>79.84</v>
      </c>
      <c r="I11" s="12">
        <v>80.52</v>
      </c>
      <c r="J11" s="12">
        <f t="shared" si="1"/>
        <v>75.66</v>
      </c>
      <c r="K11" s="8" t="s">
        <v>16</v>
      </c>
      <c r="L11" s="8"/>
    </row>
    <row r="12" s="2" customFormat="1" ht="38" customHeight="1" spans="1:12">
      <c r="A12" s="8">
        <v>9</v>
      </c>
      <c r="B12" s="8">
        <v>6</v>
      </c>
      <c r="C12" s="8" t="s">
        <v>24</v>
      </c>
      <c r="D12" s="8" t="s">
        <v>25</v>
      </c>
      <c r="E12" s="8">
        <v>1</v>
      </c>
      <c r="F12" s="8">
        <v>27</v>
      </c>
      <c r="G12" s="12">
        <v>62.95</v>
      </c>
      <c r="H12" s="12">
        <v>85.7</v>
      </c>
      <c r="I12" s="12">
        <v>79.24</v>
      </c>
      <c r="J12" s="12">
        <f t="shared" si="1"/>
        <v>75.308</v>
      </c>
      <c r="K12" s="8" t="s">
        <v>16</v>
      </c>
      <c r="L12" s="8"/>
    </row>
    <row r="13" s="2" customFormat="1" ht="38" customHeight="1" spans="1:12">
      <c r="A13" s="8">
        <v>10</v>
      </c>
      <c r="B13" s="8">
        <v>6</v>
      </c>
      <c r="C13" s="8" t="s">
        <v>24</v>
      </c>
      <c r="D13" s="8" t="s">
        <v>25</v>
      </c>
      <c r="E13" s="8">
        <v>1</v>
      </c>
      <c r="F13" s="8">
        <v>14</v>
      </c>
      <c r="G13" s="12">
        <v>59.58</v>
      </c>
      <c r="H13" s="12">
        <v>87.12</v>
      </c>
      <c r="I13" s="12">
        <v>83.02</v>
      </c>
      <c r="J13" s="12">
        <f t="shared" si="1"/>
        <v>75.284</v>
      </c>
      <c r="K13" s="8" t="s">
        <v>16</v>
      </c>
      <c r="L13" s="8"/>
    </row>
    <row r="14" s="2" customFormat="1" ht="38" customHeight="1" spans="1:12">
      <c r="A14" s="8">
        <v>11</v>
      </c>
      <c r="B14" s="8">
        <v>6</v>
      </c>
      <c r="C14" s="8" t="s">
        <v>24</v>
      </c>
      <c r="D14" s="8" t="s">
        <v>25</v>
      </c>
      <c r="E14" s="8">
        <v>1</v>
      </c>
      <c r="F14" s="8">
        <v>25</v>
      </c>
      <c r="G14" s="12">
        <v>58.18</v>
      </c>
      <c r="H14" s="12">
        <v>87.22</v>
      </c>
      <c r="I14" s="12">
        <v>85.32</v>
      </c>
      <c r="J14" s="12">
        <f t="shared" si="1"/>
        <v>75.224</v>
      </c>
      <c r="K14" s="8" t="s">
        <v>16</v>
      </c>
      <c r="L14" s="8"/>
    </row>
    <row r="15" s="2" customFormat="1" ht="38" customHeight="1" spans="1:12">
      <c r="A15" s="8">
        <v>12</v>
      </c>
      <c r="B15" s="8">
        <v>6</v>
      </c>
      <c r="C15" s="8" t="s">
        <v>24</v>
      </c>
      <c r="D15" s="8" t="s">
        <v>25</v>
      </c>
      <c r="E15" s="8">
        <v>1</v>
      </c>
      <c r="F15" s="8">
        <v>3</v>
      </c>
      <c r="G15" s="12">
        <v>63.77</v>
      </c>
      <c r="H15" s="12">
        <v>83.7</v>
      </c>
      <c r="I15" s="12">
        <v>80.32</v>
      </c>
      <c r="J15" s="12">
        <f t="shared" si="1"/>
        <v>75.052</v>
      </c>
      <c r="K15" s="8" t="s">
        <v>16</v>
      </c>
      <c r="L15" s="8"/>
    </row>
    <row r="16" s="2" customFormat="1" ht="38" customHeight="1" spans="1:12">
      <c r="A16" s="8">
        <v>13</v>
      </c>
      <c r="B16" s="8">
        <v>6</v>
      </c>
      <c r="C16" s="8" t="s">
        <v>24</v>
      </c>
      <c r="D16" s="8" t="s">
        <v>25</v>
      </c>
      <c r="E16" s="8">
        <v>1</v>
      </c>
      <c r="F16" s="8">
        <v>21</v>
      </c>
      <c r="G16" s="12">
        <v>58.85</v>
      </c>
      <c r="H16" s="12">
        <v>86.82</v>
      </c>
      <c r="I16" s="12">
        <v>83.34</v>
      </c>
      <c r="J16" s="12">
        <f t="shared" si="1"/>
        <v>74.936</v>
      </c>
      <c r="K16" s="8" t="s">
        <v>16</v>
      </c>
      <c r="L16" s="8"/>
    </row>
    <row r="17" s="2" customFormat="1" ht="38" customHeight="1" spans="1:12">
      <c r="A17" s="8">
        <v>14</v>
      </c>
      <c r="B17" s="8">
        <v>6</v>
      </c>
      <c r="C17" s="8" t="s">
        <v>24</v>
      </c>
      <c r="D17" s="8" t="s">
        <v>25</v>
      </c>
      <c r="E17" s="8">
        <v>1</v>
      </c>
      <c r="F17" s="8">
        <v>16</v>
      </c>
      <c r="G17" s="12">
        <v>67.3</v>
      </c>
      <c r="H17" s="12">
        <v>80.2</v>
      </c>
      <c r="I17" s="12">
        <v>79.6</v>
      </c>
      <c r="J17" s="12">
        <f t="shared" si="1"/>
        <v>74.92</v>
      </c>
      <c r="K17" s="8" t="s">
        <v>16</v>
      </c>
      <c r="L17" s="8"/>
    </row>
    <row r="18" s="2" customFormat="1" ht="38" customHeight="1" spans="1:12">
      <c r="A18" s="8">
        <v>15</v>
      </c>
      <c r="B18" s="8">
        <v>6</v>
      </c>
      <c r="C18" s="8" t="s">
        <v>24</v>
      </c>
      <c r="D18" s="8" t="s">
        <v>25</v>
      </c>
      <c r="E18" s="8">
        <v>1</v>
      </c>
      <c r="F18" s="8">
        <v>23</v>
      </c>
      <c r="G18" s="12">
        <v>66.7</v>
      </c>
      <c r="H18" s="12">
        <v>80.44</v>
      </c>
      <c r="I18" s="12">
        <v>79.66</v>
      </c>
      <c r="J18" s="12">
        <f t="shared" si="1"/>
        <v>74.788</v>
      </c>
      <c r="K18" s="8" t="s">
        <v>16</v>
      </c>
      <c r="L18" s="8"/>
    </row>
    <row r="19" s="2" customFormat="1" ht="38" customHeight="1" spans="1:12">
      <c r="A19" s="8">
        <v>16</v>
      </c>
      <c r="B19" s="8">
        <v>6</v>
      </c>
      <c r="C19" s="8" t="s">
        <v>24</v>
      </c>
      <c r="D19" s="8" t="s">
        <v>25</v>
      </c>
      <c r="E19" s="8">
        <v>1</v>
      </c>
      <c r="F19" s="8">
        <v>28</v>
      </c>
      <c r="G19" s="12">
        <v>60</v>
      </c>
      <c r="H19" s="12">
        <v>86.1</v>
      </c>
      <c r="I19" s="12">
        <v>78.46</v>
      </c>
      <c r="J19" s="12">
        <f t="shared" si="1"/>
        <v>74.132</v>
      </c>
      <c r="K19" s="8" t="s">
        <v>16</v>
      </c>
      <c r="L19" s="8"/>
    </row>
    <row r="20" s="2" customFormat="1" ht="38" customHeight="1" spans="1:12">
      <c r="A20" s="8">
        <v>17</v>
      </c>
      <c r="B20" s="8">
        <v>6</v>
      </c>
      <c r="C20" s="8" t="s">
        <v>24</v>
      </c>
      <c r="D20" s="8" t="s">
        <v>25</v>
      </c>
      <c r="E20" s="8">
        <v>1</v>
      </c>
      <c r="F20" s="8">
        <v>8</v>
      </c>
      <c r="G20" s="12">
        <v>60.37</v>
      </c>
      <c r="H20" s="12">
        <v>85.62</v>
      </c>
      <c r="I20" s="12">
        <v>78.5</v>
      </c>
      <c r="J20" s="12">
        <f t="shared" si="1"/>
        <v>74.096</v>
      </c>
      <c r="K20" s="8" t="s">
        <v>16</v>
      </c>
      <c r="L20" s="8"/>
    </row>
    <row r="21" s="2" customFormat="1" ht="38" customHeight="1" spans="1:12">
      <c r="A21" s="8">
        <v>18</v>
      </c>
      <c r="B21" s="8">
        <v>6</v>
      </c>
      <c r="C21" s="8" t="s">
        <v>24</v>
      </c>
      <c r="D21" s="8" t="s">
        <v>25</v>
      </c>
      <c r="E21" s="8">
        <v>1</v>
      </c>
      <c r="F21" s="8">
        <v>4</v>
      </c>
      <c r="G21" s="12">
        <v>62.2</v>
      </c>
      <c r="H21" s="12">
        <v>81.5</v>
      </c>
      <c r="I21" s="12">
        <v>81.44</v>
      </c>
      <c r="J21" s="12">
        <f t="shared" si="1"/>
        <v>73.768</v>
      </c>
      <c r="K21" s="8" t="s">
        <v>16</v>
      </c>
      <c r="L21" s="8"/>
    </row>
    <row r="22" s="2" customFormat="1" ht="38" customHeight="1" spans="1:12">
      <c r="A22" s="8">
        <v>19</v>
      </c>
      <c r="B22" s="8">
        <v>6</v>
      </c>
      <c r="C22" s="8" t="s">
        <v>24</v>
      </c>
      <c r="D22" s="8" t="s">
        <v>25</v>
      </c>
      <c r="E22" s="8">
        <v>1</v>
      </c>
      <c r="F22" s="8">
        <v>5</v>
      </c>
      <c r="G22" s="12">
        <v>59.38</v>
      </c>
      <c r="H22" s="12">
        <v>80.82</v>
      </c>
      <c r="I22" s="12">
        <v>80.1</v>
      </c>
      <c r="J22" s="12">
        <f t="shared" si="1"/>
        <v>72.1</v>
      </c>
      <c r="K22" s="8" t="s">
        <v>16</v>
      </c>
      <c r="L22" s="8"/>
    </row>
    <row r="23" s="2" customFormat="1" ht="38" customHeight="1" spans="1:12">
      <c r="A23" s="8">
        <v>20</v>
      </c>
      <c r="B23" s="8">
        <v>6</v>
      </c>
      <c r="C23" s="8" t="s">
        <v>24</v>
      </c>
      <c r="D23" s="8" t="s">
        <v>25</v>
      </c>
      <c r="E23" s="8">
        <v>1</v>
      </c>
      <c r="F23" s="8">
        <v>20</v>
      </c>
      <c r="G23" s="12">
        <v>58.67</v>
      </c>
      <c r="H23" s="12">
        <v>81.52</v>
      </c>
      <c r="I23" s="12">
        <v>80.12</v>
      </c>
      <c r="J23" s="12">
        <f t="shared" si="1"/>
        <v>72.1</v>
      </c>
      <c r="K23" s="8" t="s">
        <v>16</v>
      </c>
      <c r="L23" s="8"/>
    </row>
    <row r="24" s="2" customFormat="1" ht="38" customHeight="1" spans="1:12">
      <c r="A24" s="8">
        <v>21</v>
      </c>
      <c r="B24" s="8">
        <v>6</v>
      </c>
      <c r="C24" s="8" t="s">
        <v>24</v>
      </c>
      <c r="D24" s="8" t="s">
        <v>25</v>
      </c>
      <c r="E24" s="8">
        <v>1</v>
      </c>
      <c r="F24" s="8">
        <v>26</v>
      </c>
      <c r="G24" s="12">
        <v>58.4</v>
      </c>
      <c r="H24" s="12">
        <v>80.9</v>
      </c>
      <c r="I24" s="12">
        <v>79.62</v>
      </c>
      <c r="J24" s="12">
        <f t="shared" si="1"/>
        <v>71.644</v>
      </c>
      <c r="K24" s="8" t="s">
        <v>16</v>
      </c>
      <c r="L24" s="8"/>
    </row>
    <row r="25" s="2" customFormat="1" ht="38" customHeight="1" spans="1:12">
      <c r="A25" s="8">
        <v>22</v>
      </c>
      <c r="B25" s="8">
        <v>6</v>
      </c>
      <c r="C25" s="8" t="s">
        <v>24</v>
      </c>
      <c r="D25" s="8" t="s">
        <v>25</v>
      </c>
      <c r="E25" s="8">
        <v>1</v>
      </c>
      <c r="F25" s="8">
        <v>9</v>
      </c>
      <c r="G25" s="12">
        <v>61.08</v>
      </c>
      <c r="H25" s="12">
        <v>78.16</v>
      </c>
      <c r="I25" s="12">
        <v>79.18</v>
      </c>
      <c r="J25" s="12">
        <f t="shared" si="1"/>
        <v>71.532</v>
      </c>
      <c r="K25" s="8" t="s">
        <v>16</v>
      </c>
      <c r="L25" s="8"/>
    </row>
    <row r="26" s="2" customFormat="1" ht="38" customHeight="1" spans="1:12">
      <c r="A26" s="8">
        <v>23</v>
      </c>
      <c r="B26" s="8">
        <v>6</v>
      </c>
      <c r="C26" s="8" t="s">
        <v>24</v>
      </c>
      <c r="D26" s="8" t="s">
        <v>25</v>
      </c>
      <c r="E26" s="8">
        <v>1</v>
      </c>
      <c r="F26" s="8">
        <v>12</v>
      </c>
      <c r="G26" s="12">
        <v>61.45</v>
      </c>
      <c r="H26" s="12">
        <v>75.58</v>
      </c>
      <c r="I26" s="12">
        <v>82.26</v>
      </c>
      <c r="J26" s="12">
        <f t="shared" si="1"/>
        <v>71.264</v>
      </c>
      <c r="K26" s="8" t="s">
        <v>16</v>
      </c>
      <c r="L26" s="8"/>
    </row>
    <row r="27" s="2" customFormat="1" ht="38" customHeight="1" spans="1:12">
      <c r="A27" s="8">
        <v>24</v>
      </c>
      <c r="B27" s="8">
        <v>6</v>
      </c>
      <c r="C27" s="8" t="s">
        <v>24</v>
      </c>
      <c r="D27" s="8" t="s">
        <v>25</v>
      </c>
      <c r="E27" s="8">
        <v>1</v>
      </c>
      <c r="F27" s="8">
        <v>31</v>
      </c>
      <c r="G27" s="12">
        <v>56.66</v>
      </c>
      <c r="H27" s="12">
        <v>80.68</v>
      </c>
      <c r="I27" s="12">
        <v>78.54</v>
      </c>
      <c r="J27" s="12">
        <f t="shared" si="1"/>
        <v>70.644</v>
      </c>
      <c r="K27" s="8" t="s">
        <v>16</v>
      </c>
      <c r="L27" s="8"/>
    </row>
    <row r="28" s="2" customFormat="1" ht="38" customHeight="1" spans="1:12">
      <c r="A28" s="8">
        <v>25</v>
      </c>
      <c r="B28" s="8">
        <v>6</v>
      </c>
      <c r="C28" s="8" t="s">
        <v>24</v>
      </c>
      <c r="D28" s="8" t="s">
        <v>25</v>
      </c>
      <c r="E28" s="8">
        <v>1</v>
      </c>
      <c r="F28" s="8">
        <v>6</v>
      </c>
      <c r="G28" s="12">
        <v>55.3</v>
      </c>
      <c r="H28" s="12">
        <v>81</v>
      </c>
      <c r="I28" s="12">
        <v>79.02</v>
      </c>
      <c r="J28" s="12">
        <f t="shared" si="1"/>
        <v>70.324</v>
      </c>
      <c r="K28" s="8" t="s">
        <v>16</v>
      </c>
      <c r="L28" s="8"/>
    </row>
    <row r="29" s="2" customFormat="1" ht="38" customHeight="1" spans="1:12">
      <c r="A29" s="8">
        <v>26</v>
      </c>
      <c r="B29" s="8">
        <v>6</v>
      </c>
      <c r="C29" s="8" t="s">
        <v>24</v>
      </c>
      <c r="D29" s="8" t="s">
        <v>25</v>
      </c>
      <c r="E29" s="8">
        <v>1</v>
      </c>
      <c r="F29" s="8">
        <v>13</v>
      </c>
      <c r="G29" s="12">
        <v>56.29</v>
      </c>
      <c r="H29" s="12">
        <v>78.9</v>
      </c>
      <c r="I29" s="12">
        <v>80.44</v>
      </c>
      <c r="J29" s="12">
        <f t="shared" si="1"/>
        <v>70.164</v>
      </c>
      <c r="K29" s="8" t="s">
        <v>16</v>
      </c>
      <c r="L29" s="8"/>
    </row>
    <row r="30" s="2" customFormat="1" ht="38" customHeight="1" spans="1:12">
      <c r="A30" s="8">
        <v>27</v>
      </c>
      <c r="B30" s="8">
        <v>6</v>
      </c>
      <c r="C30" s="8" t="s">
        <v>24</v>
      </c>
      <c r="D30" s="8" t="s">
        <v>25</v>
      </c>
      <c r="E30" s="8">
        <v>1</v>
      </c>
      <c r="F30" s="8">
        <v>10</v>
      </c>
      <c r="G30" s="12">
        <v>58.95</v>
      </c>
      <c r="H30" s="12">
        <v>76.64</v>
      </c>
      <c r="I30" s="12">
        <v>78.48</v>
      </c>
      <c r="J30" s="12">
        <f t="shared" si="1"/>
        <v>69.932</v>
      </c>
      <c r="K30" s="8" t="s">
        <v>16</v>
      </c>
      <c r="L30" s="8"/>
    </row>
    <row r="31" s="2" customFormat="1" ht="38" customHeight="1" spans="1:12">
      <c r="A31" s="8">
        <v>28</v>
      </c>
      <c r="B31" s="8">
        <v>6</v>
      </c>
      <c r="C31" s="8" t="s">
        <v>24</v>
      </c>
      <c r="D31" s="8" t="s">
        <v>25</v>
      </c>
      <c r="E31" s="8">
        <v>1</v>
      </c>
      <c r="F31" s="8">
        <v>30</v>
      </c>
      <c r="G31" s="12">
        <v>56.39</v>
      </c>
      <c r="H31" s="12">
        <v>79.32</v>
      </c>
      <c r="I31" s="12">
        <v>78.12</v>
      </c>
      <c r="J31" s="12">
        <f t="shared" si="1"/>
        <v>69.908</v>
      </c>
      <c r="K31" s="8" t="s">
        <v>16</v>
      </c>
      <c r="L31" s="8"/>
    </row>
    <row r="32" s="2" customFormat="1" ht="38" customHeight="1" spans="1:12">
      <c r="A32" s="8">
        <v>29</v>
      </c>
      <c r="B32" s="8">
        <v>6</v>
      </c>
      <c r="C32" s="8" t="s">
        <v>24</v>
      </c>
      <c r="D32" s="8" t="s">
        <v>25</v>
      </c>
      <c r="E32" s="8">
        <v>1</v>
      </c>
      <c r="F32" s="8">
        <v>24</v>
      </c>
      <c r="G32" s="12">
        <v>52.09</v>
      </c>
      <c r="H32" s="12">
        <v>82.42</v>
      </c>
      <c r="I32" s="12">
        <v>80.36</v>
      </c>
      <c r="J32" s="12">
        <f t="shared" si="1"/>
        <v>69.876</v>
      </c>
      <c r="K32" s="8" t="s">
        <v>16</v>
      </c>
      <c r="L32" s="8"/>
    </row>
    <row r="33" s="2" customFormat="1" ht="38" customHeight="1" spans="1:12">
      <c r="A33" s="8">
        <v>30</v>
      </c>
      <c r="B33" s="8">
        <v>6</v>
      </c>
      <c r="C33" s="8" t="s">
        <v>24</v>
      </c>
      <c r="D33" s="8" t="s">
        <v>25</v>
      </c>
      <c r="E33" s="8">
        <v>1</v>
      </c>
      <c r="F33" s="8">
        <v>18</v>
      </c>
      <c r="G33" s="12">
        <v>50.19</v>
      </c>
      <c r="H33" s="12">
        <v>80.88</v>
      </c>
      <c r="I33" s="12">
        <v>81.96</v>
      </c>
      <c r="J33" s="12">
        <f t="shared" si="1"/>
        <v>68.82</v>
      </c>
      <c r="K33" s="8" t="s">
        <v>16</v>
      </c>
      <c r="L33" s="8"/>
    </row>
    <row r="34" s="2" customFormat="1" ht="38" customHeight="1" spans="1:12">
      <c r="A34" s="8">
        <v>31</v>
      </c>
      <c r="B34" s="8">
        <v>6</v>
      </c>
      <c r="C34" s="8" t="s">
        <v>24</v>
      </c>
      <c r="D34" s="8" t="s">
        <v>25</v>
      </c>
      <c r="E34" s="8">
        <v>1</v>
      </c>
      <c r="F34" s="8">
        <v>2</v>
      </c>
      <c r="G34" s="12">
        <v>52.1</v>
      </c>
      <c r="H34" s="12">
        <v>83.8</v>
      </c>
      <c r="I34" s="12">
        <v>72.02</v>
      </c>
      <c r="J34" s="12">
        <f t="shared" si="1"/>
        <v>68.764</v>
      </c>
      <c r="K34" s="8" t="s">
        <v>16</v>
      </c>
      <c r="L34" s="8"/>
    </row>
    <row r="35" s="2" customFormat="1" ht="38" customHeight="1" spans="1:12">
      <c r="A35" s="8">
        <v>32</v>
      </c>
      <c r="B35" s="8">
        <v>6</v>
      </c>
      <c r="C35" s="8" t="s">
        <v>24</v>
      </c>
      <c r="D35" s="8" t="s">
        <v>25</v>
      </c>
      <c r="E35" s="8">
        <v>1</v>
      </c>
      <c r="F35" s="8">
        <v>17</v>
      </c>
      <c r="G35" s="12">
        <v>59.61</v>
      </c>
      <c r="H35" s="12">
        <v>72.6</v>
      </c>
      <c r="I35" s="12">
        <v>79.26</v>
      </c>
      <c r="J35" s="12">
        <f t="shared" si="1"/>
        <v>68.736</v>
      </c>
      <c r="K35" s="8" t="s">
        <v>16</v>
      </c>
      <c r="L35" s="8"/>
    </row>
    <row r="36" s="2" customFormat="1" ht="38" customHeight="1" spans="1:12">
      <c r="A36" s="8">
        <v>33</v>
      </c>
      <c r="B36" s="8">
        <v>6</v>
      </c>
      <c r="C36" s="8" t="s">
        <v>24</v>
      </c>
      <c r="D36" s="8" t="s">
        <v>25</v>
      </c>
      <c r="E36" s="8">
        <v>1</v>
      </c>
      <c r="F36" s="8">
        <v>29</v>
      </c>
      <c r="G36" s="12">
        <v>50.02</v>
      </c>
      <c r="H36" s="12">
        <v>81.02</v>
      </c>
      <c r="I36" s="12">
        <v>79.94</v>
      </c>
      <c r="J36" s="12">
        <f t="shared" si="1"/>
        <v>68.404</v>
      </c>
      <c r="K36" s="8" t="s">
        <v>16</v>
      </c>
      <c r="L36" s="8"/>
    </row>
    <row r="37" s="2" customFormat="1" ht="38" customHeight="1" spans="1:12">
      <c r="A37" s="8">
        <v>34</v>
      </c>
      <c r="B37" s="8">
        <v>6</v>
      </c>
      <c r="C37" s="8" t="s">
        <v>24</v>
      </c>
      <c r="D37" s="8" t="s">
        <v>25</v>
      </c>
      <c r="E37" s="8">
        <v>1</v>
      </c>
      <c r="F37" s="8">
        <v>7</v>
      </c>
      <c r="G37" s="12">
        <v>53.27</v>
      </c>
      <c r="H37" s="12">
        <v>77.12</v>
      </c>
      <c r="I37" s="12">
        <v>81</v>
      </c>
      <c r="J37" s="12">
        <f t="shared" si="1"/>
        <v>68.356</v>
      </c>
      <c r="K37" s="8" t="s">
        <v>16</v>
      </c>
      <c r="L37" s="8"/>
    </row>
    <row r="38" s="2" customFormat="1" ht="38" customHeight="1" spans="1:12">
      <c r="A38" s="8">
        <v>35</v>
      </c>
      <c r="B38" s="8">
        <v>6</v>
      </c>
      <c r="C38" s="8" t="s">
        <v>24</v>
      </c>
      <c r="D38" s="8" t="s">
        <v>25</v>
      </c>
      <c r="E38" s="8">
        <v>1</v>
      </c>
      <c r="F38" s="8">
        <v>1</v>
      </c>
      <c r="G38" s="12">
        <v>50.39</v>
      </c>
      <c r="H38" s="12">
        <v>73.6</v>
      </c>
      <c r="I38" s="12">
        <v>78.1</v>
      </c>
      <c r="J38" s="12">
        <f t="shared" si="1"/>
        <v>65.216</v>
      </c>
      <c r="K38" s="8" t="s">
        <v>16</v>
      </c>
      <c r="L38" s="8"/>
    </row>
    <row r="39" s="2" customFormat="1" ht="38" customHeight="1" spans="1:12">
      <c r="A39" s="8">
        <v>36</v>
      </c>
      <c r="B39" s="8">
        <v>6</v>
      </c>
      <c r="C39" s="8" t="s">
        <v>24</v>
      </c>
      <c r="D39" s="8" t="s">
        <v>25</v>
      </c>
      <c r="E39" s="8">
        <v>1</v>
      </c>
      <c r="F39" s="8">
        <v>19</v>
      </c>
      <c r="G39" s="12">
        <v>54.2</v>
      </c>
      <c r="H39" s="12">
        <v>70</v>
      </c>
      <c r="I39" s="12">
        <v>75.12</v>
      </c>
      <c r="J39" s="12">
        <f t="shared" si="1"/>
        <v>64.704</v>
      </c>
      <c r="K39" s="8" t="s">
        <v>16</v>
      </c>
      <c r="L39" s="8"/>
    </row>
    <row r="40" s="2" customFormat="1" ht="38" customHeight="1" spans="1:12">
      <c r="A40" s="8">
        <v>37</v>
      </c>
      <c r="B40" s="8">
        <v>7</v>
      </c>
      <c r="C40" s="8" t="s">
        <v>26</v>
      </c>
      <c r="D40" s="8" t="s">
        <v>27</v>
      </c>
      <c r="E40" s="8">
        <v>2</v>
      </c>
      <c r="F40" s="8">
        <v>24</v>
      </c>
      <c r="G40" s="12">
        <v>69.05</v>
      </c>
      <c r="H40" s="12">
        <v>81.7</v>
      </c>
      <c r="I40" s="12">
        <v>84.66</v>
      </c>
      <c r="J40" s="12">
        <f t="shared" si="1"/>
        <v>77.232</v>
      </c>
      <c r="K40" s="8" t="s">
        <v>16</v>
      </c>
      <c r="L40" s="8"/>
    </row>
    <row r="41" s="2" customFormat="1" ht="38" customHeight="1" spans="1:12">
      <c r="A41" s="8">
        <v>38</v>
      </c>
      <c r="B41" s="8">
        <v>7</v>
      </c>
      <c r="C41" s="8" t="s">
        <v>26</v>
      </c>
      <c r="D41" s="8" t="s">
        <v>27</v>
      </c>
      <c r="E41" s="8">
        <v>2</v>
      </c>
      <c r="F41" s="8">
        <v>4</v>
      </c>
      <c r="G41" s="12">
        <v>67.6</v>
      </c>
      <c r="H41" s="12">
        <v>84.9</v>
      </c>
      <c r="I41" s="12">
        <v>80.8</v>
      </c>
      <c r="J41" s="12">
        <f t="shared" si="1"/>
        <v>77.16</v>
      </c>
      <c r="K41" s="8" t="s">
        <v>16</v>
      </c>
      <c r="L41" s="8"/>
    </row>
    <row r="42" s="2" customFormat="1" ht="38" customHeight="1" spans="1:12">
      <c r="A42" s="8">
        <v>39</v>
      </c>
      <c r="B42" s="8">
        <v>7</v>
      </c>
      <c r="C42" s="8" t="s">
        <v>26</v>
      </c>
      <c r="D42" s="8" t="s">
        <v>27</v>
      </c>
      <c r="E42" s="8">
        <v>2</v>
      </c>
      <c r="F42" s="8">
        <v>13</v>
      </c>
      <c r="G42" s="12">
        <v>67.73</v>
      </c>
      <c r="H42" s="12">
        <v>80.7</v>
      </c>
      <c r="I42" s="12">
        <v>75.46</v>
      </c>
      <c r="J42" s="12">
        <f t="shared" si="1"/>
        <v>74.464</v>
      </c>
      <c r="K42" s="8" t="s">
        <v>16</v>
      </c>
      <c r="L42" s="8"/>
    </row>
    <row r="43" s="2" customFormat="1" ht="38" customHeight="1" spans="1:12">
      <c r="A43" s="8">
        <v>40</v>
      </c>
      <c r="B43" s="8">
        <v>7</v>
      </c>
      <c r="C43" s="8" t="s">
        <v>26</v>
      </c>
      <c r="D43" s="8" t="s">
        <v>27</v>
      </c>
      <c r="E43" s="8">
        <v>2</v>
      </c>
      <c r="F43" s="8">
        <v>29</v>
      </c>
      <c r="G43" s="12">
        <v>66.16</v>
      </c>
      <c r="H43" s="12">
        <v>79.3</v>
      </c>
      <c r="I43" s="12">
        <v>79.72</v>
      </c>
      <c r="J43" s="12">
        <f t="shared" si="1"/>
        <v>74.128</v>
      </c>
      <c r="K43" s="8" t="s">
        <v>16</v>
      </c>
      <c r="L43" s="8"/>
    </row>
    <row r="44" s="2" customFormat="1" ht="38" customHeight="1" spans="1:12">
      <c r="A44" s="8">
        <v>41</v>
      </c>
      <c r="B44" s="8">
        <v>7</v>
      </c>
      <c r="C44" s="8" t="s">
        <v>26</v>
      </c>
      <c r="D44" s="8" t="s">
        <v>27</v>
      </c>
      <c r="E44" s="8">
        <v>2</v>
      </c>
      <c r="F44" s="8">
        <v>25</v>
      </c>
      <c r="G44" s="12">
        <v>61.53</v>
      </c>
      <c r="H44" s="12">
        <v>82.7</v>
      </c>
      <c r="I44" s="12">
        <v>80.6</v>
      </c>
      <c r="J44" s="12">
        <f t="shared" si="1"/>
        <v>73.812</v>
      </c>
      <c r="K44" s="8" t="s">
        <v>16</v>
      </c>
      <c r="L44" s="8"/>
    </row>
    <row r="45" s="2" customFormat="1" ht="38" customHeight="1" spans="1:12">
      <c r="A45" s="8">
        <v>42</v>
      </c>
      <c r="B45" s="8">
        <v>7</v>
      </c>
      <c r="C45" s="8" t="s">
        <v>26</v>
      </c>
      <c r="D45" s="8" t="s">
        <v>27</v>
      </c>
      <c r="E45" s="8">
        <v>2</v>
      </c>
      <c r="F45" s="8">
        <v>26</v>
      </c>
      <c r="G45" s="12">
        <v>65.25</v>
      </c>
      <c r="H45" s="12">
        <v>80.3</v>
      </c>
      <c r="I45" s="12">
        <v>77.92</v>
      </c>
      <c r="J45" s="12">
        <f t="shared" si="1"/>
        <v>73.804</v>
      </c>
      <c r="K45" s="8" t="s">
        <v>16</v>
      </c>
      <c r="L45" s="8"/>
    </row>
    <row r="46" s="2" customFormat="1" ht="38" customHeight="1" spans="1:12">
      <c r="A46" s="8">
        <v>43</v>
      </c>
      <c r="B46" s="8">
        <v>7</v>
      </c>
      <c r="C46" s="8" t="s">
        <v>26</v>
      </c>
      <c r="D46" s="8" t="s">
        <v>27</v>
      </c>
      <c r="E46" s="8">
        <v>2</v>
      </c>
      <c r="F46" s="8">
        <v>9</v>
      </c>
      <c r="G46" s="12">
        <v>61.27</v>
      </c>
      <c r="H46" s="12">
        <v>81.46</v>
      </c>
      <c r="I46" s="12">
        <v>77.62</v>
      </c>
      <c r="J46" s="12">
        <f t="shared" si="1"/>
        <v>72.616</v>
      </c>
      <c r="K46" s="8" t="s">
        <v>16</v>
      </c>
      <c r="L46" s="8"/>
    </row>
    <row r="47" s="2" customFormat="1" ht="38" customHeight="1" spans="1:12">
      <c r="A47" s="8">
        <v>44</v>
      </c>
      <c r="B47" s="8">
        <v>7</v>
      </c>
      <c r="C47" s="8" t="s">
        <v>26</v>
      </c>
      <c r="D47" s="8" t="s">
        <v>27</v>
      </c>
      <c r="E47" s="8">
        <v>2</v>
      </c>
      <c r="F47" s="8">
        <v>27</v>
      </c>
      <c r="G47" s="12">
        <v>59.12</v>
      </c>
      <c r="H47" s="12">
        <v>83.4</v>
      </c>
      <c r="I47" s="12">
        <v>76.08</v>
      </c>
      <c r="J47" s="12">
        <f t="shared" si="1"/>
        <v>72.224</v>
      </c>
      <c r="K47" s="8" t="s">
        <v>16</v>
      </c>
      <c r="L47" s="8"/>
    </row>
    <row r="48" s="2" customFormat="1" ht="38" customHeight="1" spans="1:12">
      <c r="A48" s="8">
        <v>45</v>
      </c>
      <c r="B48" s="8">
        <v>7</v>
      </c>
      <c r="C48" s="8" t="s">
        <v>26</v>
      </c>
      <c r="D48" s="8" t="s">
        <v>27</v>
      </c>
      <c r="E48" s="8">
        <v>2</v>
      </c>
      <c r="F48" s="8">
        <v>11</v>
      </c>
      <c r="G48" s="12">
        <v>59</v>
      </c>
      <c r="H48" s="12">
        <v>81.1</v>
      </c>
      <c r="I48" s="12">
        <v>80.42</v>
      </c>
      <c r="J48" s="12">
        <f t="shared" si="1"/>
        <v>72.124</v>
      </c>
      <c r="K48" s="8" t="s">
        <v>16</v>
      </c>
      <c r="L48" s="8"/>
    </row>
    <row r="49" s="2" customFormat="1" ht="38" customHeight="1" spans="1:12">
      <c r="A49" s="8">
        <v>46</v>
      </c>
      <c r="B49" s="8">
        <v>7</v>
      </c>
      <c r="C49" s="8" t="s">
        <v>26</v>
      </c>
      <c r="D49" s="8" t="s">
        <v>27</v>
      </c>
      <c r="E49" s="8">
        <v>2</v>
      </c>
      <c r="F49" s="8">
        <v>10</v>
      </c>
      <c r="G49" s="12">
        <v>58.57</v>
      </c>
      <c r="H49" s="12">
        <v>81.8</v>
      </c>
      <c r="I49" s="12">
        <v>75.98</v>
      </c>
      <c r="J49" s="12">
        <f t="shared" si="1"/>
        <v>71.344</v>
      </c>
      <c r="K49" s="8" t="s">
        <v>16</v>
      </c>
      <c r="L49" s="8"/>
    </row>
    <row r="50" s="2" customFormat="1" ht="38" customHeight="1" spans="1:12">
      <c r="A50" s="8">
        <v>47</v>
      </c>
      <c r="B50" s="8">
        <v>7</v>
      </c>
      <c r="C50" s="8" t="s">
        <v>26</v>
      </c>
      <c r="D50" s="8" t="s">
        <v>27</v>
      </c>
      <c r="E50" s="8">
        <v>2</v>
      </c>
      <c r="F50" s="8">
        <v>21</v>
      </c>
      <c r="G50" s="12">
        <v>56.29</v>
      </c>
      <c r="H50" s="12">
        <v>80.18</v>
      </c>
      <c r="I50" s="12">
        <v>81.9</v>
      </c>
      <c r="J50" s="12">
        <f t="shared" si="1"/>
        <v>70.968</v>
      </c>
      <c r="K50" s="8" t="s">
        <v>16</v>
      </c>
      <c r="L50" s="8"/>
    </row>
    <row r="51" s="2" customFormat="1" ht="38" customHeight="1" spans="1:12">
      <c r="A51" s="8">
        <v>48</v>
      </c>
      <c r="B51" s="8">
        <v>7</v>
      </c>
      <c r="C51" s="8" t="s">
        <v>26</v>
      </c>
      <c r="D51" s="8" t="s">
        <v>27</v>
      </c>
      <c r="E51" s="8">
        <v>2</v>
      </c>
      <c r="F51" s="8">
        <v>16</v>
      </c>
      <c r="G51" s="12">
        <v>58.03</v>
      </c>
      <c r="H51" s="12">
        <v>80.3</v>
      </c>
      <c r="I51" s="12">
        <v>77.02</v>
      </c>
      <c r="J51" s="12">
        <f t="shared" si="1"/>
        <v>70.736</v>
      </c>
      <c r="K51" s="8" t="s">
        <v>16</v>
      </c>
      <c r="L51" s="8"/>
    </row>
    <row r="52" s="2" customFormat="1" ht="38" customHeight="1" spans="1:12">
      <c r="A52" s="8">
        <v>49</v>
      </c>
      <c r="B52" s="8">
        <v>7</v>
      </c>
      <c r="C52" s="8" t="s">
        <v>26</v>
      </c>
      <c r="D52" s="8" t="s">
        <v>27</v>
      </c>
      <c r="E52" s="8">
        <v>2</v>
      </c>
      <c r="F52" s="8">
        <v>5</v>
      </c>
      <c r="G52" s="12">
        <v>53.32</v>
      </c>
      <c r="H52" s="12">
        <v>84.8</v>
      </c>
      <c r="I52" s="12">
        <v>76.88</v>
      </c>
      <c r="J52" s="12">
        <f t="shared" si="1"/>
        <v>70.624</v>
      </c>
      <c r="K52" s="8" t="s">
        <v>16</v>
      </c>
      <c r="L52" s="8"/>
    </row>
    <row r="53" s="2" customFormat="1" ht="38" customHeight="1" spans="1:12">
      <c r="A53" s="8">
        <v>50</v>
      </c>
      <c r="B53" s="8">
        <v>7</v>
      </c>
      <c r="C53" s="8" t="s">
        <v>26</v>
      </c>
      <c r="D53" s="8" t="s">
        <v>27</v>
      </c>
      <c r="E53" s="8">
        <v>2</v>
      </c>
      <c r="F53" s="8">
        <v>20</v>
      </c>
      <c r="G53" s="12">
        <v>58.23</v>
      </c>
      <c r="H53" s="12">
        <v>79.7</v>
      </c>
      <c r="I53" s="12">
        <v>76.46</v>
      </c>
      <c r="J53" s="12">
        <f t="shared" si="1"/>
        <v>70.464</v>
      </c>
      <c r="K53" s="8" t="s">
        <v>16</v>
      </c>
      <c r="L53" s="8"/>
    </row>
    <row r="54" s="2" customFormat="1" ht="38" customHeight="1" spans="1:12">
      <c r="A54" s="8">
        <v>51</v>
      </c>
      <c r="B54" s="8">
        <v>7</v>
      </c>
      <c r="C54" s="8" t="s">
        <v>26</v>
      </c>
      <c r="D54" s="8" t="s">
        <v>27</v>
      </c>
      <c r="E54" s="8">
        <v>2</v>
      </c>
      <c r="F54" s="8">
        <v>8</v>
      </c>
      <c r="G54" s="12">
        <v>55.7</v>
      </c>
      <c r="H54" s="12">
        <v>81.4</v>
      </c>
      <c r="I54" s="12">
        <v>75.04</v>
      </c>
      <c r="J54" s="12">
        <f t="shared" si="1"/>
        <v>69.848</v>
      </c>
      <c r="K54" s="8" t="s">
        <v>16</v>
      </c>
      <c r="L54" s="8"/>
    </row>
    <row r="55" s="2" customFormat="1" ht="38" customHeight="1" spans="1:12">
      <c r="A55" s="8">
        <v>52</v>
      </c>
      <c r="B55" s="8">
        <v>7</v>
      </c>
      <c r="C55" s="8" t="s">
        <v>26</v>
      </c>
      <c r="D55" s="8" t="s">
        <v>27</v>
      </c>
      <c r="E55" s="8">
        <v>2</v>
      </c>
      <c r="F55" s="8">
        <v>22</v>
      </c>
      <c r="G55" s="12">
        <v>55.6</v>
      </c>
      <c r="H55" s="12">
        <v>80.8</v>
      </c>
      <c r="I55" s="12">
        <v>75.78</v>
      </c>
      <c r="J55" s="12">
        <f t="shared" si="1"/>
        <v>69.716</v>
      </c>
      <c r="K55" s="8" t="s">
        <v>16</v>
      </c>
      <c r="L55" s="8"/>
    </row>
    <row r="56" s="2" customFormat="1" ht="38" customHeight="1" spans="1:12">
      <c r="A56" s="8">
        <v>53</v>
      </c>
      <c r="B56" s="8">
        <v>7</v>
      </c>
      <c r="C56" s="8" t="s">
        <v>26</v>
      </c>
      <c r="D56" s="8" t="s">
        <v>27</v>
      </c>
      <c r="E56" s="8">
        <v>2</v>
      </c>
      <c r="F56" s="8">
        <v>7</v>
      </c>
      <c r="G56" s="12">
        <v>51.1</v>
      </c>
      <c r="H56" s="12">
        <v>81.8</v>
      </c>
      <c r="I56" s="12">
        <v>81.54</v>
      </c>
      <c r="J56" s="12">
        <f t="shared" si="1"/>
        <v>69.468</v>
      </c>
      <c r="K56" s="8" t="s">
        <v>16</v>
      </c>
      <c r="L56" s="8"/>
    </row>
    <row r="57" s="2" customFormat="1" ht="38" customHeight="1" spans="1:12">
      <c r="A57" s="8">
        <v>54</v>
      </c>
      <c r="B57" s="8">
        <v>7</v>
      </c>
      <c r="C57" s="8" t="s">
        <v>26</v>
      </c>
      <c r="D57" s="8" t="s">
        <v>27</v>
      </c>
      <c r="E57" s="8">
        <v>2</v>
      </c>
      <c r="F57" s="8">
        <v>1</v>
      </c>
      <c r="G57" s="12">
        <v>53.78</v>
      </c>
      <c r="H57" s="12">
        <v>79.2</v>
      </c>
      <c r="I57" s="12">
        <v>74.4</v>
      </c>
      <c r="J57" s="12">
        <f t="shared" si="1"/>
        <v>68.072</v>
      </c>
      <c r="K57" s="8" t="s">
        <v>16</v>
      </c>
      <c r="L57" s="8"/>
    </row>
    <row r="58" s="2" customFormat="1" ht="38" customHeight="1" spans="1:12">
      <c r="A58" s="8">
        <v>55</v>
      </c>
      <c r="B58" s="8">
        <v>7</v>
      </c>
      <c r="C58" s="8" t="s">
        <v>26</v>
      </c>
      <c r="D58" s="8" t="s">
        <v>27</v>
      </c>
      <c r="E58" s="8">
        <v>2</v>
      </c>
      <c r="F58" s="8">
        <v>12</v>
      </c>
      <c r="G58" s="12">
        <v>44.25</v>
      </c>
      <c r="H58" s="12">
        <v>81.1</v>
      </c>
      <c r="I58" s="12">
        <v>75.5</v>
      </c>
      <c r="J58" s="12">
        <f t="shared" si="1"/>
        <v>65.24</v>
      </c>
      <c r="K58" s="8" t="s">
        <v>16</v>
      </c>
      <c r="L58" s="8"/>
    </row>
    <row r="59" s="2" customFormat="1" ht="38" customHeight="1" spans="1:12">
      <c r="A59" s="8">
        <v>56</v>
      </c>
      <c r="B59" s="8">
        <v>8</v>
      </c>
      <c r="C59" s="8" t="s">
        <v>28</v>
      </c>
      <c r="D59" s="8" t="s">
        <v>29</v>
      </c>
      <c r="E59" s="8">
        <v>2</v>
      </c>
      <c r="F59" s="8">
        <v>15</v>
      </c>
      <c r="G59" s="12">
        <v>85.68</v>
      </c>
      <c r="H59" s="12">
        <v>83.4</v>
      </c>
      <c r="I59" s="12">
        <v>77.12</v>
      </c>
      <c r="J59" s="12">
        <f t="shared" si="1"/>
        <v>83.056</v>
      </c>
      <c r="K59" s="8" t="s">
        <v>16</v>
      </c>
      <c r="L59" s="8"/>
    </row>
    <row r="60" s="2" customFormat="1" ht="38" customHeight="1" spans="1:12">
      <c r="A60" s="8">
        <v>57</v>
      </c>
      <c r="B60" s="8">
        <v>8</v>
      </c>
      <c r="C60" s="8" t="s">
        <v>28</v>
      </c>
      <c r="D60" s="8" t="s">
        <v>29</v>
      </c>
      <c r="E60" s="8">
        <v>2</v>
      </c>
      <c r="F60" s="8">
        <v>28</v>
      </c>
      <c r="G60" s="12">
        <v>88.19</v>
      </c>
      <c r="H60" s="12">
        <v>78.5</v>
      </c>
      <c r="I60" s="12">
        <v>78.6</v>
      </c>
      <c r="J60" s="12">
        <f t="shared" si="1"/>
        <v>82.396</v>
      </c>
      <c r="K60" s="8" t="s">
        <v>16</v>
      </c>
      <c r="L60" s="8"/>
    </row>
    <row r="61" s="2" customFormat="1" ht="38" customHeight="1" spans="1:12">
      <c r="A61" s="8">
        <v>58</v>
      </c>
      <c r="B61" s="8">
        <v>8</v>
      </c>
      <c r="C61" s="8" t="s">
        <v>28</v>
      </c>
      <c r="D61" s="8" t="s">
        <v>29</v>
      </c>
      <c r="E61" s="8">
        <v>2</v>
      </c>
      <c r="F61" s="8">
        <v>14</v>
      </c>
      <c r="G61" s="12">
        <v>82.44</v>
      </c>
      <c r="H61" s="12">
        <v>83.5</v>
      </c>
      <c r="I61" s="12">
        <v>78.8</v>
      </c>
      <c r="J61" s="12">
        <f t="shared" si="1"/>
        <v>82.136</v>
      </c>
      <c r="K61" s="8" t="s">
        <v>16</v>
      </c>
      <c r="L61" s="8"/>
    </row>
    <row r="62" s="2" customFormat="1" ht="38" customHeight="1" spans="1:12">
      <c r="A62" s="8">
        <v>59</v>
      </c>
      <c r="B62" s="8">
        <v>8</v>
      </c>
      <c r="C62" s="8" t="s">
        <v>28</v>
      </c>
      <c r="D62" s="8" t="s">
        <v>29</v>
      </c>
      <c r="E62" s="8">
        <v>2</v>
      </c>
      <c r="F62" s="8">
        <v>18</v>
      </c>
      <c r="G62" s="12">
        <v>84.45</v>
      </c>
      <c r="H62" s="12">
        <v>84.6</v>
      </c>
      <c r="I62" s="12">
        <v>69.98</v>
      </c>
      <c r="J62" s="12">
        <f t="shared" si="1"/>
        <v>81.616</v>
      </c>
      <c r="K62" s="8" t="s">
        <v>16</v>
      </c>
      <c r="L62" s="8"/>
    </row>
    <row r="63" s="2" customFormat="1" ht="38" customHeight="1" spans="1:12">
      <c r="A63" s="8">
        <v>60</v>
      </c>
      <c r="B63" s="8">
        <v>8</v>
      </c>
      <c r="C63" s="8" t="s">
        <v>28</v>
      </c>
      <c r="D63" s="8" t="s">
        <v>29</v>
      </c>
      <c r="E63" s="8">
        <v>2</v>
      </c>
      <c r="F63" s="8">
        <v>3</v>
      </c>
      <c r="G63" s="12">
        <v>82.76</v>
      </c>
      <c r="H63" s="12">
        <v>80</v>
      </c>
      <c r="I63" s="12">
        <v>71.52</v>
      </c>
      <c r="J63" s="12">
        <f t="shared" si="1"/>
        <v>79.408</v>
      </c>
      <c r="K63" s="8" t="s">
        <v>16</v>
      </c>
      <c r="L63" s="8"/>
    </row>
  </sheetData>
  <mergeCells count="1">
    <mergeCell ref="A2:L2"/>
  </mergeCells>
  <printOptions horizontalCentered="1"/>
  <pageMargins left="0.393055555555556" right="0.393055555555556" top="0.393055555555556" bottom="0.393055555555556" header="0.196527777777778" footer="0.196527777777778"/>
  <pageSetup paperSize="9" scale="91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綦江区人社局</cp:lastModifiedBy>
  <dcterms:created xsi:type="dcterms:W3CDTF">2025-08-16T01:04:00Z</dcterms:created>
  <dcterms:modified xsi:type="dcterms:W3CDTF">2025-08-18T09:51:35Z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2052-12.8.2.1113</vt:lpwstr>
  </property>
  <property fmtid="{D5CDD505-2E9C-101B-9397-08002B2CF9AE}" pid="3" name="KSOReadingLayout">
    <vt:bool>true</vt:bool>
  </property>
  <property fmtid="{D5CDD505-2E9C-101B-9397-08002B2CF9AE}" pid="4" name="ICV">
    <vt:lpwstr>734B05C1482CE8C24C1AA068EB88E27D</vt:lpwstr>
  </property>
</Properties>
</file>