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85" windowHeight="13065"/>
  </bookViews>
  <sheets>
    <sheet name="表1-2022年集中供水工程名录（赶水、东溪）" sheetId="3" r:id="rId1"/>
  </sheets>
  <definedNames>
    <definedName name="_xlnm._FilterDatabase" localSheetId="0" hidden="1">'表1-2022年集中供水工程名录（赶水、东溪）'!$A$6:$AE$411</definedName>
  </definedNames>
  <calcPr calcId="144525"/>
</workbook>
</file>

<file path=xl/sharedStrings.xml><?xml version="1.0" encoding="utf-8"?>
<sst xmlns="http://schemas.openxmlformats.org/spreadsheetml/2006/main" count="4418" uniqueCount="1687">
  <si>
    <r>
      <t xml:space="preserve">2024年农村集中供水工程双随机抽查对象及事项                                                                                                                     </t>
    </r>
    <r>
      <rPr>
        <sz val="18"/>
        <rFont val="方正小标宋_GBK"/>
        <charset val="134"/>
      </rPr>
      <t>（高风险工程作为重点检查，检查频次4次以上；中、低风险以抽查为主，抽查率10%以上。原则上所有工程检查实现全覆盖）</t>
    </r>
  </si>
  <si>
    <t>序号</t>
  </si>
  <si>
    <t>工程分类</t>
  </si>
  <si>
    <t>供水工程名称</t>
  </si>
  <si>
    <t>所在镇街</t>
  </si>
  <si>
    <t>工程所在位置</t>
  </si>
  <si>
    <t>供水范围</t>
  </si>
  <si>
    <r>
      <rPr>
        <b/>
        <sz val="12"/>
        <color theme="1"/>
        <rFont val="方正仿宋_GBK"/>
        <charset val="134"/>
      </rPr>
      <t>设计供水规模</t>
    </r>
    <r>
      <rPr>
        <b/>
        <sz val="12"/>
        <color rgb="FF000000"/>
        <rFont val="Times New Roman"/>
        <charset val="134"/>
      </rPr>
      <t> </t>
    </r>
  </si>
  <si>
    <t>设计覆盖供水人口</t>
  </si>
  <si>
    <t>实际用水人口</t>
  </si>
  <si>
    <t>水源名称</t>
  </si>
  <si>
    <t>建、构筑物配置及运行情况</t>
  </si>
  <si>
    <t>絮凝剂投加设备配备情况</t>
  </si>
  <si>
    <t>消毒剂投加设备配备情况</t>
  </si>
  <si>
    <t>水费收缴情况</t>
  </si>
  <si>
    <t>工程运行管理</t>
  </si>
  <si>
    <t>检查方式</t>
  </si>
  <si>
    <t>检查人员</t>
  </si>
  <si>
    <t>风险类别</t>
  </si>
  <si>
    <t>反应沉淀池、慢滤池、无阀滤池、清水池、管理房、抽水设备等</t>
  </si>
  <si>
    <t>是否正常运行</t>
  </si>
  <si>
    <t>是否配备</t>
  </si>
  <si>
    <t>手动/自动</t>
  </si>
  <si>
    <t>是否收取水费</t>
  </si>
  <si>
    <t>是否收取基本水费</t>
  </si>
  <si>
    <t>基本水费</t>
  </si>
  <si>
    <t>计量水价</t>
  </si>
  <si>
    <t>运行管理单位名称</t>
  </si>
  <si>
    <t>单位负责人及
联系电话</t>
  </si>
  <si>
    <t>（工程保留的不变的，要与表2中供水工程名称一致）</t>
  </si>
  <si>
    <t>（行政村名）</t>
  </si>
  <si>
    <t>（行政村名称1，行政村名称2；跨镇的带上镇名）</t>
  </si>
  <si>
    <t>（立方米/天）</t>
  </si>
  <si>
    <t>（人）</t>
  </si>
  <si>
    <t>（水库、山坪塘、溪沟水、山泉水、地下水等要具体明确）</t>
  </si>
  <si>
    <t>（根据实际情况填写）</t>
  </si>
  <si>
    <t>（是/否）</t>
  </si>
  <si>
    <t>选填</t>
  </si>
  <si>
    <t>（元/月）</t>
  </si>
  <si>
    <t>（元/吨）</t>
  </si>
  <si>
    <t xml:space="preserve">24
</t>
  </si>
  <si>
    <t>千人供水工程</t>
  </si>
  <si>
    <t>綦江区文龙街道万兴场镇水厂</t>
  </si>
  <si>
    <t>文龙街道</t>
  </si>
  <si>
    <t>白庙村</t>
  </si>
  <si>
    <t>白庙村1-2社、万兴小学，红旗村1-6社</t>
  </si>
  <si>
    <t>马家沟小（二）型水库</t>
  </si>
  <si>
    <t>白庙村村民委员会</t>
  </si>
  <si>
    <t xml:space="preserve">尹国容  13648332143
</t>
  </si>
  <si>
    <t>现场 检查</t>
  </si>
  <si>
    <t>在具有执法资格的人员中随机抽选</t>
  </si>
  <si>
    <t>千人以下供水工程</t>
  </si>
  <si>
    <t>綦江区文龙街道白庙村张家岩水厂</t>
  </si>
  <si>
    <t>4.5.6社</t>
  </si>
  <si>
    <t>低</t>
  </si>
  <si>
    <t>綦江区文龙街道白庙村8社供水点</t>
  </si>
  <si>
    <t>6.7.8社</t>
  </si>
  <si>
    <t>新农湾山坪塘</t>
  </si>
  <si>
    <t>尹国容  13648332143</t>
  </si>
  <si>
    <t>綦江区文龙街道白庙村10社供水点</t>
  </si>
  <si>
    <t>9.10社</t>
  </si>
  <si>
    <t>山顶上山坪塘</t>
  </si>
  <si>
    <t>綦江区文龙街道春灯村水厂</t>
  </si>
  <si>
    <t>春灯村</t>
  </si>
  <si>
    <t>1-7社</t>
  </si>
  <si>
    <t>洗马滩小（二）型水库</t>
  </si>
  <si>
    <t>春灯村村民委员会</t>
  </si>
  <si>
    <t>何邦昌  13452471908</t>
  </si>
  <si>
    <t>綦江区文龙街道春灯村沙地坡水厂</t>
  </si>
  <si>
    <t>8-9社</t>
  </si>
  <si>
    <t>綦江区文龙街道东五村水厂</t>
  </si>
  <si>
    <t>东五村</t>
  </si>
  <si>
    <t>8-10社</t>
  </si>
  <si>
    <t>烂田塆山坪塘</t>
  </si>
  <si>
    <t>东五村村民委员会</t>
  </si>
  <si>
    <t>黄劲华   13996239373</t>
  </si>
  <si>
    <t>綦江区文龙街道东五村新房子水厂</t>
  </si>
  <si>
    <t>4-7社</t>
  </si>
  <si>
    <t>单沟山坪塘</t>
  </si>
  <si>
    <t>綦江区文龙街道东五村11社集中供水点</t>
  </si>
  <si>
    <t>11社</t>
  </si>
  <si>
    <t>大堰塘山坪塘</t>
  </si>
  <si>
    <t>綦江区文龙街道东五村米豆土水厂</t>
  </si>
  <si>
    <t>东五村1-3社，松榜村1-3社、春灯6社</t>
  </si>
  <si>
    <t>胡家祠堂山坪塘</t>
  </si>
  <si>
    <t>綦江区文龙街道红旗村水厂</t>
  </si>
  <si>
    <t>红旗村</t>
  </si>
  <si>
    <t>沙溪社区7社，红旗村2-12社</t>
  </si>
  <si>
    <t>锅底凼小（二）型水库</t>
  </si>
  <si>
    <t>红旗村村民委员会</t>
  </si>
  <si>
    <t>王永龙   15523352789</t>
  </si>
  <si>
    <t>中</t>
  </si>
  <si>
    <t>綦江区文龙街道金钗村水厂</t>
  </si>
  <si>
    <t>金钗村</t>
  </si>
  <si>
    <t>金钗村1-6社</t>
  </si>
  <si>
    <t>母猪井山坪塘</t>
  </si>
  <si>
    <t>金钗村村民委员会</t>
  </si>
  <si>
    <t>吕永飞   13618985566</t>
  </si>
  <si>
    <t>綦江区文龙街道松榜村1-3社集中供水点</t>
  </si>
  <si>
    <t>松榜村</t>
  </si>
  <si>
    <t>1-3社</t>
  </si>
  <si>
    <t>松榜村村民委员会</t>
  </si>
  <si>
    <t>卢小刚   13883330069</t>
  </si>
  <si>
    <t>綦江区文龙街道松榜村水厂</t>
  </si>
  <si>
    <t>松榜村4-8社</t>
  </si>
  <si>
    <t>梅子垭小（二）型水库</t>
  </si>
  <si>
    <t>綦江区文龙街道太公村核桃树水厂</t>
  </si>
  <si>
    <t>太公村</t>
  </si>
  <si>
    <t>太公村4-7社</t>
  </si>
  <si>
    <t>核桃树山坪塘</t>
  </si>
  <si>
    <t>太公村村民委员会</t>
  </si>
  <si>
    <t>张寻     13399872589</t>
  </si>
  <si>
    <t>綦江区文龙街道太公村茶山岗水厂</t>
  </si>
  <si>
    <t>太公村1-3社</t>
  </si>
  <si>
    <t>梨树湾山坪塘</t>
  </si>
  <si>
    <t>规模化供水工程</t>
  </si>
  <si>
    <t>綦江区三江街道三江水厂</t>
  </si>
  <si>
    <t>三江街道</t>
  </si>
  <si>
    <t>重钢社区</t>
  </si>
  <si>
    <t>三江街道、新联村、第五村、黄荆村</t>
  </si>
  <si>
    <t>綦江河</t>
  </si>
  <si>
    <t>重庆市渝綦水务技术开发有限公司</t>
  </si>
  <si>
    <t>郑在刚   13500311518</t>
  </si>
  <si>
    <t>高</t>
  </si>
  <si>
    <t>綦江区三江街道半山村水厂</t>
  </si>
  <si>
    <t>半山村</t>
  </si>
  <si>
    <t>风瀑涯山坪塘</t>
  </si>
  <si>
    <t>半山村村民委员会</t>
  </si>
  <si>
    <t>翁昌平   18008399621</t>
  </si>
  <si>
    <t>綦江区三江街道大山村断桥沟水厂</t>
  </si>
  <si>
    <t>大山村</t>
  </si>
  <si>
    <t>断桥沟山平塘</t>
  </si>
  <si>
    <t>大山村村民委员会</t>
  </si>
  <si>
    <t>朱启育   18723147497</t>
  </si>
  <si>
    <t>綦江区三江街道大山村牛栏沟水厂</t>
  </si>
  <si>
    <t>牛栏沟山坪塘</t>
  </si>
  <si>
    <t>朱启育  18723147497</t>
  </si>
  <si>
    <t>綦江区三江街道大垭村水厂</t>
  </si>
  <si>
    <t>大垭村</t>
  </si>
  <si>
    <t>水狮坝山坪塘</t>
  </si>
  <si>
    <t>大垭村村民委员会</t>
  </si>
  <si>
    <t>敖玉国   13678490248</t>
  </si>
  <si>
    <t>綦江区三江街道黄桷村水厂</t>
  </si>
  <si>
    <t>黄桷村</t>
  </si>
  <si>
    <t>玉河水库</t>
  </si>
  <si>
    <t>黄桷村村民委员会</t>
  </si>
  <si>
    <t xml:space="preserve">蔡茂     18223222767
</t>
  </si>
  <si>
    <t>綦江区三江街道照贵村水厂</t>
  </si>
  <si>
    <t>照贵村</t>
  </si>
  <si>
    <t>照贵村、马垭村、黄荆村、复兴村、龙塘村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</si>
  <si>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</si>
  <si>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西山水库</t>
  </si>
  <si>
    <t>马垭村村民委员会</t>
  </si>
  <si>
    <t xml:space="preserve">王超     18983736460
</t>
  </si>
  <si>
    <t>綦江区三江街道双福村水厂</t>
  </si>
  <si>
    <t>双福村</t>
  </si>
  <si>
    <t>双福村、罗坝村</t>
  </si>
  <si>
    <t>玉荷塘水库</t>
  </si>
  <si>
    <t>双福村村民委员会</t>
  </si>
  <si>
    <t xml:space="preserve">李先锰   15823288103
</t>
  </si>
  <si>
    <t>綦江区三江街道水口水厂</t>
  </si>
  <si>
    <t>水口村</t>
  </si>
  <si>
    <t>土神沟水库</t>
  </si>
  <si>
    <t>水口村村民委员会</t>
  </si>
  <si>
    <t xml:space="preserve">罗福贵   15102380389
</t>
  </si>
  <si>
    <t>綦江区三江街道五里村水厂</t>
  </si>
  <si>
    <t>五里村</t>
  </si>
  <si>
    <t>毛香咀山坪塘</t>
  </si>
  <si>
    <t>五里村村民委员会</t>
  </si>
  <si>
    <t xml:space="preserve">廖维宁   15823093808
</t>
  </si>
  <si>
    <t>綦江区三江街道西山村水厂</t>
  </si>
  <si>
    <t>西山村</t>
  </si>
  <si>
    <t>大桥口水库</t>
  </si>
  <si>
    <t>西山村村民委员会</t>
  </si>
  <si>
    <t>赵长和   17823655467</t>
  </si>
  <si>
    <t>綦江区三江街道龙桥村水厂</t>
  </si>
  <si>
    <t>龙桥村</t>
  </si>
  <si>
    <t>龙桥村村民委员会</t>
  </si>
  <si>
    <t>文成祥
17323993478</t>
  </si>
  <si>
    <t>綦江区三江街道寨门村水厂</t>
  </si>
  <si>
    <t>寨门村</t>
  </si>
  <si>
    <t>李家山山坪塘</t>
  </si>
  <si>
    <t>寨门村村民委员会</t>
  </si>
  <si>
    <t>李德生
13637834121</t>
  </si>
  <si>
    <t>綦江区古南街道桥河水厂</t>
  </si>
  <si>
    <t>古南街道</t>
  </si>
  <si>
    <t>飞鹅社区</t>
  </si>
  <si>
    <t>飞鹅社区、桃花山安置房、桥河工业园区部分</t>
  </si>
  <si>
    <t>东风水库</t>
  </si>
  <si>
    <t>重庆市綦南给排水有限公司</t>
  </si>
  <si>
    <t>孙荣强
13883296422</t>
  </si>
  <si>
    <t>綦江区古南街道北渡水厂</t>
  </si>
  <si>
    <t>宗德村2社</t>
  </si>
  <si>
    <t>北渡社区、宗德村、北渡工业园区</t>
  </si>
  <si>
    <t>清水口水库</t>
  </si>
  <si>
    <t>綦江区古南街道古剑山水厂</t>
  </si>
  <si>
    <t>清水村5社</t>
  </si>
  <si>
    <t>古剑山景区、清水村、南山村、连城村、农场村1社、
名山村、花坝村</t>
  </si>
  <si>
    <t>大桥口水库+水坝塘水库</t>
  </si>
  <si>
    <t>綦江区古南街道坛生岩水厂</t>
  </si>
  <si>
    <t>名山村5社</t>
  </si>
  <si>
    <t>水坝塘水库</t>
  </si>
  <si>
    <t>綦江区古南街道狮子桥水厂</t>
  </si>
  <si>
    <t>尖山村</t>
  </si>
  <si>
    <t>春光村1、4社，尖山村1—4、6社</t>
  </si>
  <si>
    <t>綦江县狮子桥供水有限公司</t>
  </si>
  <si>
    <t>罗学东
13983935110</t>
  </si>
  <si>
    <t>綦江区古南街道春光水厂</t>
  </si>
  <si>
    <t>春光村1-6社，金桥村1、2社，尖山村5-9社</t>
  </si>
  <si>
    <t>綦江区古南街道两路水厂</t>
  </si>
  <si>
    <t>两路村</t>
  </si>
  <si>
    <t>南山村村民委员会</t>
  </si>
  <si>
    <t>任小琴
18996072986</t>
  </si>
  <si>
    <t>綦江区古南街道南山水厂</t>
  </si>
  <si>
    <t>南山村</t>
  </si>
  <si>
    <t>南山村6-10社</t>
  </si>
  <si>
    <t>两路社区村村民委员会</t>
  </si>
  <si>
    <t>李定梅
18983872257</t>
  </si>
  <si>
    <t>綦江区古南街道蟠龙水厂</t>
  </si>
  <si>
    <t>蟠龙村</t>
  </si>
  <si>
    <t>蟠龙村，宗德村7-8社</t>
  </si>
  <si>
    <t>蟠龙村村民委员会</t>
  </si>
  <si>
    <t>阎明群
18983871797</t>
  </si>
  <si>
    <t>綦江区古南街道宗德村供水点</t>
  </si>
  <si>
    <t>宗德村</t>
  </si>
  <si>
    <t>宗德村3-5社</t>
  </si>
  <si>
    <t>宗德村村民委员会</t>
  </si>
  <si>
    <t>蔡长坤
18983871796</t>
  </si>
  <si>
    <t>綦江区中峰镇白峰村王家咀水池</t>
  </si>
  <si>
    <t>中峰镇</t>
  </si>
  <si>
    <t>白峰村</t>
  </si>
  <si>
    <t>同林沟溪沟水、红岩水库调剂</t>
  </si>
  <si>
    <t>白峰村村委会</t>
  </si>
  <si>
    <t>杨开
15215131447</t>
  </si>
  <si>
    <t>綦江区中峰镇白峰村红坪水厂</t>
  </si>
  <si>
    <t>红岩水库</t>
  </si>
  <si>
    <t>范社元
18184769086</t>
  </si>
  <si>
    <t>綦江区中峰镇板桥村水厂</t>
  </si>
  <si>
    <t>板桥村</t>
  </si>
  <si>
    <t>凤凰山水库、鸳鸯沟山坪塘备用</t>
  </si>
  <si>
    <t>板桥村村委会</t>
  </si>
  <si>
    <t>杨志德
15023310237</t>
  </si>
  <si>
    <t>綦江区中峰镇龙山村刘屋基水厂</t>
  </si>
  <si>
    <t>龙山村</t>
  </si>
  <si>
    <t>万丈岩水库</t>
  </si>
  <si>
    <t>龙山村村委会</t>
  </si>
  <si>
    <t>幸禹明
18716272664</t>
  </si>
  <si>
    <t>綦江区中峰镇龙山村小龙洞水池</t>
  </si>
  <si>
    <t>辛禹明
18716272664</t>
  </si>
  <si>
    <t>綦江区中峰镇龙山村埃山水池</t>
  </si>
  <si>
    <t>綦江区中峰场镇自来水厂</t>
  </si>
  <si>
    <t>中峰场镇</t>
  </si>
  <si>
    <t>中峰自来水厂</t>
  </si>
  <si>
    <t>刘德生
13883401958</t>
  </si>
  <si>
    <t>綦江区中峰镇新庄村水厂</t>
  </si>
  <si>
    <t>新庄村</t>
  </si>
  <si>
    <t>母猪岩水库</t>
  </si>
  <si>
    <t>新庄村村委会</t>
  </si>
  <si>
    <t>张基伦
18723185462</t>
  </si>
  <si>
    <t>綦江区中峰镇新庄村张家坝小瓶水池</t>
  </si>
  <si>
    <t>母猪岩水库、河坝山坪塘备用</t>
  </si>
  <si>
    <t>罗开新
15334566303</t>
  </si>
  <si>
    <t>綦江区中峰镇中峰村青卜塘水池</t>
  </si>
  <si>
    <t>中峰村</t>
  </si>
  <si>
    <t>平简河沟、蟠龙水库备用</t>
  </si>
  <si>
    <t>中峰村村委会</t>
  </si>
  <si>
    <t>杨啓成
18883743795</t>
  </si>
  <si>
    <t>綦江区中峰镇中峰村谷子坪水池</t>
  </si>
  <si>
    <t>平简河沟</t>
  </si>
  <si>
    <t>綦江区中峰镇中峰村柿子树水池</t>
  </si>
  <si>
    <t>岳德仁河沟、万丈岩水库</t>
  </si>
  <si>
    <t>李思元
17843607711</t>
  </si>
  <si>
    <t>綦江区中峰镇中峰村关口水厂</t>
  </si>
  <si>
    <t>蟠龙水库</t>
  </si>
  <si>
    <t>刘长平
19923395249</t>
  </si>
  <si>
    <t>綦江区石角镇白云片区水厂</t>
  </si>
  <si>
    <t>石角镇</t>
  </si>
  <si>
    <t>白云村</t>
  </si>
  <si>
    <t>白云村 千秋村 新农村 民建村</t>
  </si>
  <si>
    <t>瀛丰水库</t>
  </si>
  <si>
    <t>石角镇人民政府</t>
  </si>
  <si>
    <t>任启军
17320431925</t>
  </si>
  <si>
    <t>綦江区石角镇丰岩村丰岩水厂</t>
  </si>
  <si>
    <t>丰岩村</t>
  </si>
  <si>
    <t>丰岩村1-6组和双树村1组</t>
  </si>
  <si>
    <t>香樟沟山坪塘</t>
  </si>
  <si>
    <t>丰岩村村民委员会</t>
  </si>
  <si>
    <t>程必祥
13500349600</t>
  </si>
  <si>
    <t>綦江区石角镇福禄村水厂</t>
  </si>
  <si>
    <t>福禄村</t>
  </si>
  <si>
    <r>
      <rPr>
        <sz val="12"/>
        <color theme="1"/>
        <rFont val="方正仿宋_GBK"/>
        <charset val="134"/>
      </rPr>
      <t>福禄村</t>
    </r>
    <r>
      <rPr>
        <sz val="10.5"/>
        <color rgb="FF000000"/>
        <rFont val="方正仿宋_GBK"/>
        <charset val="134"/>
      </rPr>
      <t>1-6社，刘罗村</t>
    </r>
  </si>
  <si>
    <t>出口山坪塘</t>
  </si>
  <si>
    <t>福禄村村民委员会</t>
  </si>
  <si>
    <t>蔡春明
13996497418</t>
  </si>
  <si>
    <t>綦江区石角镇官顶村水厂（线沟湾）</t>
  </si>
  <si>
    <t>官顶村</t>
  </si>
  <si>
    <t>官顶村1 2 3 4 石角村6组</t>
  </si>
  <si>
    <t>左家沟山坪塘</t>
  </si>
  <si>
    <t>官顶村村民委员会</t>
  </si>
  <si>
    <t>钱光凯
15802368842</t>
  </si>
  <si>
    <t>綦江区石角镇官顶村水厂（石帽子）</t>
  </si>
  <si>
    <r>
      <rPr>
        <sz val="12"/>
        <color theme="1"/>
        <rFont val="方正仿宋_GBK"/>
        <charset val="134"/>
      </rPr>
      <t>官顶村</t>
    </r>
    <r>
      <rPr>
        <sz val="10.5"/>
        <color rgb="FF000000"/>
        <rFont val="方正仿宋_GBK"/>
        <charset val="134"/>
      </rPr>
      <t>5、6组</t>
    </r>
  </si>
  <si>
    <t>蔡家沟山坪塘</t>
  </si>
  <si>
    <t>綦江区石角镇互助村石轿子水池</t>
  </si>
  <si>
    <t>互助村</t>
  </si>
  <si>
    <t>互助村1社</t>
  </si>
  <si>
    <t>石轿子山坪塘</t>
  </si>
  <si>
    <t>互助村村民委员会</t>
  </si>
  <si>
    <t>吴祥芳
17784383320</t>
  </si>
  <si>
    <t>綦江区石角镇互助村银佛庵水池</t>
  </si>
  <si>
    <r>
      <rPr>
        <sz val="12"/>
        <color theme="1"/>
        <rFont val="方正仿宋_GBK"/>
        <charset val="134"/>
      </rPr>
      <t>互助村</t>
    </r>
    <r>
      <rPr>
        <sz val="10.5"/>
        <color rgb="FF000000"/>
        <rFont val="方正仿宋_GBK"/>
        <charset val="134"/>
      </rPr>
      <t>3社</t>
    </r>
  </si>
  <si>
    <t>山泉水</t>
  </si>
  <si>
    <t>王正涛
18725606195</t>
  </si>
  <si>
    <t>綦江区石角镇互助村芹菜沟水池</t>
  </si>
  <si>
    <r>
      <rPr>
        <sz val="12"/>
        <color theme="1"/>
        <rFont val="方正仿宋_GBK"/>
        <charset val="134"/>
      </rPr>
      <t>互助村</t>
    </r>
    <r>
      <rPr>
        <sz val="10.5"/>
        <color rgb="FF000000"/>
        <rFont val="方正仿宋_GBK"/>
        <charset val="134"/>
      </rPr>
      <t>2社</t>
    </r>
  </si>
  <si>
    <t>芹菜沟山坪塘</t>
  </si>
  <si>
    <t>何瑞祥
15310603212</t>
  </si>
  <si>
    <t>綦江区石角镇刘罗村水厂</t>
  </si>
  <si>
    <t>刘罗村</t>
  </si>
  <si>
    <t>均安水库</t>
  </si>
  <si>
    <t>刘罗村村民委员会</t>
  </si>
  <si>
    <t>罗玉福
18375741916</t>
  </si>
  <si>
    <t>綦江区石角镇蒲河场镇水厂</t>
  </si>
  <si>
    <t>农岗村</t>
  </si>
  <si>
    <t xml:space="preserve">蒲河社区 农岗村 桃花村 </t>
  </si>
  <si>
    <t>溶岩水库</t>
  </si>
  <si>
    <t>蒲河场镇水厂</t>
  </si>
  <si>
    <t>霍刚
13608340976</t>
  </si>
  <si>
    <t>綦江区石角镇欧家村小石板水厂</t>
  </si>
  <si>
    <t>欧家村</t>
  </si>
  <si>
    <t>欧家村1 2 3 5 6组</t>
  </si>
  <si>
    <t>欧家村村民委员会</t>
  </si>
  <si>
    <t>余在其
15023356044</t>
  </si>
  <si>
    <t>綦江区石角镇欧家村环山水厂</t>
  </si>
  <si>
    <t>欧家村3 4组</t>
  </si>
  <si>
    <t>石湾角山坪塘</t>
  </si>
  <si>
    <t>周洪模
13983842365</t>
  </si>
  <si>
    <t>綦江区石角镇坪上村水厂</t>
  </si>
  <si>
    <t>坪上村</t>
  </si>
  <si>
    <t>坪上村1-5组 强干村5-6组 寨溪村</t>
  </si>
  <si>
    <t>石碾槽山坪塘</t>
  </si>
  <si>
    <t>坪上村村民委员会</t>
  </si>
  <si>
    <t>代仕会
17308363209</t>
  </si>
  <si>
    <t>綦江区石角镇铺子村铺子高山供水水池</t>
  </si>
  <si>
    <t>铺子村</t>
  </si>
  <si>
    <t>铺子村5社</t>
  </si>
  <si>
    <t>毛里山坪塘</t>
  </si>
  <si>
    <t>铺子村村民委员会</t>
  </si>
  <si>
    <t>张吉明
17830816233</t>
  </si>
  <si>
    <t>綦江区石角镇铺子村铺子水厂</t>
  </si>
  <si>
    <t>铺子村1、2、4、5社</t>
  </si>
  <si>
    <t>曾荣芳
15923349462</t>
  </si>
  <si>
    <t>綦江区石角镇强干村草房水厂</t>
  </si>
  <si>
    <t>强干村</t>
  </si>
  <si>
    <r>
      <rPr>
        <sz val="12"/>
        <color theme="1"/>
        <rFont val="方正仿宋_GBK"/>
        <charset val="134"/>
      </rPr>
      <t>强干村</t>
    </r>
    <r>
      <rPr>
        <sz val="10.5"/>
        <color rgb="FF000000"/>
        <rFont val="方正仿宋_GBK"/>
        <charset val="134"/>
      </rPr>
      <t>5社</t>
    </r>
  </si>
  <si>
    <t>方坵山坪塘</t>
  </si>
  <si>
    <t>强干村村民委员会</t>
  </si>
  <si>
    <t>罗德明
15025469627</t>
  </si>
  <si>
    <t>綦江区石角镇溶岩村水厂（花生期）</t>
  </si>
  <si>
    <t>溶岩村</t>
  </si>
  <si>
    <t>冷水沟山坪塘</t>
  </si>
  <si>
    <t>溶岩村村民委员会</t>
  </si>
  <si>
    <t>杨中琼
19112067985</t>
  </si>
  <si>
    <t>綦江区石角镇石河片区水厂</t>
  </si>
  <si>
    <t>石河村</t>
  </si>
  <si>
    <r>
      <rPr>
        <sz val="12"/>
        <color theme="1"/>
        <rFont val="方正仿宋_GBK"/>
        <charset val="134"/>
      </rPr>
      <t>石河村</t>
    </r>
    <r>
      <rPr>
        <sz val="10.5"/>
        <color rgb="FF000000"/>
        <rFont val="方正仿宋_GBK"/>
        <charset val="134"/>
      </rPr>
      <t>4-6社</t>
    </r>
  </si>
  <si>
    <t>出口丘水库</t>
  </si>
  <si>
    <t>石河村村民委员会</t>
  </si>
  <si>
    <t>张贞伦
13635470938</t>
  </si>
  <si>
    <t>綦江区石角镇石角村水厂</t>
  </si>
  <si>
    <t>石角村</t>
  </si>
  <si>
    <t>石角村1-6组 官顶村1组 回伍村1、2组 显灵村5、6组</t>
  </si>
  <si>
    <t>梨树沟山坪塘</t>
  </si>
  <si>
    <t>石角村村民委员会</t>
  </si>
  <si>
    <t>丁波
17353290584</t>
  </si>
  <si>
    <t>綦江区石角镇双树村水厂</t>
  </si>
  <si>
    <t>双树村</t>
  </si>
  <si>
    <r>
      <rPr>
        <sz val="12"/>
        <color theme="1"/>
        <rFont val="方正仿宋_GBK"/>
        <charset val="134"/>
      </rPr>
      <t>双树村</t>
    </r>
    <r>
      <rPr>
        <sz val="10.5"/>
        <color rgb="FF000000"/>
        <rFont val="方正仿宋_GBK"/>
        <charset val="134"/>
      </rPr>
      <t>1.2.3.6社</t>
    </r>
  </si>
  <si>
    <t>尧溪沟水库</t>
  </si>
  <si>
    <t>双树村村民委员会</t>
  </si>
  <si>
    <t>陈德梅
15730296990</t>
  </si>
  <si>
    <t>綦江区石角镇双堰村新民片区水厂</t>
  </si>
  <si>
    <t>双堰村</t>
  </si>
  <si>
    <t>双堰村、新民村、齐雨村、桃花村、下湾村1.2.3社、干坝村、朝阳村1.3社、铺子村2.3社、显灵村1.5社</t>
  </si>
  <si>
    <t>上朝阳水库</t>
  </si>
  <si>
    <t>双堰村村民委员会</t>
  </si>
  <si>
    <t>简福良
13637832620</t>
  </si>
  <si>
    <t>綦江区石角镇塘岗村塘岗水厂</t>
  </si>
  <si>
    <t>塘岗村</t>
  </si>
  <si>
    <r>
      <rPr>
        <sz val="12"/>
        <color theme="1"/>
        <rFont val="方正仿宋_GBK"/>
        <charset val="134"/>
      </rPr>
      <t>塘岗村</t>
    </r>
    <r>
      <rPr>
        <sz val="10.5"/>
        <color rgb="FF000000"/>
        <rFont val="方正仿宋_GBK"/>
        <charset val="134"/>
      </rPr>
      <t>1、2、3、4、5社</t>
    </r>
  </si>
  <si>
    <t>赵家沟水库</t>
  </si>
  <si>
    <t>塘岗村村民委员会</t>
  </si>
  <si>
    <t>舒前良
15086920499</t>
  </si>
  <si>
    <t>綦江区石角镇天坪片区水厂</t>
  </si>
  <si>
    <t>天坪村</t>
  </si>
  <si>
    <r>
      <rPr>
        <sz val="12"/>
        <color theme="1"/>
        <rFont val="方正仿宋_GBK"/>
        <charset val="134"/>
      </rPr>
      <t>天平村</t>
    </r>
    <r>
      <rPr>
        <sz val="10.5"/>
        <color rgb="FF000000"/>
        <rFont val="方正仿宋_GBK"/>
        <charset val="134"/>
      </rPr>
      <t>1-5社、强干村1-3社，寨溪村1.2.4社</t>
    </r>
  </si>
  <si>
    <t>天坪村村民委员会</t>
  </si>
  <si>
    <t>杨宗奎
13452047436</t>
  </si>
  <si>
    <t>綦江区石角镇显灵片区水厂</t>
  </si>
  <si>
    <t>显灵村</t>
  </si>
  <si>
    <r>
      <rPr>
        <sz val="12"/>
        <color theme="1"/>
        <rFont val="方正仿宋_GBK"/>
        <charset val="134"/>
      </rPr>
      <t>显灵村</t>
    </r>
    <r>
      <rPr>
        <sz val="10.5"/>
        <color rgb="FF000000"/>
        <rFont val="方正仿宋_GBK"/>
        <charset val="134"/>
      </rPr>
      <t>1、2、3、4、5社,回伍村4、5社，干坝村4、5社</t>
    </r>
  </si>
  <si>
    <t>显灵村村民委员会</t>
  </si>
  <si>
    <t>赵茂福
18183085956</t>
  </si>
  <si>
    <t>綦江区石角镇新农村水厂</t>
  </si>
  <si>
    <t>新农村</t>
  </si>
  <si>
    <r>
      <rPr>
        <sz val="12"/>
        <color theme="1"/>
        <rFont val="方正仿宋_GBK"/>
        <charset val="134"/>
      </rPr>
      <t>新农村</t>
    </r>
    <r>
      <rPr>
        <sz val="10.5"/>
        <color rgb="FF000000"/>
        <rFont val="方正仿宋_GBK"/>
        <charset val="134"/>
      </rPr>
      <t>1、2、3、社</t>
    </r>
  </si>
  <si>
    <t>新农村村民委员会</t>
  </si>
  <si>
    <t>周忠焱
13883441794</t>
  </si>
  <si>
    <t>綦江区石角镇长岗村水厂</t>
  </si>
  <si>
    <t>长岗村</t>
  </si>
  <si>
    <t>长岗村1 2 3 4 5组</t>
  </si>
  <si>
    <t>长岗村村民委员会</t>
  </si>
  <si>
    <t>霍本松
15123095645</t>
  </si>
  <si>
    <t>綦江区石角镇石角水厂</t>
  </si>
  <si>
    <t>砖房村2组</t>
  </si>
  <si>
    <t>石角社区、双树村、砖房村、丰岩村、回伍村</t>
  </si>
  <si>
    <t>熔岩水库</t>
  </si>
  <si>
    <t>綦江区石角镇砖房村旺角水厂</t>
  </si>
  <si>
    <t>砖房村</t>
  </si>
  <si>
    <r>
      <rPr>
        <sz val="12"/>
        <color theme="1"/>
        <rFont val="方正仿宋_GBK"/>
        <charset val="134"/>
      </rPr>
      <t>砖房村</t>
    </r>
    <r>
      <rPr>
        <sz val="10.5"/>
        <color rgb="FF000000"/>
        <rFont val="方正仿宋_GBK"/>
        <charset val="134"/>
      </rPr>
      <t>1、2、3社</t>
    </r>
  </si>
  <si>
    <t>何家岩水库</t>
  </si>
  <si>
    <t>砖房村村民委员会</t>
  </si>
  <si>
    <t>罗开华
15909329223</t>
  </si>
  <si>
    <t>綦江区石角镇砖房村新屋基水厂</t>
  </si>
  <si>
    <t>砖房村3、4、5、6社</t>
  </si>
  <si>
    <t>泡马凼山坪塘</t>
  </si>
  <si>
    <t>綦江区隆盛镇长春村鸡爪岭饮水安全工程（水厂）</t>
  </si>
  <si>
    <t>隆盛镇</t>
  </si>
  <si>
    <t>长春村</t>
  </si>
  <si>
    <t>鸡爪岭水库</t>
  </si>
  <si>
    <t>长春村村民委员会</t>
  </si>
  <si>
    <t>卿华
13896157298</t>
  </si>
  <si>
    <t>綦江区隆盛镇葫芦村石朝门饮水安全工程</t>
  </si>
  <si>
    <t>葫芦村</t>
  </si>
  <si>
    <t>鱼塘沟山坪塘</t>
  </si>
  <si>
    <t>葫芦村村民委员会</t>
  </si>
  <si>
    <t>金明强
13983236547</t>
  </si>
  <si>
    <t>綦江区隆盛镇葫芦村班竹沟社饮水安全工程</t>
  </si>
  <si>
    <t>溪沟水</t>
  </si>
  <si>
    <t>綦江区隆盛镇葫芦村厅上杨成坝社饮水安全工程</t>
  </si>
  <si>
    <t>綦江区隆盛镇黄山村横房饮水安全工程</t>
  </si>
  <si>
    <t>黄山村</t>
  </si>
  <si>
    <t>王二沟山坪塘</t>
  </si>
  <si>
    <t>黄山村村民委员会</t>
  </si>
  <si>
    <t>董永超
17729668790</t>
  </si>
  <si>
    <t>綦江区隆盛镇黄山村山间场饮水安全工程</t>
  </si>
  <si>
    <t>后湾山坪塘</t>
  </si>
  <si>
    <t>綦江区隆盛镇黄山村豆田堡饮水安全工程</t>
  </si>
  <si>
    <t>莲花村河沟</t>
  </si>
  <si>
    <t>綦江区隆盛镇黄山村碾盆饮水安全工程</t>
  </si>
  <si>
    <t>綦江区隆盛镇黄山村唐家榜饮水安全工程</t>
  </si>
  <si>
    <t>烂湾山坪塘</t>
  </si>
  <si>
    <t>綦江区隆盛镇可乐村后山沟饮水安全工程</t>
  </si>
  <si>
    <t>可乐村</t>
  </si>
  <si>
    <t>打提湾山坪塘</t>
  </si>
  <si>
    <t>可乐村村民委员会</t>
  </si>
  <si>
    <t>张文君
15923126534</t>
  </si>
  <si>
    <t>綦江区隆盛镇可乐村饮水安全工程（水厂）</t>
  </si>
  <si>
    <t>芭蕉水库</t>
  </si>
  <si>
    <t>綦江区隆盛镇梨子村大土湾饮水安全工程</t>
  </si>
  <si>
    <t>梨子村</t>
  </si>
  <si>
    <t>梨子村村民委员会</t>
  </si>
  <si>
    <t>何雨仪
18166380268</t>
  </si>
  <si>
    <t>綦江区隆盛镇莲花村饮水安全工程（水厂）</t>
  </si>
  <si>
    <t>莲花村</t>
  </si>
  <si>
    <t>漆树湾山坪塘</t>
  </si>
  <si>
    <t>莲花村村民委员会</t>
  </si>
  <si>
    <t>黄安华
15923996060</t>
  </si>
  <si>
    <t>綦江区隆盛镇莲花村高山干旱供水工程</t>
  </si>
  <si>
    <t>綦江区隆盛镇荣农村饮水安全工程（水厂）</t>
  </si>
  <si>
    <t>荣农村</t>
  </si>
  <si>
    <t>袁家湾山坪塘</t>
  </si>
  <si>
    <t>荣农村村民委员会</t>
  </si>
  <si>
    <t>刘天梅
18302385193</t>
  </si>
  <si>
    <t>綦江区隆盛镇荣农村新房子饮水安全工程</t>
  </si>
  <si>
    <t>綦江区隆盛镇山林村饮水安全工程（水厂）</t>
  </si>
  <si>
    <t>山林村</t>
  </si>
  <si>
    <t>桐麻湾山坪塘</t>
  </si>
  <si>
    <t>山林村村民委员会</t>
  </si>
  <si>
    <t>胡朝忠
17726216678</t>
  </si>
  <si>
    <t>綦江区隆盛镇狮岭村芋河沟饮水安全工程</t>
  </si>
  <si>
    <t>狮铃村</t>
  </si>
  <si>
    <t>狮岭村村民委员会</t>
  </si>
  <si>
    <t>高华宇
15923124760</t>
  </si>
  <si>
    <t>綦江区隆盛镇狮岭村烟厂饮水安全工程</t>
  </si>
  <si>
    <t>綦江区隆盛镇狮岭村桑树沟饮水安全工程</t>
  </si>
  <si>
    <t>维子岗山坪塘</t>
  </si>
  <si>
    <t>綦江区隆盛镇狮岭村石碑牌饮水工程</t>
  </si>
  <si>
    <t>漏川垭山坪塘</t>
  </si>
  <si>
    <t>綦江区隆盛镇场镇水厂</t>
  </si>
  <si>
    <t>十隆村</t>
  </si>
  <si>
    <t>十隆村、长春村、新屋村、石梁村</t>
  </si>
  <si>
    <t>三丘田水库</t>
  </si>
  <si>
    <t>隆盛镇三丘田水资源管理所公司</t>
  </si>
  <si>
    <t>唐茂
15320515323</t>
  </si>
  <si>
    <t>綦江区隆盛镇十隆村饮水安全工程（水厂）</t>
  </si>
  <si>
    <t>十隆村村民委员会</t>
  </si>
  <si>
    <t>胡远勇
18223391172</t>
  </si>
  <si>
    <t>綦江区隆盛镇双拱村饮水安全工程（水厂）</t>
  </si>
  <si>
    <t>双拱村</t>
  </si>
  <si>
    <t>双拱村村民委员会</t>
  </si>
  <si>
    <t>刘欢
15320519240</t>
  </si>
  <si>
    <t>綦江区隆盛镇顺山村苦作坝社饮水安全工程</t>
  </si>
  <si>
    <t>顺山村</t>
  </si>
  <si>
    <t>顺山村村民委员会</t>
  </si>
  <si>
    <t>周隆宇
13629720944</t>
  </si>
  <si>
    <t>綦江区隆盛镇顺山村饮水安全工程（水厂）</t>
  </si>
  <si>
    <t>安子沟山坪塘</t>
  </si>
  <si>
    <t>綦江区隆盛镇玉星村回龙湾饮水安全工程</t>
  </si>
  <si>
    <t>玉星村</t>
  </si>
  <si>
    <t>回龙湾山坪塘</t>
  </si>
  <si>
    <t>玉星村村民委员会</t>
  </si>
  <si>
    <t>朱光亚
18983041772</t>
  </si>
  <si>
    <t>綦江区隆盛镇玉星村饮水安全工程（水厂）</t>
  </si>
  <si>
    <t>黄角树山坪塘</t>
  </si>
  <si>
    <t>綦江区隆盛镇振兴村老八沟饮水安全工程（水厂）</t>
  </si>
  <si>
    <t>振兴村</t>
  </si>
  <si>
    <t>振兴村村民委员会</t>
  </si>
  <si>
    <t>舒蜀茂
13883257671</t>
  </si>
  <si>
    <t>綦江区隆盛镇中桥村旧屋基饮水安全工程</t>
  </si>
  <si>
    <t>中桥村</t>
  </si>
  <si>
    <t>当湾山坪塘</t>
  </si>
  <si>
    <t>中桥村村民委员会</t>
  </si>
  <si>
    <t>侯贞琴
17783457855</t>
  </si>
  <si>
    <t>綦江区隆盛镇中桥村大鱼建饮水安全工程</t>
  </si>
  <si>
    <t>永城松湾水库</t>
  </si>
  <si>
    <t>綦江区打通镇大罗村水厂</t>
  </si>
  <si>
    <t>打通镇</t>
  </si>
  <si>
    <t>大罗村</t>
  </si>
  <si>
    <t>红花一库</t>
  </si>
  <si>
    <t>大罗村村民委员会</t>
  </si>
  <si>
    <t>陈治强
13527532445</t>
  </si>
  <si>
    <t>綦江区打通镇大罗村集中供水点</t>
  </si>
  <si>
    <t>大罗村溪沟水</t>
  </si>
  <si>
    <t>綦江区打通镇荣华村集中供水点</t>
  </si>
  <si>
    <t>荣华村</t>
  </si>
  <si>
    <t>荣华村溪沟水</t>
  </si>
  <si>
    <t>荣华村村民委员会</t>
  </si>
  <si>
    <t>何海江
17723959796</t>
  </si>
  <si>
    <t>綦江区打通镇荣华村太坪场水厂</t>
  </si>
  <si>
    <t>石梁窝溪沟水</t>
  </si>
  <si>
    <t>綦江区打通镇荣华村大坝头水厂</t>
  </si>
  <si>
    <t>楠木树溪沟水</t>
  </si>
  <si>
    <t>綦江区打通镇双坝村集中供水点</t>
  </si>
  <si>
    <t>双坝村</t>
  </si>
  <si>
    <t>双坝村溪沟水</t>
  </si>
  <si>
    <t>双坝村村民委员会</t>
  </si>
  <si>
    <t>李泽发
13594634848</t>
  </si>
  <si>
    <t>綦江区打通镇双坝村水厂</t>
  </si>
  <si>
    <t>烂田沟山坪塘</t>
  </si>
  <si>
    <t>綦江区打通镇天星村杉树垭水厂</t>
  </si>
  <si>
    <t>天星村</t>
  </si>
  <si>
    <t>梅家沟水库</t>
  </si>
  <si>
    <t>天星村村民委员会</t>
  </si>
  <si>
    <t>熊树平
18203059227</t>
  </si>
  <si>
    <t>綦江区打通镇天星村梅子坪水厂</t>
  </si>
  <si>
    <t>綦江区打通镇天星村集中供水点</t>
  </si>
  <si>
    <t>天星村溪沟水</t>
  </si>
  <si>
    <t>綦江区打通镇下沟村饮水安全工程</t>
  </si>
  <si>
    <t>下沟村</t>
  </si>
  <si>
    <t>乔家岩口溪沟水</t>
  </si>
  <si>
    <t>下沟村村民委员会</t>
  </si>
  <si>
    <t>张德发
13594643532</t>
  </si>
  <si>
    <t>綦江区打通水厂</t>
  </si>
  <si>
    <t>沿河村12社（出水湾）</t>
  </si>
  <si>
    <t>打通垭社区，金竹山社区，大堰塘社区，兴隆湾社区，大石壁社区，凤台庄社区、打通村16个社，沿河村18个社，向阳村12个社，马颈村10个社，吹角村9个社，下沟村2个社</t>
  </si>
  <si>
    <t>红花二库、梅家沟水库+茶树湾水库</t>
  </si>
  <si>
    <t>綦江区打通镇余家村三元庄集中供水点</t>
  </si>
  <si>
    <t>余家村</t>
  </si>
  <si>
    <t>碑家井溪沟水</t>
  </si>
  <si>
    <t>余家村村民委员会</t>
  </si>
  <si>
    <t>陈庆果
18983873097</t>
  </si>
  <si>
    <t>綦江区打通镇余家村马鞍山水厂</t>
  </si>
  <si>
    <t>马鞍山溪沟水</t>
  </si>
  <si>
    <t>綦江区打通镇余家村集中供水点</t>
  </si>
  <si>
    <t>梨树坪溪沟水</t>
  </si>
  <si>
    <t>綦江区扶欢镇安育村钱湾供水站</t>
  </si>
  <si>
    <t>扶欢镇</t>
  </si>
  <si>
    <t>安育村</t>
  </si>
  <si>
    <t>安育村2、6社</t>
  </si>
  <si>
    <t>打鼓岩水库（小2型）</t>
  </si>
  <si>
    <t>安育村村民委员会</t>
  </si>
  <si>
    <t>欧波
15123251598</t>
  </si>
  <si>
    <t>綦江区扶欢镇插旗村大岚垭供水站</t>
  </si>
  <si>
    <t>插旗村</t>
  </si>
  <si>
    <t>插旗村2、3、4、5、6社</t>
  </si>
  <si>
    <t>永久水库（小2型）</t>
  </si>
  <si>
    <t>插旗村村民委员会</t>
  </si>
  <si>
    <t>廖明兰
18875065580</t>
  </si>
  <si>
    <t>綦江区扶欢镇大石板村供水站</t>
  </si>
  <si>
    <t>大石板村</t>
  </si>
  <si>
    <t>大石板村2、3、4、5、6、7、8、9、10社</t>
  </si>
  <si>
    <t>大石板水库（小2型）</t>
  </si>
  <si>
    <t>大石板村村民委员会</t>
  </si>
  <si>
    <t>余海游
13996171708</t>
  </si>
  <si>
    <t>綦江区扶欢镇自来水厂</t>
  </si>
  <si>
    <t>东升村</t>
  </si>
  <si>
    <t>东升村1、2、3、4、5、6、9、10、11社；高滩1、2、3、4、5组；盘石1、2、3、4、5、6、7、8组；扶欢社区、小卷洞村、长榜村、松山村</t>
  </si>
  <si>
    <t>吴家湾水库（小2型）、银碗槽水库、板辽水库（中型水库）</t>
  </si>
  <si>
    <t>朱长久
13609424968</t>
  </si>
  <si>
    <t>綦江区扶欢镇东升村集中供水点</t>
  </si>
  <si>
    <t>东升村13、14社</t>
  </si>
  <si>
    <t>跳蹬河水库（小2型）</t>
  </si>
  <si>
    <t>东升村村民委员会</t>
  </si>
  <si>
    <t>唐昌义
13883435672</t>
  </si>
  <si>
    <t>綦江区扶欢镇岚垭村干鱼池供水站</t>
  </si>
  <si>
    <t>岚垭村</t>
  </si>
  <si>
    <t>岚垭村4、5、6、7、8、9、10、14社、民主村1、2、3、4社</t>
  </si>
  <si>
    <t>风凉水库（小2型）</t>
  </si>
  <si>
    <t>岚垭村村民委员会</t>
  </si>
  <si>
    <t>陈志超
15123096518</t>
  </si>
  <si>
    <t>綦江区扶欢镇青岩村大湾集中供水点</t>
  </si>
  <si>
    <t>青岩村</t>
  </si>
  <si>
    <t>青岩村3、4社</t>
  </si>
  <si>
    <t>大湾山坪塘</t>
  </si>
  <si>
    <t>青岩村村民委员会</t>
  </si>
  <si>
    <t>刘在云
13983447998</t>
  </si>
  <si>
    <t>綦江区扶欢镇青岩村猪场岗供水站</t>
  </si>
  <si>
    <t>青岩村2、3社</t>
  </si>
  <si>
    <t>枷掸湾山坪塘</t>
  </si>
  <si>
    <t>綦江区扶欢镇石足村供水站</t>
  </si>
  <si>
    <t>石足村</t>
  </si>
  <si>
    <t>石足村1、2、6、7社</t>
  </si>
  <si>
    <t>板辽水库（中型水库）、广洞湾山坪塘</t>
  </si>
  <si>
    <t>石足村村民委员会</t>
  </si>
  <si>
    <t>陈开文
13996391726</t>
  </si>
  <si>
    <t>綦江区扶欢镇松山村供水站</t>
  </si>
  <si>
    <t>松山村</t>
  </si>
  <si>
    <t>松山村2、3、4、6、7社</t>
  </si>
  <si>
    <t>地下水</t>
  </si>
  <si>
    <t>松山村村民委员会</t>
  </si>
  <si>
    <t>刘永明
13527346758</t>
  </si>
  <si>
    <t>綦江区扶欢镇文峰村贾家岗集中供水中转站</t>
  </si>
  <si>
    <t>文峰村</t>
  </si>
  <si>
    <t>文峰村2、3、4、5、8、9、10、12社</t>
  </si>
  <si>
    <t>东溪镇大安水厂</t>
  </si>
  <si>
    <t>文峰村村民委员会</t>
  </si>
  <si>
    <t>牟春秀
13608357664</t>
  </si>
  <si>
    <t>綦江区扶欢镇长榜村小平供水站</t>
  </si>
  <si>
    <t>长榜村</t>
  </si>
  <si>
    <t>长榜村3、4、5社</t>
  </si>
  <si>
    <t>大屋基山坪塘</t>
  </si>
  <si>
    <t>长榜村村民委员会</t>
  </si>
  <si>
    <t>古中涛
13527374183</t>
  </si>
  <si>
    <t>綦江区扶欢镇长榜村马家坡供水站</t>
  </si>
  <si>
    <t>长榜村1、2、7社</t>
  </si>
  <si>
    <t>吴家湾水库（小2型）</t>
  </si>
  <si>
    <t>綦江区石壕镇梨园村梨园水厂</t>
  </si>
  <si>
    <t>石壕镇</t>
  </si>
  <si>
    <t>梨园村</t>
  </si>
  <si>
    <t>红花二库</t>
  </si>
  <si>
    <t>梨园村村民委员会</t>
  </si>
  <si>
    <t>周明先
15223257253</t>
  </si>
  <si>
    <t>綦江区渝阳水厂</t>
  </si>
  <si>
    <t>罗李村1组</t>
  </si>
  <si>
    <t>踩山坪社区，罗李村，麻沟村，马车村，大堰村9.10.11.12社，渝阳社区</t>
  </si>
  <si>
    <t>羊渡河溪沟水+茶树湾水库</t>
  </si>
  <si>
    <t>綦江区石壕镇石壕村杨柳湾水厂</t>
  </si>
  <si>
    <t>石壕村</t>
  </si>
  <si>
    <t>石壕村1、2、3、5、6社</t>
  </si>
  <si>
    <t>石壕村村民委员会</t>
  </si>
  <si>
    <t>邓佐云
13883810202</t>
  </si>
  <si>
    <t>綦江区石壕水厂</t>
  </si>
  <si>
    <t>石泉村13社（岩角）</t>
  </si>
  <si>
    <t>石壕社区、逢春社区、天池社区、红椿村、青坪村、石壕村4.5.6社、高山村、石泉村</t>
  </si>
  <si>
    <t>红花二库+茶树湾水库</t>
  </si>
  <si>
    <t>綦江区石壕镇石泉村11社集中供水点</t>
  </si>
  <si>
    <t>石泉村</t>
  </si>
  <si>
    <t>石泉村11社</t>
  </si>
  <si>
    <t>石泉村村民委员会</t>
  </si>
  <si>
    <t>陈昌贵
13527479102</t>
  </si>
  <si>
    <t>綦江区石壕镇石泉村13社集中供水点</t>
  </si>
  <si>
    <t>石泉村13社</t>
  </si>
  <si>
    <t>綦江区石壕镇万隆村李公坝集中供水点</t>
  </si>
  <si>
    <t>万隆村</t>
  </si>
  <si>
    <t>万隆村3社</t>
  </si>
  <si>
    <t>万隆村村民委员会</t>
  </si>
  <si>
    <t>柏志高
13983099788</t>
  </si>
  <si>
    <t>綦江区石壕镇万隆村5社集中供水点</t>
  </si>
  <si>
    <t>万隆村5社</t>
  </si>
  <si>
    <t>綦江区石壕镇万隆村两天窝水厂</t>
  </si>
  <si>
    <t>万隆村3社及4社部分</t>
  </si>
  <si>
    <t>綦江区石壕镇万隆村韩家水厂</t>
  </si>
  <si>
    <t>万隆村1、2社</t>
  </si>
  <si>
    <t>李公坝山坪塘</t>
  </si>
  <si>
    <t>綦江区石壕镇万隆村碑垭口集中供水点</t>
  </si>
  <si>
    <t>万隆村6社</t>
  </si>
  <si>
    <t>綦江区石壕镇香树村垭口上水厂</t>
  </si>
  <si>
    <t>香树村</t>
  </si>
  <si>
    <t>香树村3、4、7社</t>
  </si>
  <si>
    <t>中沟水库</t>
  </si>
  <si>
    <t>香树村村民委员会</t>
  </si>
  <si>
    <t>李克永
13372613036</t>
  </si>
  <si>
    <t>綦江区石壕镇香树村香树水厂</t>
  </si>
  <si>
    <t>香树村1、2、5、6社及香山社区</t>
  </si>
  <si>
    <t>綦江区石壕镇响水村三社集中供水点</t>
  </si>
  <si>
    <t>响水村</t>
  </si>
  <si>
    <t>响水村3社</t>
  </si>
  <si>
    <t>响水村村民委员会</t>
  </si>
  <si>
    <t>王向阳
13883627248</t>
  </si>
  <si>
    <t>綦江区石壕镇响水村响水水厂</t>
  </si>
  <si>
    <t>响水村1、2、4、5、6、7社</t>
  </si>
  <si>
    <t>綦江区石壕镇皂泥水厂</t>
  </si>
  <si>
    <t>皂泥村4组</t>
  </si>
  <si>
    <t>羊叉村1-9社，皂泥村1.2.5社，3.4社部分</t>
  </si>
  <si>
    <t>皂泥山坪塘</t>
  </si>
  <si>
    <t>綦江区石壕镇长征村集中供水点</t>
  </si>
  <si>
    <t>长征村</t>
  </si>
  <si>
    <t>长征村村民委员会</t>
  </si>
  <si>
    <t>赵有梅
15922898397</t>
  </si>
  <si>
    <t>綦江区石壕镇紫龙村水厂</t>
  </si>
  <si>
    <t>紫龙村</t>
  </si>
  <si>
    <t>山坪塘</t>
  </si>
  <si>
    <t>紫龙村村民委员会</t>
  </si>
  <si>
    <t>张元华
13594899922</t>
  </si>
  <si>
    <t>綦江区三角镇柏香村苏麻湾水厂</t>
  </si>
  <si>
    <t>三角镇</t>
  </si>
  <si>
    <t>柏香村</t>
  </si>
  <si>
    <t>双简水库</t>
  </si>
  <si>
    <t>柏香村村民委员会</t>
  </si>
  <si>
    <t>杨宗芳
13996437830</t>
  </si>
  <si>
    <t>綦江区三角镇柏香村陈家湾水厂</t>
  </si>
  <si>
    <t>大沟山平塘</t>
  </si>
  <si>
    <t>綦江区三角镇大湾村火土湾水厂</t>
  </si>
  <si>
    <t>大湾村</t>
  </si>
  <si>
    <t>土地河水库</t>
  </si>
  <si>
    <t>大湾村村民委员会</t>
  </si>
  <si>
    <t>刘梅
18723030613</t>
  </si>
  <si>
    <t>綦江区三角镇东岳后坝片区水厂</t>
  </si>
  <si>
    <t>后坝村</t>
  </si>
  <si>
    <t>后坝村、东岳村</t>
  </si>
  <si>
    <t>唐家湾水库</t>
  </si>
  <si>
    <t>东岳村村民委员会</t>
  </si>
  <si>
    <t>刘大秀、刘德成
13983457873 13668002748</t>
  </si>
  <si>
    <t>綦江区三角镇杜家片区水厂</t>
  </si>
  <si>
    <t>杜家村</t>
  </si>
  <si>
    <t>杜家村、徐家村、永安村</t>
  </si>
  <si>
    <t>关门石水库</t>
  </si>
  <si>
    <t>杜家村村民委员会</t>
  </si>
  <si>
    <t>袁泽伟
15223078018</t>
  </si>
  <si>
    <t>綦江区三角镇佛子寺村吉安场镇水厂</t>
  </si>
  <si>
    <t>佛子寺村</t>
  </si>
  <si>
    <t>私人承包</t>
  </si>
  <si>
    <t>张大江
19923319714</t>
  </si>
  <si>
    <t>綦江区三角镇红岩村王家山水厂</t>
  </si>
  <si>
    <t>红岩村</t>
  </si>
  <si>
    <t>王家山山平塘</t>
  </si>
  <si>
    <t>红岩村村民委员会</t>
  </si>
  <si>
    <t>涂祥军
18166323654</t>
  </si>
  <si>
    <t>綦江区三角镇乐兴水站</t>
  </si>
  <si>
    <t>乐兴村</t>
  </si>
  <si>
    <t>乐兴村、乐兴社区</t>
  </si>
  <si>
    <t>三角镇人民政府</t>
  </si>
  <si>
    <t>陈开全
15310603356</t>
  </si>
  <si>
    <t>綦江区三角镇乐兴村观音水厂</t>
  </si>
  <si>
    <t>乐兴村村民委员会</t>
  </si>
  <si>
    <t>綦江区三角镇乐升坪龙门片区水厂</t>
  </si>
  <si>
    <t>乐升坪村</t>
  </si>
  <si>
    <t>乐升坪村、龙门村</t>
  </si>
  <si>
    <t>莲花洞水库</t>
  </si>
  <si>
    <t>乐生坪村村民委员会</t>
  </si>
  <si>
    <t>杨崇谐
18983733036</t>
  </si>
  <si>
    <t>綦江区三角镇龙门村张家湾水厂</t>
  </si>
  <si>
    <t>龙门村</t>
  </si>
  <si>
    <t>老猫塘山坪塘</t>
  </si>
  <si>
    <t>龙门村村民委员会</t>
  </si>
  <si>
    <t>刘彪
17848612188</t>
  </si>
  <si>
    <t>綦江区三角镇彭香村小湾集中供水点</t>
  </si>
  <si>
    <t>彭香村</t>
  </si>
  <si>
    <t>洞子河</t>
  </si>
  <si>
    <t>彭香村村民委员会</t>
  </si>
  <si>
    <t>王勇
13752839543</t>
  </si>
  <si>
    <t>綦江区三角镇彭香村水厂</t>
  </si>
  <si>
    <t>牛角凼水库</t>
  </si>
  <si>
    <t>綦江区三角镇石栏村水厂</t>
  </si>
  <si>
    <t>石栏村</t>
  </si>
  <si>
    <t>石栏村村民委员会</t>
  </si>
  <si>
    <t>曾明强
13657614788</t>
  </si>
  <si>
    <t>綦江区三角镇石盘村石家垭口水厂</t>
  </si>
  <si>
    <t>石盘村</t>
  </si>
  <si>
    <t>芹菜沟山平塘</t>
  </si>
  <si>
    <t>石盘村村民委员会</t>
  </si>
  <si>
    <t>张在春
15998908055</t>
  </si>
  <si>
    <t>綦江区三角镇石盘村石盘庙水厂</t>
  </si>
  <si>
    <t>綦江区三角镇石盘村芹菜沟水厂</t>
  </si>
  <si>
    <t>綦江区三角镇塘垭村水厂</t>
  </si>
  <si>
    <t>塘垭村</t>
  </si>
  <si>
    <t>塘垭村村民委员会</t>
  </si>
  <si>
    <t>刘贵林
15826091858</t>
  </si>
  <si>
    <t>綦江区三角镇桐垭村小屋基水厂</t>
  </si>
  <si>
    <t>桐垭村</t>
  </si>
  <si>
    <t>马踏塘水库</t>
  </si>
  <si>
    <t>桐垭村村民委员会</t>
  </si>
  <si>
    <t>陈家元
13512378818</t>
  </si>
  <si>
    <t>綦江区三角镇望石村水厂</t>
  </si>
  <si>
    <t>望石村</t>
  </si>
  <si>
    <t>大淌山平塘</t>
  </si>
  <si>
    <t>望石村村民委员会</t>
  </si>
  <si>
    <t>吴茂胜
15002384958</t>
  </si>
  <si>
    <t>綦江区三角镇三角水厂</t>
  </si>
  <si>
    <t>徐家村</t>
  </si>
  <si>
    <t>三角社区、徐家村、彭香村、龙门村</t>
  </si>
  <si>
    <t>鱼栏咀水库+红岩河道</t>
  </si>
  <si>
    <t>綦江区三角镇冉家咀片区水厂</t>
  </si>
  <si>
    <t>中坝村</t>
  </si>
  <si>
    <t>土寺河水库</t>
  </si>
  <si>
    <t>中坝村村民委员会</t>
  </si>
  <si>
    <t>刘永国
18680899839</t>
  </si>
  <si>
    <t>綦江区三角镇中坝村厂口厅社新农村水厂</t>
  </si>
  <si>
    <t>塔河山坪塘</t>
  </si>
  <si>
    <t>綦江区篆塘镇白坪供水站</t>
  </si>
  <si>
    <t>篆塘镇</t>
  </si>
  <si>
    <t>白坪村3组</t>
  </si>
  <si>
    <t>白坪村</t>
  </si>
  <si>
    <t>解放水库</t>
  </si>
  <si>
    <t>重庆市綦江区篆塘自来水有限公司</t>
  </si>
  <si>
    <t>李正兴
18183085450</t>
  </si>
  <si>
    <t>綦江区篆塘镇渡沙供水站</t>
  </si>
  <si>
    <t>渡沙村7组</t>
  </si>
  <si>
    <t>渡沙村、盖居、联合村</t>
  </si>
  <si>
    <t>綦江区篆塘镇古歧供水站</t>
  </si>
  <si>
    <t>古歧村2组</t>
  </si>
  <si>
    <t>古歧村、葡萄村、遥河村、联合村、白坪村、文胜村、陶家村、渡沙村</t>
  </si>
  <si>
    <t>古岐水库+联合水库，天堂石板山坪塘</t>
  </si>
  <si>
    <t>綦江区篆塘镇民丰供水站</t>
  </si>
  <si>
    <t>民丰村7组</t>
  </si>
  <si>
    <t>民丰村、遥河村、群乐村、新庙村</t>
  </si>
  <si>
    <t>象鼻子山坪塘、作房水库</t>
  </si>
  <si>
    <t>綦江区篆塘镇陶家供水站</t>
  </si>
  <si>
    <t>陶家村4组</t>
  </si>
  <si>
    <t>陶家村、铁马村</t>
  </si>
  <si>
    <t>石螺滩水库</t>
  </si>
  <si>
    <t>綦江区篆塘镇篆塘水厂</t>
  </si>
  <si>
    <t>陶家村4社</t>
  </si>
  <si>
    <t>篆塘角社区、陶家村，珠滩村、铁马村</t>
  </si>
  <si>
    <t>石锣滩水库+三岔河溪沟水</t>
  </si>
  <si>
    <t>綦江区篆塘镇文胜供水站</t>
  </si>
  <si>
    <t>文胜村</t>
  </si>
  <si>
    <t>綦江区篆塘镇分水岭供水站</t>
  </si>
  <si>
    <t>民丰村11组</t>
  </si>
  <si>
    <t>民丰村、遥河村</t>
  </si>
  <si>
    <t>烂浸子山坪塘、杉树湾山坪塘</t>
  </si>
  <si>
    <t>綦江区篆塘镇珠滩供水站</t>
  </si>
  <si>
    <t>鱼梁村3组</t>
  </si>
  <si>
    <t>珠滩村、鱼梁村、群乐村</t>
  </si>
  <si>
    <t>梅子桥水库</t>
  </si>
  <si>
    <t>永新镇八景村水厂</t>
  </si>
  <si>
    <t>永新镇</t>
  </si>
  <si>
    <t>八景村磙子湾</t>
  </si>
  <si>
    <t>八景村外加富家社区两户</t>
  </si>
  <si>
    <t>长田二库</t>
  </si>
  <si>
    <t>八景村村民委员会</t>
  </si>
  <si>
    <t>唐地学
18580411587</t>
  </si>
  <si>
    <t>永新镇保觉村烂包湾供水站</t>
  </si>
  <si>
    <t>保觉村烂包湾</t>
  </si>
  <si>
    <t>邓家沟（部分）</t>
  </si>
  <si>
    <t>烂包湾山坪塘</t>
  </si>
  <si>
    <t>保觉村村民委员会</t>
  </si>
  <si>
    <t>廖旭伦
13512397218</t>
  </si>
  <si>
    <t>永新镇保觉村五马盘水厂</t>
  </si>
  <si>
    <t>保觉村五马盘</t>
  </si>
  <si>
    <t>碾盘组、岔沟子组、代家湾组、黄家岩</t>
  </si>
  <si>
    <t>大箭沟溪沟水</t>
  </si>
  <si>
    <t>永新镇保觉村院子核桃坪供水点</t>
  </si>
  <si>
    <t>保觉村院子组核桃坪</t>
  </si>
  <si>
    <t>院子社（部分）</t>
  </si>
  <si>
    <t>磨子岩溪沟水</t>
  </si>
  <si>
    <t xml:space="preserve">永新镇保觉村院子304供水点 </t>
  </si>
  <si>
    <t>保觉村院子304</t>
  </si>
  <si>
    <t>永新镇伏牛村上码头水厂</t>
  </si>
  <si>
    <t>伏牛村上码头</t>
  </si>
  <si>
    <t>张家沟社、药铺社、兰子沟社、向阳湾社</t>
  </si>
  <si>
    <t>井水</t>
  </si>
  <si>
    <t>伏牛村村民委员会</t>
  </si>
  <si>
    <t>张曙
13594183652</t>
  </si>
  <si>
    <t>永新镇富家村水厂</t>
  </si>
  <si>
    <t>富家社区柏香林</t>
  </si>
  <si>
    <t>蹬子坝、桐子林、沙湾、代家庄、柏香林组</t>
  </si>
  <si>
    <t>簸箕塘溪沟水</t>
  </si>
  <si>
    <t>富家村村民委员会</t>
  </si>
  <si>
    <t>綦长静
15823179157</t>
  </si>
  <si>
    <t>永新镇建设村打钟岗水厂</t>
  </si>
  <si>
    <t>建设村小屋基打钟岗</t>
  </si>
  <si>
    <t>帅家湾、小屋基、四合头、桐子林、迎兴庄、（部分）、大屋（大部分）</t>
  </si>
  <si>
    <t>野鸭滩水库</t>
  </si>
  <si>
    <t>建设村村民委员会</t>
  </si>
  <si>
    <t>张开容
13650556621</t>
  </si>
  <si>
    <t>永新镇建设村新房子供水站</t>
  </si>
  <si>
    <t>建设村新房子花土湾</t>
  </si>
  <si>
    <t>杨家岗、谢家湾、</t>
  </si>
  <si>
    <t>打木湾山坪塘</t>
  </si>
  <si>
    <t>永新镇建胜村双碑供水站</t>
  </si>
  <si>
    <t>建胜村车建湾双碑</t>
  </si>
  <si>
    <t>许家巷、车建湾、岱家山</t>
  </si>
  <si>
    <t>凤凰山水库、凉风洞</t>
  </si>
  <si>
    <t>建胜村村民委员会</t>
  </si>
  <si>
    <t>黄在波</t>
  </si>
  <si>
    <t>永新镇建胜村瓦窑岗水厂</t>
  </si>
  <si>
    <t>建胜村许家巷瓦窑岗</t>
  </si>
  <si>
    <t>代家山、石伏沟、周家坝</t>
  </si>
  <si>
    <t>凤凰山水库</t>
  </si>
  <si>
    <t>黄在波
18723152433</t>
  </si>
  <si>
    <t>永新镇荆山村皂角林水厂</t>
  </si>
  <si>
    <t>荆山村皂角林皿家沟</t>
  </si>
  <si>
    <t>皂角林</t>
  </si>
  <si>
    <t>荆山村村民委员会</t>
  </si>
  <si>
    <t>刘勇
13650571798</t>
  </si>
  <si>
    <t>永新镇荆山村豹子洞水厂</t>
  </si>
  <si>
    <t>荆山村朝门社豹子洞</t>
  </si>
  <si>
    <t>朝门组、胡家院组、回龙岗组、联加岗组、沙榜上组、上院子组、下大庄组、新屋组、皂角林组</t>
  </si>
  <si>
    <t>大水溪水库</t>
  </si>
  <si>
    <t>永新镇荆山村水井湾供水点</t>
  </si>
  <si>
    <t>荆山村水井湾瓦房</t>
  </si>
  <si>
    <t>水井湾组</t>
  </si>
  <si>
    <t>永新镇利群村沙帽石水厂</t>
  </si>
  <si>
    <t>利群村沙帽石</t>
  </si>
  <si>
    <t>下坝组、张家嘴组、龙门沟组、沙帽石组</t>
  </si>
  <si>
    <t>电厂沟</t>
  </si>
  <si>
    <t>利群村村民委员会</t>
  </si>
  <si>
    <t>刘用群
13996488903</t>
  </si>
  <si>
    <t>永新镇利群村连伏岗供水点</t>
  </si>
  <si>
    <t>利群村下坝社连伏岗</t>
  </si>
  <si>
    <t>张家咀社、下坝社</t>
  </si>
  <si>
    <t>永新镇利群村庆口水厂</t>
  </si>
  <si>
    <t>利群村庆口</t>
  </si>
  <si>
    <t>纸厂组、前坝组、庆口组、</t>
  </si>
  <si>
    <t>马颈子水库</t>
  </si>
  <si>
    <t>永新镇罗汉村滴水岩供水点</t>
  </si>
  <si>
    <t>罗汉村茶山组滴水岩</t>
  </si>
  <si>
    <t>王家坪组、白家坡组（大部分）</t>
  </si>
  <si>
    <t>刘家沟水库</t>
  </si>
  <si>
    <t>罗汉村村民委员会</t>
  </si>
  <si>
    <t>甘家强
13996388129</t>
  </si>
  <si>
    <t>永新镇罗汉村滩口上水厂</t>
  </si>
  <si>
    <t>罗汉村王家坪组滩口</t>
  </si>
  <si>
    <t>王家坪组（少部分）白家坡组、梨树塆组、新房子组</t>
  </si>
  <si>
    <t>刘家沟水库、滩口上山坪塘</t>
  </si>
  <si>
    <t>永新镇罗家村水厂</t>
  </si>
  <si>
    <t>罗家村彭家岗南木欠</t>
  </si>
  <si>
    <t>罗家村7个组：柏树咀组、店子上组、岗上组、刘大基组、彭家岗组、肖家坝组、鱼家山组；石坪村5个组：核桃树、石缸坪、石龙坡、张屋基、长五间；利群村打柴坝组</t>
  </si>
  <si>
    <t>凤凰山、水口山水库</t>
  </si>
  <si>
    <t>罗家村村民委员会</t>
  </si>
  <si>
    <t>熊启梅
13896108901</t>
  </si>
  <si>
    <t>永新镇三合村中岗供水站</t>
  </si>
  <si>
    <t>三合村中岗组雷家山大坪子</t>
  </si>
  <si>
    <t>中岗、砖房、中咀、王家坝、割草坝组</t>
  </si>
  <si>
    <t>三合村村民委员会</t>
  </si>
  <si>
    <t>牟有贵
15023081467</t>
  </si>
  <si>
    <t>永新镇三会村油丝湾水厂</t>
  </si>
  <si>
    <t>三会村油丝湾</t>
  </si>
  <si>
    <t>油丝湾、罗家山（部分)</t>
  </si>
  <si>
    <t>大合土山坪塘</t>
  </si>
  <si>
    <t>三会村村民委员会</t>
  </si>
  <si>
    <t>吴军
17782008044</t>
  </si>
  <si>
    <t>永新镇三会村六栈坪供水点</t>
  </si>
  <si>
    <t>三会村高山组六栈坪</t>
  </si>
  <si>
    <t>高山组</t>
  </si>
  <si>
    <t>灯草湾山坪塘</t>
  </si>
  <si>
    <t>永新镇三会村红岩供水点</t>
  </si>
  <si>
    <t>三会村红岩组大田壁</t>
  </si>
  <si>
    <t>红岩（部分）</t>
  </si>
  <si>
    <t>筲箕湾山坪塘</t>
  </si>
  <si>
    <t>永新镇三会村碱槽沟供水点</t>
  </si>
  <si>
    <t>三会村红岩组碱槽沟</t>
  </si>
  <si>
    <t>红岩（部分）、六池湾组</t>
  </si>
  <si>
    <t>永新镇三溪村任家咀水厂</t>
  </si>
  <si>
    <t>三溪村任家咀社方丘</t>
  </si>
  <si>
    <t>任家嘴、石坝湾、古坟榜、大石坝</t>
  </si>
  <si>
    <t>大天池水库</t>
  </si>
  <si>
    <t>三溪村村民委员会</t>
  </si>
  <si>
    <t>冯永波
18883070688</t>
  </si>
  <si>
    <t>永新镇三溪村陶家坪供水点</t>
  </si>
  <si>
    <t>三溪村陶家坪</t>
  </si>
  <si>
    <t>陶家坪</t>
  </si>
  <si>
    <t>水司岩河沟</t>
  </si>
  <si>
    <t>永新镇三溪村六井坝水厂</t>
  </si>
  <si>
    <t>三溪村六井坝</t>
  </si>
  <si>
    <t>六井坝、文家坝、燕子坪、瓦房沟</t>
  </si>
  <si>
    <t>长生沟水库</t>
  </si>
  <si>
    <t>永新镇上厂村谭生岩供水点</t>
  </si>
  <si>
    <t>上厂村大河沟社岩上</t>
  </si>
  <si>
    <t>大河沟</t>
  </si>
  <si>
    <t>两河口山坪塘</t>
  </si>
  <si>
    <t>上厂村村民委员会</t>
  </si>
  <si>
    <t>阎伦甚
15223330923</t>
  </si>
  <si>
    <t>永新镇上厂村两河口供水点</t>
  </si>
  <si>
    <t>上厂村田塝社学堂</t>
  </si>
  <si>
    <t>生基坪（部分）、田榜</t>
  </si>
  <si>
    <t>永新镇上厂村陈门洞供水点</t>
  </si>
  <si>
    <t>上厂村生基坪社酒厂</t>
  </si>
  <si>
    <t>陈家山、生基坪（部分)</t>
  </si>
  <si>
    <t>陈门洞山坪塘</t>
  </si>
  <si>
    <t>永新镇上厂村上厂供水站</t>
  </si>
  <si>
    <t>上厂村周家坪社内古石</t>
  </si>
  <si>
    <t>舒氏池、大屋基、周家坪</t>
  </si>
  <si>
    <t>拱桥水库</t>
  </si>
  <si>
    <t>永新镇生坪村生坪小学水厂</t>
  </si>
  <si>
    <t>生坪村石龙门社生坪小学</t>
  </si>
  <si>
    <t>回龙塘组、半山组、张胖基组（部分）</t>
  </si>
  <si>
    <t>水口山山坪塘</t>
  </si>
  <si>
    <t>生坪村村民委员会</t>
  </si>
  <si>
    <t>池祥永
15922628518</t>
  </si>
  <si>
    <t>永新镇生坪村伏龙庄供水点</t>
  </si>
  <si>
    <t>生坪村伏龙庄</t>
  </si>
  <si>
    <t>伏龙庄组、张胖基组（部分）</t>
  </si>
  <si>
    <t>永新镇生坪村偏石水厂供水站</t>
  </si>
  <si>
    <t>生坪村石龙门社偏石坝</t>
  </si>
  <si>
    <t>石龙门组</t>
  </si>
  <si>
    <t>永新镇双池村炮通湾供水站</t>
  </si>
  <si>
    <t>双池村炮通湾龙凤山</t>
  </si>
  <si>
    <t>龙家坳、泡桐湾</t>
  </si>
  <si>
    <t>老林湾水库</t>
  </si>
  <si>
    <t>双池村村民委员会</t>
  </si>
  <si>
    <t>任小利
18883221718</t>
  </si>
  <si>
    <t>永新镇双池村李家嘴供水点</t>
  </si>
  <si>
    <t>双池村李家嘴社大天池脚脚</t>
  </si>
  <si>
    <t>李家嘴</t>
  </si>
  <si>
    <t>永新镇双凤村水厂</t>
  </si>
  <si>
    <t>双凤村榜上社小艾坪</t>
  </si>
  <si>
    <t>榜上组、高家湾组、高石坝组、均田上组、牟家坝组、水门坎组、吴家湾组</t>
  </si>
  <si>
    <t>尖凤子山坪塘</t>
  </si>
  <si>
    <t>双凤村村民委员会</t>
  </si>
  <si>
    <t>蒋仁敏
15826025872</t>
  </si>
  <si>
    <t>永新镇双合村狮林湾供水站</t>
  </si>
  <si>
    <t>双合村生基堡社高山</t>
  </si>
  <si>
    <t>新屋基组、杨炮屋基组、生坪堡组</t>
  </si>
  <si>
    <t>双合村村民委员会</t>
  </si>
  <si>
    <t>胡云
15998968955</t>
  </si>
  <si>
    <t>永新镇双合村梅子沟供水站</t>
  </si>
  <si>
    <t>双合村大坪上社梅子沟</t>
  </si>
  <si>
    <t>大坪上组、旧屋基组</t>
  </si>
  <si>
    <t>梅子沟山坪塘</t>
  </si>
  <si>
    <t>永新镇双合村冒火山水厂</t>
  </si>
  <si>
    <t>双合村红花园社冒火山</t>
  </si>
  <si>
    <t>刘家沟组、孙家湾组</t>
  </si>
  <si>
    <t>八担沟、古牛塘山坪塘</t>
  </si>
  <si>
    <t>永新镇双合村李家嘴供水</t>
  </si>
  <si>
    <t>双合村红花园社李家嘴</t>
  </si>
  <si>
    <t>红花园组</t>
  </si>
  <si>
    <t>古牛塘山坪塘</t>
  </si>
  <si>
    <t>綦江区永新水厂</t>
  </si>
  <si>
    <t>望场村</t>
  </si>
  <si>
    <t>永新社区、望场社区、富家社区、谢平村</t>
  </si>
  <si>
    <t>石龙水库+马颈水库</t>
  </si>
  <si>
    <t>永新镇谢坪村黄荆岗供水站</t>
  </si>
  <si>
    <t>谢坪村上坪社黄荆岗</t>
  </si>
  <si>
    <t>上坪、黄家湾、均田坝、黄角榜、朱家沟、王家庄</t>
  </si>
  <si>
    <t>马颈子水库、石龙水库</t>
  </si>
  <si>
    <t>谢坪村村民委员会</t>
  </si>
  <si>
    <t>朱小波
15803014657</t>
  </si>
  <si>
    <t>永新镇新建场镇水厂</t>
  </si>
  <si>
    <t>新建村场</t>
  </si>
  <si>
    <t>大岚垭组、大湾组、甘家山组、何家岩组、农科队组、石蹬坎组、土地沟组</t>
  </si>
  <si>
    <t>新建村村民委员会</t>
  </si>
  <si>
    <t>潘显庆
13527447473</t>
  </si>
  <si>
    <t>永新镇新胜村金竹沟水厂</t>
  </si>
  <si>
    <t>江津区西湖镇骆騋村</t>
  </si>
  <si>
    <t>陈家嘴组、河坝组、莲花庄组、袁家山组、西林寺组、观坎组、</t>
  </si>
  <si>
    <t>金竹沟水库</t>
  </si>
  <si>
    <t>新胜村村民委员会</t>
  </si>
  <si>
    <t>杨大忠
15823238590</t>
  </si>
  <si>
    <t>永新镇垭口村高台子供水点</t>
  </si>
  <si>
    <t>垭口村高台子社大坪上</t>
  </si>
  <si>
    <t>高台子组</t>
  </si>
  <si>
    <t>牛鼻沟山坪塘</t>
  </si>
  <si>
    <t>垭口村村民委员会</t>
  </si>
  <si>
    <t>张艳
15223290480</t>
  </si>
  <si>
    <t>永新镇垭口村山顶岗供水站</t>
  </si>
  <si>
    <t>垭口村廖家把榜组山顶岗</t>
  </si>
  <si>
    <t>廖家榜组</t>
  </si>
  <si>
    <t>永新镇垭口村大榜上供水站</t>
  </si>
  <si>
    <t>垭口村廖家榜组烧碳坪</t>
  </si>
  <si>
    <t>大榜上组、瓦啄坝组、胡家沟组</t>
  </si>
  <si>
    <t>河家岩口水沟</t>
  </si>
  <si>
    <t>永新镇垭口村湾里头供水点</t>
  </si>
  <si>
    <t>垭口村湾里头组核桃湾</t>
  </si>
  <si>
    <t>湾里头组</t>
  </si>
  <si>
    <t>永新镇垭口村周家坡茶林供水点</t>
  </si>
  <si>
    <t>垭口村周家坡茶林</t>
  </si>
  <si>
    <t>周家坡组</t>
  </si>
  <si>
    <t>永新镇垭口村周家坡供水点</t>
  </si>
  <si>
    <t>垭口村周家坡花土岗</t>
  </si>
  <si>
    <t>永新镇云品村水厂</t>
  </si>
  <si>
    <t>云品村云品岩</t>
  </si>
  <si>
    <t>扁山子组、黄木岗组、青杠堡组、石家湾组、（小部分）云品岩组</t>
  </si>
  <si>
    <t>水司岩水沟</t>
  </si>
  <si>
    <t>云品村村民委员会</t>
  </si>
  <si>
    <t>唐地兰
13752878330</t>
  </si>
  <si>
    <t>永新镇沾滩村熊家边供水点</t>
  </si>
  <si>
    <t>沾滩村</t>
  </si>
  <si>
    <t>程家榜</t>
  </si>
  <si>
    <t>沾滩村村民委员会</t>
  </si>
  <si>
    <t>刘德利
15922534376</t>
  </si>
  <si>
    <t>永新镇沾滩村水厂</t>
  </si>
  <si>
    <t>石良上、斜石沟、孙家坝、沾滩、程家榜、龙塘、吊咀、石坎子、学堂、许家沟、松林坪、杨家湾、长生沟、中坝14社</t>
  </si>
  <si>
    <t>永新镇长田村丁木坪供水站</t>
  </si>
  <si>
    <t>长田村大岩头社丁木坪</t>
  </si>
  <si>
    <t>大岩头、李家山、何家坝</t>
  </si>
  <si>
    <t>长田村村民委员会</t>
  </si>
  <si>
    <t>田维友
18084070988</t>
  </si>
  <si>
    <t>永新镇长田村青龙咀水厂</t>
  </si>
  <si>
    <t>长田村朱家山社青龙咀</t>
  </si>
  <si>
    <t>朱家山、庙湾、杨柳坝</t>
  </si>
  <si>
    <t>永新镇紫荆村天坪上水厂</t>
  </si>
  <si>
    <t>紫荆村坪上社天坪上</t>
  </si>
  <si>
    <t>坪上社</t>
  </si>
  <si>
    <t>紫荆沟溪沟水</t>
  </si>
  <si>
    <t>紫荆村村民委员会</t>
  </si>
  <si>
    <t>邹开斌
13883117776</t>
  </si>
  <si>
    <t>永新镇紫荆村刘家咀水厂</t>
  </si>
  <si>
    <t>紫荆村海棠湾社刘家咀</t>
  </si>
  <si>
    <t>新瓦房、邓家台、双山（大部分）、海棠湾（小部分）</t>
  </si>
  <si>
    <t>大正沟溪沟水</t>
  </si>
  <si>
    <t>永新镇紫荆村场镇水厂</t>
  </si>
  <si>
    <t>紫荆村双山社黄角儿</t>
  </si>
  <si>
    <t>双山（部分）、长榜、街道、新胜、大屋、沙溪口</t>
  </si>
  <si>
    <t>桦木厂溪沟水</t>
  </si>
  <si>
    <t>綦江区永城镇大桥村向家湾水厂</t>
  </si>
  <si>
    <t>永城镇</t>
  </si>
  <si>
    <t>大桥村</t>
  </si>
  <si>
    <t>罗卜岩山坪塘</t>
  </si>
  <si>
    <t>大桥村村民委员会</t>
  </si>
  <si>
    <t>李昌海
13206109995</t>
  </si>
  <si>
    <t>綦江区永城镇大桥村鱼塘坎水厂</t>
  </si>
  <si>
    <t>松湾水库</t>
  </si>
  <si>
    <t>黄安银
17830925480</t>
  </si>
  <si>
    <t>綦江区永城镇大兴村小阳坝集中供水点</t>
  </si>
  <si>
    <t>大兴村</t>
  </si>
  <si>
    <t>双黄桷山坪塘</t>
  </si>
  <si>
    <t>大兴村村民委员会</t>
  </si>
  <si>
    <t>黄安财
15922532522</t>
  </si>
  <si>
    <t>綦江区永城镇复兴村复兴水厂</t>
  </si>
  <si>
    <t>复兴村</t>
  </si>
  <si>
    <t>复兴村、大兴村</t>
  </si>
  <si>
    <t>流水岩山坪塘</t>
  </si>
  <si>
    <t>复兴村村民委员会</t>
  </si>
  <si>
    <t>犹正国
13983229034</t>
  </si>
  <si>
    <t>綦江区永城镇庆江水厂</t>
  </si>
  <si>
    <t>庆江村</t>
  </si>
  <si>
    <t>黄沙村部分、部分厂区</t>
  </si>
  <si>
    <t>綦江区永城镇黄沙村田坝水厂</t>
  </si>
  <si>
    <t>黄沙村</t>
  </si>
  <si>
    <t>黄沙村村民委员会</t>
  </si>
  <si>
    <t>罗开才
15102309474</t>
  </si>
  <si>
    <t>綦江区永城镇瀛山村潘家湾社集中供水点</t>
  </si>
  <si>
    <t>瀛山村</t>
  </si>
  <si>
    <t>霍家河沟</t>
  </si>
  <si>
    <t>瀛山村村民委员会</t>
  </si>
  <si>
    <t>吴应华
13008329969</t>
  </si>
  <si>
    <t>綦江区永城镇瀛山村胡家湾社集中供水点</t>
  </si>
  <si>
    <t>流水岩河沟</t>
  </si>
  <si>
    <t>王皋伦
13527428948</t>
  </si>
  <si>
    <t>綦江区永城镇瀛山村学堂岗社集中供水点</t>
  </si>
  <si>
    <t>庄上河沟</t>
  </si>
  <si>
    <t>罗邦渔
18983737059</t>
  </si>
  <si>
    <t>綦江区永城镇瀛山村庄上社集中供水点</t>
  </si>
  <si>
    <t>王化强
15998998252</t>
  </si>
  <si>
    <t>綦江区永城镇瀛山村瓦厂湾社集中供水点</t>
  </si>
  <si>
    <t>松树岗山坪塘</t>
  </si>
  <si>
    <t>罗庆焱
15023315216</t>
  </si>
  <si>
    <t>綦江区永城镇永和村范家堡水厂</t>
  </si>
  <si>
    <t>永和村</t>
  </si>
  <si>
    <t>沙树沟山坪塘</t>
  </si>
  <si>
    <t>永和村村民委员会</t>
  </si>
  <si>
    <t>黎明华
17708351148</t>
  </si>
  <si>
    <t>綦江区永城镇永和村马鞍山集中供水点</t>
  </si>
  <si>
    <t>洪岩洞溪沟水</t>
  </si>
  <si>
    <t>李谋乾
17725003602</t>
  </si>
  <si>
    <t>綦江区永城镇永城水厂</t>
  </si>
  <si>
    <t>中华村大屋基社</t>
  </si>
  <si>
    <t>永丰社区、中华村、大兴村、伏兴村、大桥村、瀛山村</t>
  </si>
  <si>
    <t>綦江区新盛街道宝珠村三棵树水厂</t>
  </si>
  <si>
    <t>新盛街道</t>
  </si>
  <si>
    <t>宝珠村</t>
  </si>
  <si>
    <t>永新山坪塘</t>
  </si>
  <si>
    <t>綦江区纯源自来水有限公司</t>
  </si>
  <si>
    <t>梅宗伦
13678436146</t>
  </si>
  <si>
    <t>綦江区新盛街道马道子集中供水点</t>
  </si>
  <si>
    <t>陈家村</t>
  </si>
  <si>
    <t>叠翠园</t>
  </si>
  <si>
    <t>陈家水库</t>
  </si>
  <si>
    <t>王玉华
13527346888</t>
  </si>
  <si>
    <t>綦江区新盛街道陈家村刘家湾水厂</t>
  </si>
  <si>
    <t>陈家1-3社</t>
  </si>
  <si>
    <t>朱廷周
13617684527</t>
  </si>
  <si>
    <t>綦江区新盛街道陈家村王家榜水厂</t>
  </si>
  <si>
    <t>陈家4-7社</t>
  </si>
  <si>
    <t>綦江区新盛街道号房村枣子坪水厂</t>
  </si>
  <si>
    <t>号房村</t>
  </si>
  <si>
    <t>号房村、高速服务区</t>
  </si>
  <si>
    <t>薄刀岭水库</t>
  </si>
  <si>
    <t>幸雨高
17708328260</t>
  </si>
  <si>
    <t>綦江区新盛街道漂草坝集中供水点</t>
  </si>
  <si>
    <t>石桥村</t>
  </si>
  <si>
    <t>木匣子溪沟</t>
  </si>
  <si>
    <t>綦江区新盛街道寒婆岭集中供水点</t>
  </si>
  <si>
    <t>四坪村</t>
  </si>
  <si>
    <t>四坪4-6社，气田5-8社，德胜1-3社</t>
  </si>
  <si>
    <t>袁洪福
13883639964</t>
  </si>
  <si>
    <t>綦江区新盛街道新盛场镇水厂</t>
  </si>
  <si>
    <t>四坪、德胜、气田、新盛场镇、部分企业</t>
  </si>
  <si>
    <t>李祖枢
17784493022</t>
  </si>
  <si>
    <t>綦江区新盛街道阳台村青屋嘴水厂</t>
  </si>
  <si>
    <t>阳台村</t>
  </si>
  <si>
    <t>阳台8社和9社</t>
  </si>
  <si>
    <t>杉树湾山坪塘</t>
  </si>
  <si>
    <t>王李燕
18203068035</t>
  </si>
  <si>
    <t>綦江区新盛街道阳台村字库水厂</t>
  </si>
  <si>
    <t>阳台2-3社、6-7社</t>
  </si>
  <si>
    <t>字库山坪塘</t>
  </si>
  <si>
    <t>王礼燕
18203068035</t>
  </si>
  <si>
    <t>綦江区新盛街道石桥村滩子口水厂</t>
  </si>
  <si>
    <t>正自、石桥、阳台1社和4社</t>
  </si>
  <si>
    <t>滩子口水库</t>
  </si>
  <si>
    <t>王富森
17708324154</t>
  </si>
  <si>
    <t>綦江区郭扶镇安平村雨团山水厂</t>
  </si>
  <si>
    <t>郭扶镇</t>
  </si>
  <si>
    <t>安平村</t>
  </si>
  <si>
    <t>马夹塘水库</t>
  </si>
  <si>
    <t>安平村村民委员会</t>
  </si>
  <si>
    <t>任小会
15310877710</t>
  </si>
  <si>
    <t>綦江区郭扶镇翻身村水厂</t>
  </si>
  <si>
    <t>翻身村</t>
  </si>
  <si>
    <t>苦枣寺水库</t>
  </si>
  <si>
    <t>翻身村村民委员会</t>
  </si>
  <si>
    <t>赵晓平
13452184681</t>
  </si>
  <si>
    <t>綦江区龙泉水厂</t>
  </si>
  <si>
    <t>龙泉村</t>
  </si>
  <si>
    <t>高庙村</t>
  </si>
  <si>
    <t>沙沟水库+代家沟山坪塘+新民水库</t>
  </si>
  <si>
    <t>綦江区郭扶镇古松村石佛寺水厂</t>
  </si>
  <si>
    <t>古松村</t>
  </si>
  <si>
    <t>上中咀水库</t>
  </si>
  <si>
    <t>古松村村民委员会</t>
  </si>
  <si>
    <t>李宗池
13399831508</t>
  </si>
  <si>
    <t>綦江区郭扶镇古松村黄光树水厂</t>
  </si>
  <si>
    <t>小湾山坪塘</t>
  </si>
  <si>
    <t>綦江区郭扶镇建新村水厂</t>
  </si>
  <si>
    <t>建新村</t>
  </si>
  <si>
    <t>狮子坝山平塘</t>
  </si>
  <si>
    <t>建新村村民委员会</t>
  </si>
  <si>
    <t>邵伦财
15320388687</t>
  </si>
  <si>
    <t>綦江区郭扶镇垮山村5社水厂</t>
  </si>
  <si>
    <t>垮山村</t>
  </si>
  <si>
    <t>垮山村村民委员会</t>
  </si>
  <si>
    <t>陈永兰
17382393759</t>
  </si>
  <si>
    <t>綦江区郭扶镇龙泉村会龙庄水厂</t>
  </si>
  <si>
    <t>磨刀子山平塘</t>
  </si>
  <si>
    <t>龙泉村村民委员会</t>
  </si>
  <si>
    <t>万清远
13883987925</t>
  </si>
  <si>
    <t>綦江区郭扶镇龙泉村后河坝水厂</t>
  </si>
  <si>
    <t>后河坝山平塘</t>
  </si>
  <si>
    <t>綦江区郭扶镇龙台村小沟集中供水点</t>
  </si>
  <si>
    <t>龙台村</t>
  </si>
  <si>
    <t>小沟河流</t>
  </si>
  <si>
    <t>龙台村村民委员会</t>
  </si>
  <si>
    <t>李应福
13678474709</t>
  </si>
  <si>
    <t>綦江区郭扶镇高青水厂</t>
  </si>
  <si>
    <t>龙台村、双山村</t>
  </si>
  <si>
    <t>狮子岩山平塘</t>
  </si>
  <si>
    <t>蔡永涛
18996074366</t>
  </si>
  <si>
    <t>綦江区郭扶镇梅子桥村沙林水厂</t>
  </si>
  <si>
    <t>梅子桥村</t>
  </si>
  <si>
    <t>皇帝湾水库</t>
  </si>
  <si>
    <t>梅子桥村村民委员会</t>
  </si>
  <si>
    <t>刘本会
18290469778</t>
  </si>
  <si>
    <t>綦江区郭扶镇平等片区水厂</t>
  </si>
  <si>
    <t>平等村</t>
  </si>
  <si>
    <t>平等村、安平村</t>
  </si>
  <si>
    <t>平等村村民委员会</t>
  </si>
  <si>
    <t>杨朝模
13883322377</t>
  </si>
  <si>
    <t>綦江区郭扶镇平等村石马水厂</t>
  </si>
  <si>
    <t>綦江区郭扶镇骑龙村水厂</t>
  </si>
  <si>
    <t>骑龙村</t>
  </si>
  <si>
    <t>长沟水库</t>
  </si>
  <si>
    <t>骑龙村村民委员会</t>
  </si>
  <si>
    <t>任道平
13883255738</t>
  </si>
  <si>
    <t>綦江区郭扶镇人和村翘脚咀水厂</t>
  </si>
  <si>
    <t>人和村</t>
  </si>
  <si>
    <t>蔡家河坝水库</t>
  </si>
  <si>
    <t>人和村村民委员会</t>
  </si>
  <si>
    <t>林娟
13310207949</t>
  </si>
  <si>
    <t>綦江区郭扶镇人和村双龙井水厂</t>
  </si>
  <si>
    <t>银盆垭山平塘</t>
  </si>
  <si>
    <t>綦江区郭扶镇三塘村竹林湾水厂</t>
  </si>
  <si>
    <t>三塘村</t>
  </si>
  <si>
    <t>竹林湾山平塘</t>
  </si>
  <si>
    <t>三塘村村民委员会</t>
  </si>
  <si>
    <t>邓世全
17774963079</t>
  </si>
  <si>
    <t>綦江区郭扶镇三塘村梅湾水厂</t>
  </si>
  <si>
    <t>梅湾山平塘</t>
  </si>
  <si>
    <t>綦江区郭扶镇狮子村鱼塘湾水厂</t>
  </si>
  <si>
    <t>狮子村</t>
  </si>
  <si>
    <t>狮子村村民委员会</t>
  </si>
  <si>
    <t>杨光成
15823230067</t>
  </si>
  <si>
    <t>綦江区郭扶镇同心村康乐苑水厂</t>
  </si>
  <si>
    <t>同心村</t>
  </si>
  <si>
    <t>高坎子山平塘</t>
  </si>
  <si>
    <t>同心村村民委员会</t>
  </si>
  <si>
    <t>左远发
13983100491</t>
  </si>
  <si>
    <t>綦江区郭扶镇同心村尖山子集中供水点</t>
  </si>
  <si>
    <t>同心村、古松村</t>
  </si>
  <si>
    <t>岗上山平塘</t>
  </si>
  <si>
    <t>綦江区郭扶镇茨竹岩水厂</t>
  </si>
  <si>
    <t xml:space="preserve">同心村、垮山村、三塘村、古松村、五星村、银盆村
</t>
  </si>
  <si>
    <t>茨竹岩水库</t>
  </si>
  <si>
    <t>郭扶镇农业服务中心</t>
  </si>
  <si>
    <t>周维林
18983871973</t>
  </si>
  <si>
    <t>綦江区郭扶镇团结村阴阳亭水厂</t>
  </si>
  <si>
    <t>团结村</t>
  </si>
  <si>
    <t>打通垭山平塘</t>
  </si>
  <si>
    <t>团结村村民委员会</t>
  </si>
  <si>
    <t>娄志刚
13896190720</t>
  </si>
  <si>
    <t>綦江区郭扶镇团结学校水厂</t>
  </si>
  <si>
    <t>天星桥山平塘</t>
  </si>
  <si>
    <t>綦江区郭扶镇五星村南垭水厂</t>
  </si>
  <si>
    <t>五星村</t>
  </si>
  <si>
    <t>桐麻湾山平塘</t>
  </si>
  <si>
    <t>五星村村民委员会</t>
  </si>
  <si>
    <t>郭茂露
15310243815</t>
  </si>
  <si>
    <t>綦江区郭扶镇五星村金塘湾水厂</t>
  </si>
  <si>
    <t>老房子水库</t>
  </si>
  <si>
    <t>綦江区郭扶镇银盆村高粱湾水厂</t>
  </si>
  <si>
    <t>银盆村</t>
  </si>
  <si>
    <t>茶婆婆山平塘</t>
  </si>
  <si>
    <t>银盆村村民委员会</t>
  </si>
  <si>
    <t>娄中仪
13627628328</t>
  </si>
  <si>
    <t>綦江区郭扶镇永胜村打庄岩集中供水点</t>
  </si>
  <si>
    <t>永胜村</t>
  </si>
  <si>
    <t>小河坝河流</t>
  </si>
  <si>
    <t>永胜村村民委员会</t>
  </si>
  <si>
    <t>唐如其
13618388091</t>
  </si>
  <si>
    <t>綦江区郭扶镇长岭水厂</t>
  </si>
  <si>
    <t>长岭村</t>
  </si>
  <si>
    <t>郭扶社区、五星村、三塘村、梅子村、人和村</t>
  </si>
  <si>
    <t>綦江区横山镇天台山水厂</t>
  </si>
  <si>
    <t>横山镇</t>
  </si>
  <si>
    <t>天台村</t>
  </si>
  <si>
    <t xml:space="preserve">横山回新社区、回龙村、堰坝村、新寨村、天台村、大坪村、新荣村
</t>
  </si>
  <si>
    <t>烂巴湾水库</t>
  </si>
  <si>
    <t>綦江区横山镇青龙湖水厂</t>
  </si>
  <si>
    <t>大坪村</t>
  </si>
  <si>
    <t>新龙庄水库</t>
  </si>
  <si>
    <t>綦江区横山镇堰坝水厂</t>
  </si>
  <si>
    <t>堰坝村</t>
  </si>
  <si>
    <t>堰坝塘水库</t>
  </si>
  <si>
    <t>綦江区横山镇回龙村新房子社集中供水点</t>
  </si>
  <si>
    <t>回龙村</t>
  </si>
  <si>
    <t>回龙村村民委员会</t>
  </si>
  <si>
    <t>刘万琴
13637973595</t>
  </si>
  <si>
    <t>綦江区横山镇新荣村贯沟扁集中供水点</t>
  </si>
  <si>
    <t>新荣村</t>
  </si>
  <si>
    <t>小鱼塘山平塘</t>
  </si>
  <si>
    <t>新荣村村民委员会</t>
  </si>
  <si>
    <t>代洪财
15826095568</t>
  </si>
  <si>
    <t>綦江区横山镇新荣村金边水厂</t>
  </si>
  <si>
    <t>綦江区丁山镇桥土湾饮水工程</t>
  </si>
  <si>
    <t>丁山镇</t>
  </si>
  <si>
    <t>保元村</t>
  </si>
  <si>
    <t>保元村7组</t>
  </si>
  <si>
    <t>桥土湾山坪塘</t>
  </si>
  <si>
    <t>保元村村民委员会</t>
  </si>
  <si>
    <t>徐崇伟
15825971328</t>
  </si>
  <si>
    <t>綦江区丁山镇保元村大鱼池饮水工程</t>
  </si>
  <si>
    <t>保元村4组</t>
  </si>
  <si>
    <t>大鱼池山坪塘</t>
  </si>
  <si>
    <t>綦江区丁山镇保元村大土坪饮水工程</t>
  </si>
  <si>
    <t>保元村8组</t>
  </si>
  <si>
    <t>大土坪山坪塘</t>
  </si>
  <si>
    <t>綦江区丁山镇观佛村烟厂坪饮水工程</t>
  </si>
  <si>
    <t>观佛村</t>
  </si>
  <si>
    <t>观佛村6组</t>
  </si>
  <si>
    <t>鸡公观山坪塘</t>
  </si>
  <si>
    <t>观佛村村民委员会</t>
  </si>
  <si>
    <t>张维
15823482458</t>
  </si>
  <si>
    <t>綦江区丁山镇观佛村垭口上饮水工程</t>
  </si>
  <si>
    <t>观佛村8组、4组</t>
  </si>
  <si>
    <t>上沟溪沟水</t>
  </si>
  <si>
    <t>綦江区丁山镇观佛村打钟寺饮水工程</t>
  </si>
  <si>
    <t>观佛村3组</t>
  </si>
  <si>
    <t>打钟寺山坪塘</t>
  </si>
  <si>
    <t>綦江区丁山镇观佛村羊古老沙岗饮水工程</t>
  </si>
  <si>
    <t>观佛村7、9组</t>
  </si>
  <si>
    <t>綦江区丁山镇观佛村大湾子饮水工程</t>
  </si>
  <si>
    <t>观佛村5组</t>
  </si>
  <si>
    <t>大湾子山坪塘</t>
  </si>
  <si>
    <t>綦江区丁山镇观佛村棕咀饮水工程</t>
  </si>
  <si>
    <t>观佛村1、2组</t>
  </si>
  <si>
    <t>小河坝山坪塘</t>
  </si>
  <si>
    <t>綦江区丁山镇黄坪村碑垭口饮水工程</t>
  </si>
  <si>
    <t>黄坪村</t>
  </si>
  <si>
    <t>财狗湾山坪塘</t>
  </si>
  <si>
    <t>黄坪村村民委员会</t>
  </si>
  <si>
    <t>张宗娣
13983174085</t>
  </si>
  <si>
    <t>綦江区丁山镇黄坪村郭家场饮水工程</t>
  </si>
  <si>
    <t>竹林湾山坪塘</t>
  </si>
  <si>
    <t>綦江区丁山镇黄坪村曾家瓦房饮水工程</t>
  </si>
  <si>
    <t>杂杨坪山坪塘</t>
  </si>
  <si>
    <t>綦江区丁山镇黄坪村上大坪饮水工程</t>
  </si>
  <si>
    <t>綦江区丁山镇黄坪村干岩子脚脚饮水工程</t>
  </si>
  <si>
    <t>天平湾山坪塘</t>
  </si>
  <si>
    <t>綦江区丁山镇黄坪村瓦厂岗饮水工程</t>
  </si>
  <si>
    <t>綦江区丁山镇黄坪村十二湾饮水工程</t>
  </si>
  <si>
    <t>黄坪村、秋发村</t>
  </si>
  <si>
    <t>十二湾水库</t>
  </si>
  <si>
    <t>綦江区丁山镇狸狮村坝饮饮水工程</t>
  </si>
  <si>
    <t>狸狮村</t>
  </si>
  <si>
    <t>狸狮村3/4组</t>
  </si>
  <si>
    <t>镇紫河</t>
  </si>
  <si>
    <t>狸狮村村民委员会</t>
  </si>
  <si>
    <t>刘权康
15025358578</t>
  </si>
  <si>
    <t>綦江区丁山镇狸狮村道角湾饮水工程</t>
  </si>
  <si>
    <t>狸狮村6组</t>
  </si>
  <si>
    <t>道角湾山坪塘</t>
  </si>
  <si>
    <t>綦江区丁山镇狸狮村赵二沟饮水工程</t>
  </si>
  <si>
    <t>狸狮村1组</t>
  </si>
  <si>
    <t>赵二沟山坪塘</t>
  </si>
  <si>
    <t>綦江区丁山镇秋发村王家院子饮水工程</t>
  </si>
  <si>
    <t>秋发</t>
  </si>
  <si>
    <t>秋发村村民委员会</t>
  </si>
  <si>
    <t>帅培双
13883030309</t>
  </si>
  <si>
    <t>綦江区丁山镇砖房饮水工程</t>
  </si>
  <si>
    <t>水库</t>
  </si>
  <si>
    <t>綦江区丁山镇秋发村石桥饮水工程</t>
  </si>
  <si>
    <t>綦江区丁山镇油草沟饮水工程</t>
  </si>
  <si>
    <t>綦江区丁山镇丁山自来水站</t>
  </si>
  <si>
    <t>石佛村</t>
  </si>
  <si>
    <t>场镇、石佛村、观佛村</t>
  </si>
  <si>
    <t>枫芗沟溪沟水</t>
  </si>
  <si>
    <t>丁山自来水站</t>
  </si>
  <si>
    <t>何林
13638355416</t>
  </si>
  <si>
    <t>綦江区丁山镇石佛村大田沟饮水工程</t>
  </si>
  <si>
    <t>大堡山山坪塘</t>
  </si>
  <si>
    <t>石佛村村民委员会</t>
  </si>
  <si>
    <t>刘朝华
13883523559</t>
  </si>
  <si>
    <t>綦江区丁山镇石佛村新龙湾右侧饮水工程</t>
  </si>
  <si>
    <t>新龙湾凉水</t>
  </si>
  <si>
    <t>綦江区丁山镇四角村碑垭口饮水工程</t>
  </si>
  <si>
    <t>四角村</t>
  </si>
  <si>
    <t>四角村1、2社</t>
  </si>
  <si>
    <t>拱猪洞山坪塘</t>
  </si>
  <si>
    <t>四角村村民委员会</t>
  </si>
  <si>
    <t>高寒
17823890368</t>
  </si>
  <si>
    <t>綦江区丁山镇四角村四角坝饮水安全工程</t>
  </si>
  <si>
    <t>四角村2社</t>
  </si>
  <si>
    <t>新堰沟溪沟、烂坝山坪塘</t>
  </si>
  <si>
    <t>綦江区安稳镇崇河水站</t>
  </si>
  <si>
    <t>安稳镇</t>
  </si>
  <si>
    <t>崇河村</t>
  </si>
  <si>
    <t>溶洞水、后河山山坪塘</t>
  </si>
  <si>
    <t>罗玉英
17823995624</t>
  </si>
  <si>
    <t>綦江区安稳镇自来水站</t>
  </si>
  <si>
    <t>大堰村2社</t>
  </si>
  <si>
    <t>黄桷桥社区、十八梯社区、观音村1.4.5.6.7.8.9社、大堰村2.13.14社、安稳村全村1-9社、上坝村1.2社、九盘村2.4.5社</t>
  </si>
  <si>
    <t>藻渡河水库+河坝水库</t>
  </si>
  <si>
    <t>綦江区安稳镇九盘水站</t>
  </si>
  <si>
    <t>九盘村</t>
  </si>
  <si>
    <t>岩口山坪塘</t>
  </si>
  <si>
    <t>梅建
15922765261</t>
  </si>
  <si>
    <t>綦江区安稳镇上坝水站</t>
  </si>
  <si>
    <t>上坝村</t>
  </si>
  <si>
    <t>赵窝村水库</t>
  </si>
  <si>
    <t>明凤勇
13452040731</t>
  </si>
  <si>
    <t>綦江区安稳镇羊角村芭蕉湾集中供水点</t>
  </si>
  <si>
    <t>羊角村</t>
  </si>
  <si>
    <t>芭蕉湾山坪塘</t>
  </si>
  <si>
    <t>李朝阳
17830158396</t>
  </si>
  <si>
    <t>綦江区安稳镇羊角水站</t>
  </si>
  <si>
    <t>马家湾山坪塘、三点水山坪塘、老羊倌提水井</t>
  </si>
  <si>
    <t>何康
18223311603</t>
  </si>
  <si>
    <t>綦江区安稳镇召台集中供水点</t>
  </si>
  <si>
    <t>召台村</t>
  </si>
  <si>
    <t>溶洞水</t>
  </si>
  <si>
    <t>罗德荣
15023212129</t>
  </si>
  <si>
    <t>綦江区安稳镇篆坪水站</t>
  </si>
  <si>
    <t>篆坪村</t>
  </si>
  <si>
    <t>罗玉桥
17347897855</t>
  </si>
  <si>
    <t>綦江区同华水厂</t>
  </si>
  <si>
    <t>观音村10组</t>
  </si>
  <si>
    <t>同华社区、松藻社区、观音村2社部分9.10.11.12社，原同华煤矿、龙仓村6社</t>
  </si>
  <si>
    <t>茶树湾水库+松坎河溪沟水+长河溪沟水</t>
  </si>
  <si>
    <t>綦江区赶水镇松藻水厂</t>
  </si>
  <si>
    <t>赶水镇</t>
  </si>
  <si>
    <t>龙仓村4组与5组</t>
  </si>
  <si>
    <t>松澡社区约1千户，龙仓村5社</t>
  </si>
  <si>
    <t>茶树湾水库+松坎河溪沟水</t>
  </si>
  <si>
    <t>綦江区赶水镇赶水水厂</t>
  </si>
  <si>
    <t>三马口水库</t>
  </si>
  <si>
    <t>綦江区赶水镇岔滩村何家垭口集中供水点</t>
  </si>
  <si>
    <t>何家垭口山坪塘</t>
  </si>
  <si>
    <t>正平村村民委员会</t>
  </si>
  <si>
    <t>綦江区赶水镇岔滩白洋湾集中供水点</t>
  </si>
  <si>
    <t>白洋湾山坪塘</t>
  </si>
  <si>
    <t>綦江区赶水镇岔滩场镇水厂</t>
  </si>
  <si>
    <t>打竹沟山坪塘、松坎河</t>
  </si>
  <si>
    <t>岔滩村村民委员会</t>
  </si>
  <si>
    <t>綦江区赶水镇风门村水厂</t>
  </si>
  <si>
    <t>小桥子水库</t>
  </si>
  <si>
    <t>风门村村民委员会</t>
  </si>
  <si>
    <t>綦江区赶水镇官田村楠木头集中供水点</t>
  </si>
  <si>
    <t>楠木头溪沟水</t>
  </si>
  <si>
    <t>綦江区赶水镇官田村官田寺水厂</t>
  </si>
  <si>
    <t>官田村村民委员会</t>
  </si>
  <si>
    <t>綦江区赶水镇麻柳村石老婆水厂</t>
  </si>
  <si>
    <t>玉龙庄水库</t>
  </si>
  <si>
    <t>麻柳村村民委员会</t>
  </si>
  <si>
    <t>綦江区赶水镇麻柳村花地坪水厂</t>
  </si>
  <si>
    <t>狮碾沟溪沟水</t>
  </si>
  <si>
    <t>綦江区赶水镇马龙村陈家湾集中供水点</t>
  </si>
  <si>
    <t>马家沟山坪塘</t>
  </si>
  <si>
    <t>马龙村村民委员会</t>
  </si>
  <si>
    <t>綦江区赶水镇马龙村平头山水厂</t>
  </si>
  <si>
    <t>平头山山坪塘</t>
  </si>
  <si>
    <t>綦江区赶水镇马龙村石仓岩水厂</t>
  </si>
  <si>
    <t>峡口山坪塘</t>
  </si>
  <si>
    <t>綦江区赶水镇马龙村马家沟集中供水点</t>
  </si>
  <si>
    <t>綦江区赶水镇南坪村水厂</t>
  </si>
  <si>
    <t>藻渡河</t>
  </si>
  <si>
    <t>南坪村村民委员会</t>
  </si>
  <si>
    <t>綦江区赶水镇双龙村水厂</t>
  </si>
  <si>
    <t>板厂沟山坪塘</t>
  </si>
  <si>
    <t>双龙村村民委员会</t>
  </si>
  <si>
    <t>綦江区赶水镇石房村水厂</t>
  </si>
  <si>
    <t>石房村村民委员会</t>
  </si>
  <si>
    <t>綦江区赶水镇适中水厂</t>
  </si>
  <si>
    <t>龙沧村二社</t>
  </si>
  <si>
    <t>龙沧村7.8.9.10社3.4社的下半部分、 梅子村4.5.6.7.9社8社下半部分、白石潭32户</t>
  </si>
  <si>
    <t>倒岩山坪塘</t>
  </si>
  <si>
    <t>綦江区赶水镇爱树沟水厂</t>
  </si>
  <si>
    <t>梅子村一社</t>
  </si>
  <si>
    <t>梅子村1.2.3.10.11.社8社上半部分、 龙沧村1.2.社3.4.社上半部分、 适中村1.2.3社、 马龙村1.2社</t>
  </si>
  <si>
    <t>河坝沟山坪塘</t>
  </si>
  <si>
    <t>綦江区赶水镇双丰村高坎子水厂</t>
  </si>
  <si>
    <t>綦江区赶水镇双丰村大坪子水厂</t>
  </si>
  <si>
    <t>正湾山坪塘</t>
  </si>
  <si>
    <t>綦江区赶水镇太公村水厂</t>
  </si>
  <si>
    <t>大沙沟山坪塘</t>
  </si>
  <si>
    <t>谢秀贵
13752891072</t>
  </si>
  <si>
    <t>綦江区赶水镇铁石垭村水厂</t>
  </si>
  <si>
    <t>铁石垭村村民委员会</t>
  </si>
  <si>
    <t>李祖建
13696466847</t>
  </si>
  <si>
    <t>綦江区赶水镇土台村水厂</t>
  </si>
  <si>
    <t>兰家湾水库</t>
  </si>
  <si>
    <t>土台村村民委员会</t>
  </si>
  <si>
    <t>李梅
15334568789</t>
  </si>
  <si>
    <t>綦江区赶水镇香山村水厂</t>
  </si>
  <si>
    <t>岗湾山坪塘、漆树湾山坪塘</t>
  </si>
  <si>
    <t>香山村村民委员会</t>
  </si>
  <si>
    <t>张秀峰
15213160885</t>
  </si>
  <si>
    <t>綦江区赶水镇香山村集中供水点</t>
  </si>
  <si>
    <t>綦江区赶水镇小鱼沱水厂</t>
  </si>
  <si>
    <t>吹角河</t>
  </si>
  <si>
    <t>郑在刚
13500311518</t>
  </si>
  <si>
    <t>綦江区赶水镇新炉村集中供水点</t>
  </si>
  <si>
    <t>沙坪沟山坪塘</t>
  </si>
  <si>
    <t>新炉村村民委员会</t>
  </si>
  <si>
    <t>黄伦开
13594393797</t>
  </si>
  <si>
    <t>綦江区赶水镇盐河村水厂</t>
  </si>
  <si>
    <t>振兴山坪塘</t>
  </si>
  <si>
    <t>盐河村村民委员会</t>
  </si>
  <si>
    <t>罗德均
18723361332</t>
  </si>
  <si>
    <t>綦江区赶水镇洋渡村耳房水厂</t>
  </si>
  <si>
    <t>猴子沟山坪塘</t>
  </si>
  <si>
    <t>洋渡村村民委员会</t>
  </si>
  <si>
    <t>李世生
13696466819</t>
  </si>
  <si>
    <t>綦江区赶水镇洋渡村水厂</t>
  </si>
  <si>
    <t>李益华
13022323782</t>
  </si>
  <si>
    <t>綦江区赶水镇藻渡片区水厂</t>
  </si>
  <si>
    <t>马桑沟水库</t>
  </si>
  <si>
    <t>藻渡村村民委员会</t>
  </si>
  <si>
    <t>赵立永
13638350801</t>
  </si>
  <si>
    <t>綦江区赶水镇藻渡村集中供水点</t>
  </si>
  <si>
    <t>马头沟山坪塘</t>
  </si>
  <si>
    <t>敖开满
15223256756</t>
  </si>
  <si>
    <t>綦江区赶水镇藻渡村水厂</t>
  </si>
  <si>
    <t>綦江区赶水镇正平村水厂</t>
  </si>
  <si>
    <t>三亩田山坪塘、鱼池湾山坪塘</t>
  </si>
  <si>
    <t>吴宣平
19122822368</t>
  </si>
  <si>
    <t>綦江区东溪镇场镇水厂</t>
  </si>
  <si>
    <t>东溪镇</t>
  </si>
  <si>
    <t>一、二、三居，竹园村、永乐村</t>
  </si>
  <si>
    <t>丁山水库、丁山河</t>
  </si>
  <si>
    <t>翟莫洪
13996398444</t>
  </si>
  <si>
    <t>綦江区东溪镇白云寺村水厂</t>
  </si>
  <si>
    <t>白云寺村</t>
  </si>
  <si>
    <t>刘家河沟山坪塘</t>
  </si>
  <si>
    <t>白云寺村村民委员会</t>
  </si>
  <si>
    <t>赵福群
48753368</t>
  </si>
  <si>
    <t>綦江区东溪镇草坪村水厂</t>
  </si>
  <si>
    <t>草坪村</t>
  </si>
  <si>
    <t>草坪村、扶欢镇松山村</t>
  </si>
  <si>
    <t>关键水库、生期岗水库</t>
  </si>
  <si>
    <t>草坪村村民委员会</t>
  </si>
  <si>
    <t>欧强
48744032</t>
  </si>
  <si>
    <t>綦江区东溪镇大安村水厂</t>
  </si>
  <si>
    <t>大安村</t>
  </si>
  <si>
    <t>大安村、扶欢镇文峰村</t>
  </si>
  <si>
    <t>生期岗水库、綦江河</t>
  </si>
  <si>
    <t>大安村村民委员会</t>
  </si>
  <si>
    <t>邓显能
48744401</t>
  </si>
  <si>
    <t>綦江区东溪镇大榜村水厂</t>
  </si>
  <si>
    <t>大榜村</t>
  </si>
  <si>
    <t>关键水库、綦江河</t>
  </si>
  <si>
    <t>大榜村村民委员会</t>
  </si>
  <si>
    <t>周世书
15310150368</t>
  </si>
  <si>
    <t>綦江区东溪镇福林村水厂</t>
  </si>
  <si>
    <t>福林村</t>
  </si>
  <si>
    <t>福林河</t>
  </si>
  <si>
    <t>福林村村民委员会</t>
  </si>
  <si>
    <t>彭章志
48755046</t>
  </si>
  <si>
    <t>綦江区东溪镇巩固村水厂</t>
  </si>
  <si>
    <t>巩固村</t>
  </si>
  <si>
    <t>新庄水库</t>
  </si>
  <si>
    <t>巩固村村民委员会</t>
  </si>
  <si>
    <t>令狐云学
48751453</t>
  </si>
  <si>
    <t>綦江区东溪镇结农村水厂</t>
  </si>
  <si>
    <t>结农村</t>
  </si>
  <si>
    <t>大石板山坪塘</t>
  </si>
  <si>
    <t>结龙村村民委员会</t>
  </si>
  <si>
    <t>徐安方
13368210742</t>
  </si>
  <si>
    <t>綦江区东溪镇龙井村水厂</t>
  </si>
  <si>
    <t>龙井村</t>
  </si>
  <si>
    <t>猪槽丘山坪塘</t>
  </si>
  <si>
    <t>龙井村村民委员会</t>
  </si>
  <si>
    <t>谢秀杰
48755008</t>
  </si>
  <si>
    <t>綦江区东溪镇盆石村水厂</t>
  </si>
  <si>
    <t>盆石村</t>
  </si>
  <si>
    <t>盆石村村民委员会</t>
  </si>
  <si>
    <t>张 进
48750260</t>
  </si>
  <si>
    <t>綦江区东溪镇三台村水厂</t>
  </si>
  <si>
    <t>三台村</t>
  </si>
  <si>
    <t>陈家榜山坪塘</t>
  </si>
  <si>
    <t>三台村村民委员会</t>
  </si>
  <si>
    <t>向坤才
15310153873</t>
  </si>
  <si>
    <t>綦江区东溪镇三正村水厂</t>
  </si>
  <si>
    <t>三正村</t>
  </si>
  <si>
    <t>新民水库</t>
  </si>
  <si>
    <t>三镇村村民委员会</t>
  </si>
  <si>
    <t>廖锡刚
48759459</t>
  </si>
  <si>
    <t>綦江区东溪镇镇紫场镇水厂</t>
  </si>
  <si>
    <t>四居、竹园村、三正村、杨柳村</t>
  </si>
  <si>
    <t>新民水库、镇紫河</t>
  </si>
  <si>
    <t>三正村村民委员会</t>
  </si>
  <si>
    <t>左勇
15923123325</t>
  </si>
  <si>
    <t>綦江区东溪镇上榜村水厂</t>
  </si>
  <si>
    <t>上榜村</t>
  </si>
  <si>
    <t>上榜村、农建村、盆石村、永乐村、巩固村、福林村</t>
  </si>
  <si>
    <t>柏杨湾水库</t>
  </si>
  <si>
    <t>上榜村村民委员会</t>
  </si>
  <si>
    <t>帅留洋
48743017</t>
  </si>
  <si>
    <t>綦江区东溪镇上书村水厂</t>
  </si>
  <si>
    <t>上书村</t>
  </si>
  <si>
    <t>上书村村民委员会</t>
  </si>
  <si>
    <t>张正祥
48742090</t>
  </si>
  <si>
    <t>綦江区东溪镇唐家村水厂</t>
  </si>
  <si>
    <t>唐家村</t>
  </si>
  <si>
    <t>唐家水库</t>
  </si>
  <si>
    <t>唐家村村民委员会</t>
  </si>
  <si>
    <t>林小岚
18723145558</t>
  </si>
  <si>
    <t>綦江区东溪镇新石村水厂</t>
  </si>
  <si>
    <t>新石村</t>
  </si>
  <si>
    <t>茶园水库</t>
  </si>
  <si>
    <t>新石村村民委员会</t>
  </si>
  <si>
    <t>刘川乾
15320511503</t>
  </si>
  <si>
    <t>綦江区东溪镇杨柳村水厂</t>
  </si>
  <si>
    <t>杨柳村</t>
  </si>
  <si>
    <t>杨柳村村民委员会</t>
  </si>
  <si>
    <t>欧恒伦
48759716</t>
  </si>
  <si>
    <t>綦江区东溪镇永乐村水厂</t>
  </si>
  <si>
    <t>永乐村</t>
  </si>
  <si>
    <t>丁山河</t>
  </si>
  <si>
    <t>永乐村村民委员会</t>
  </si>
  <si>
    <t>朱成兴
48753857</t>
  </si>
  <si>
    <t>綦江区东溪镇长堰村水厂</t>
  </si>
  <si>
    <t>长堰村</t>
  </si>
  <si>
    <t>长堰村村民委员会</t>
  </si>
  <si>
    <t>张厚明
13368219037</t>
  </si>
  <si>
    <t>綦江区东溪镇竹园村水厂</t>
  </si>
  <si>
    <t>竹园村</t>
  </si>
  <si>
    <t>丁山水库、丁山河（从东溪水厂抽水）</t>
  </si>
  <si>
    <t>竹园村村民委员会</t>
  </si>
  <si>
    <t>肖茂兵
48750859</t>
  </si>
  <si>
    <t>城市水厂扩网工程</t>
  </si>
  <si>
    <t>綦江区通惠街道农村一体化供水水站</t>
  </si>
  <si>
    <t>通惠街道</t>
  </si>
  <si>
    <t>鱼栏咀水库</t>
  </si>
  <si>
    <t>通惠街道办事处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</si>
</sst>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#,##0.0"/>
  </numFmts>
  <fonts count="39">
    <font>
      <sz val="12"/>
      <name val="宋体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36"/>
      <name val="方正小标宋_GBK"/>
      <charset val="134"/>
    </font>
    <font>
      <sz val="36"/>
      <color theme="1"/>
      <name val="方正小标宋_GBK"/>
      <charset val="134"/>
    </font>
    <font>
      <b/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2"/>
      <color indexed="8"/>
      <name val="方正仿宋_GBK"/>
      <charset val="134"/>
    </font>
    <font>
      <b/>
      <sz val="9"/>
      <color theme="1"/>
      <name val="方正仿宋_GBK"/>
      <charset val="134"/>
    </font>
    <font>
      <sz val="9"/>
      <name val="方正仿宋_GBK"/>
      <charset val="134"/>
    </font>
    <font>
      <sz val="12"/>
      <color rgb="FF7030A0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8"/>
      <name val="方正小标宋_GBK"/>
      <charset val="134"/>
    </font>
    <font>
      <b/>
      <sz val="12"/>
      <color rgb="FF000000"/>
      <name val="Times New Roman"/>
      <charset val="134"/>
    </font>
    <font>
      <sz val="10.5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9" fillId="27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11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3" fontId="4" fillId="2" borderId="0" xfId="0" applyNumberFormat="1" applyFont="1" applyFill="1" applyAlignment="1">
      <alignment horizontal="center" wrapText="1"/>
    </xf>
    <xf numFmtId="3" fontId="5" fillId="2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/>
    </xf>
    <xf numFmtId="3" fontId="4" fillId="2" borderId="0" xfId="0" applyNumberFormat="1" applyFont="1" applyFill="1" applyAlignment="1">
      <alignment horizontal="centerContinuous" wrapText="1"/>
    </xf>
    <xf numFmtId="0" fontId="1" fillId="2" borderId="7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0" fontId="3" fillId="2" borderId="7" xfId="0" applyNumberFormat="1" applyFont="1" applyFill="1" applyBorder="1" applyAlignment="1">
      <alignment horizontal="centerContinuous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/>
    </xf>
    <xf numFmtId="0" fontId="1" fillId="2" borderId="6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Continuous" vertical="center" wrapText="1"/>
    </xf>
    <xf numFmtId="0" fontId="3" fillId="2" borderId="6" xfId="0" applyNumberFormat="1" applyFont="1" applyFill="1" applyBorder="1" applyAlignment="1">
      <alignment horizontal="centerContinuous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>
      <alignment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_Sheet1_5" xfId="1"/>
    <cellStyle name="常规_Sheet1_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7030A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11"/>
  <sheetViews>
    <sheetView tabSelected="1" zoomScale="55" zoomScaleNormal="55" workbookViewId="0">
      <pane xSplit="3" ySplit="6" topLeftCell="D7" activePane="bottomRight" state="frozen"/>
      <selection/>
      <selection pane="topRight"/>
      <selection pane="bottomLeft"/>
      <selection pane="bottomRight" activeCell="H5" sqref="A2:AB411"/>
    </sheetView>
  </sheetViews>
  <sheetFormatPr defaultColWidth="9" defaultRowHeight="15.75"/>
  <cols>
    <col min="1" max="1" width="5.25" style="3" customWidth="1"/>
    <col min="2" max="2" width="9.75" style="3" customWidth="1"/>
    <col min="3" max="3" width="16.875" style="4" customWidth="1"/>
    <col min="4" max="4" width="10.5" style="3" customWidth="1"/>
    <col min="5" max="5" width="9" style="4" customWidth="1"/>
    <col min="6" max="6" width="18.75" style="3" customWidth="1"/>
    <col min="7" max="7" width="8.5" style="3" customWidth="1"/>
    <col min="8" max="8" width="7.75" style="3" customWidth="1"/>
    <col min="9" max="9" width="7.875" style="3" customWidth="1"/>
    <col min="10" max="10" width="16.125" style="4" customWidth="1"/>
    <col min="11" max="11" width="23" style="4" customWidth="1"/>
    <col min="12" max="12" width="6.75" style="4" customWidth="1"/>
    <col min="13" max="13" width="6.25" style="3" customWidth="1"/>
    <col min="14" max="14" width="6" style="3" customWidth="1"/>
    <col min="15" max="15" width="7" style="3" customWidth="1"/>
    <col min="16" max="16" width="6.375" style="3" customWidth="1"/>
    <col min="17" max="17" width="6.125" style="3" customWidth="1"/>
    <col min="18" max="18" width="6.25" style="3" customWidth="1"/>
    <col min="19" max="19" width="6.625" style="3" customWidth="1"/>
    <col min="20" max="20" width="7.875" style="3" customWidth="1"/>
    <col min="21" max="21" width="6.375" style="3" customWidth="1"/>
    <col min="22" max="22" width="6.625" style="3" customWidth="1"/>
    <col min="23" max="23" width="9.625" style="3" customWidth="1"/>
    <col min="24" max="24" width="8.875" style="5" customWidth="1"/>
    <col min="25" max="25" width="11.25" style="5" customWidth="1"/>
    <col min="26" max="26" width="6.5" style="5" customWidth="1"/>
    <col min="27" max="27" width="11" style="5" customWidth="1"/>
    <col min="28" max="28" width="6.875" style="6" customWidth="1"/>
    <col min="29" max="16384" width="9" style="3"/>
  </cols>
  <sheetData>
    <row r="1" s="1" customFormat="1" ht="18.95" customHeight="1" spans="1:28">
      <c r="A1" s="7"/>
      <c r="B1" s="7"/>
      <c r="C1" s="8"/>
      <c r="D1" s="7"/>
      <c r="E1" s="8"/>
      <c r="F1" s="7"/>
      <c r="G1" s="7"/>
      <c r="H1" s="7"/>
      <c r="I1" s="7"/>
      <c r="J1" s="8"/>
      <c r="K1" s="8"/>
      <c r="L1" s="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53"/>
      <c r="Y1" s="53"/>
      <c r="Z1" s="53"/>
      <c r="AA1" s="53"/>
      <c r="AB1" s="63"/>
    </row>
    <row r="2" ht="65" customHeight="1" spans="1:28">
      <c r="A2" s="9" t="s">
        <v>0</v>
      </c>
      <c r="B2" s="9"/>
      <c r="C2" s="9"/>
      <c r="D2" s="10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54"/>
      <c r="Y2" s="54"/>
      <c r="Z2" s="54"/>
      <c r="AA2" s="54"/>
      <c r="AB2" s="64"/>
    </row>
    <row r="3" ht="35" customHeight="1" spans="1:28">
      <c r="A3" s="11" t="s">
        <v>1</v>
      </c>
      <c r="B3" s="11" t="s">
        <v>2</v>
      </c>
      <c r="C3" s="12" t="s">
        <v>3</v>
      </c>
      <c r="D3" s="13" t="s">
        <v>4</v>
      </c>
      <c r="E3" s="24" t="s">
        <v>5</v>
      </c>
      <c r="F3" s="24" t="s">
        <v>6</v>
      </c>
      <c r="G3" s="13" t="s">
        <v>7</v>
      </c>
      <c r="H3" s="13" t="s">
        <v>8</v>
      </c>
      <c r="I3" s="12" t="s">
        <v>9</v>
      </c>
      <c r="J3" s="11" t="s">
        <v>10</v>
      </c>
      <c r="K3" s="12" t="s">
        <v>11</v>
      </c>
      <c r="L3" s="12"/>
      <c r="M3" s="50" t="s">
        <v>12</v>
      </c>
      <c r="N3" s="50"/>
      <c r="O3" s="50"/>
      <c r="P3" s="51" t="s">
        <v>13</v>
      </c>
      <c r="Q3" s="50"/>
      <c r="R3" s="50"/>
      <c r="S3" s="51" t="s">
        <v>14</v>
      </c>
      <c r="T3" s="50"/>
      <c r="U3" s="50"/>
      <c r="V3" s="50"/>
      <c r="W3" s="51" t="s">
        <v>15</v>
      </c>
      <c r="X3" s="50"/>
      <c r="Y3" s="50"/>
      <c r="Z3" s="12" t="s">
        <v>16</v>
      </c>
      <c r="AA3" s="12" t="s">
        <v>17</v>
      </c>
      <c r="AB3" s="12" t="s">
        <v>18</v>
      </c>
    </row>
    <row r="4" ht="49" customHeight="1" spans="1:28">
      <c r="A4" s="14"/>
      <c r="B4" s="14"/>
      <c r="C4" s="12"/>
      <c r="D4" s="13"/>
      <c r="E4" s="25"/>
      <c r="F4" s="25"/>
      <c r="G4" s="13"/>
      <c r="H4" s="13"/>
      <c r="I4" s="12"/>
      <c r="J4" s="14"/>
      <c r="K4" s="39" t="s">
        <v>19</v>
      </c>
      <c r="L4" s="40" t="s">
        <v>20</v>
      </c>
      <c r="M4" s="40" t="s">
        <v>21</v>
      </c>
      <c r="N4" s="12" t="s">
        <v>22</v>
      </c>
      <c r="O4" s="12" t="s">
        <v>20</v>
      </c>
      <c r="P4" s="12" t="s">
        <v>21</v>
      </c>
      <c r="Q4" s="12" t="s">
        <v>22</v>
      </c>
      <c r="R4" s="12" t="s">
        <v>20</v>
      </c>
      <c r="S4" s="12" t="s">
        <v>23</v>
      </c>
      <c r="T4" s="51" t="s">
        <v>24</v>
      </c>
      <c r="U4" s="51" t="s">
        <v>25</v>
      </c>
      <c r="V4" s="51" t="s">
        <v>26</v>
      </c>
      <c r="W4" s="12" t="s">
        <v>27</v>
      </c>
      <c r="X4" s="55" t="s">
        <v>28</v>
      </c>
      <c r="Y4" s="65"/>
      <c r="Z4" s="12"/>
      <c r="AA4" s="12"/>
      <c r="AB4" s="12"/>
    </row>
    <row r="5" s="2" customFormat="1" ht="62.1" customHeight="1" spans="1:28">
      <c r="A5" s="15"/>
      <c r="B5" s="15"/>
      <c r="C5" s="15" t="s">
        <v>29</v>
      </c>
      <c r="D5" s="16"/>
      <c r="E5" s="26" t="s">
        <v>30</v>
      </c>
      <c r="F5" s="26" t="s">
        <v>31</v>
      </c>
      <c r="G5" s="16" t="s">
        <v>32</v>
      </c>
      <c r="H5" s="16" t="s">
        <v>33</v>
      </c>
      <c r="I5" s="15" t="s">
        <v>33</v>
      </c>
      <c r="J5" s="41" t="s">
        <v>34</v>
      </c>
      <c r="K5" s="15" t="s">
        <v>35</v>
      </c>
      <c r="L5" s="42" t="s">
        <v>36</v>
      </c>
      <c r="M5" s="42" t="s">
        <v>36</v>
      </c>
      <c r="N5" s="15" t="s">
        <v>37</v>
      </c>
      <c r="O5" s="15" t="s">
        <v>36</v>
      </c>
      <c r="P5" s="15" t="s">
        <v>36</v>
      </c>
      <c r="Q5" s="15" t="s">
        <v>37</v>
      </c>
      <c r="R5" s="15" t="s">
        <v>36</v>
      </c>
      <c r="S5" s="15" t="s">
        <v>36</v>
      </c>
      <c r="T5" s="52" t="s">
        <v>36</v>
      </c>
      <c r="U5" s="52" t="s">
        <v>38</v>
      </c>
      <c r="V5" s="52" t="s">
        <v>39</v>
      </c>
      <c r="W5" s="15"/>
      <c r="X5" s="56"/>
      <c r="Y5" s="56"/>
      <c r="Z5" s="66"/>
      <c r="AA5" s="66"/>
      <c r="AB5" s="67"/>
    </row>
    <row r="6" ht="27" customHeight="1" spans="1:28">
      <c r="A6" s="12"/>
      <c r="B6" s="12"/>
      <c r="C6" s="12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2">
        <v>7</v>
      </c>
      <c r="J6" s="12">
        <v>9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23</v>
      </c>
      <c r="X6" s="57" t="s">
        <v>40</v>
      </c>
      <c r="Y6" s="57"/>
      <c r="Z6" s="68">
        <v>25</v>
      </c>
      <c r="AA6" s="68">
        <v>26</v>
      </c>
      <c r="AB6" s="13">
        <v>27</v>
      </c>
    </row>
    <row r="7" ht="51" customHeight="1" spans="1:28">
      <c r="A7" s="12">
        <v>1</v>
      </c>
      <c r="B7" s="17" t="s">
        <v>41</v>
      </c>
      <c r="C7" s="18" t="s">
        <v>42</v>
      </c>
      <c r="D7" s="19" t="s">
        <v>43</v>
      </c>
      <c r="E7" s="15" t="s">
        <v>44</v>
      </c>
      <c r="F7" s="27" t="s">
        <v>45</v>
      </c>
      <c r="G7" s="27">
        <v>400</v>
      </c>
      <c r="H7" s="28">
        <v>2620</v>
      </c>
      <c r="I7" s="20">
        <v>800</v>
      </c>
      <c r="J7" s="17" t="s">
        <v>46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7" t="s">
        <v>47</v>
      </c>
      <c r="X7" s="58" t="s">
        <v>48</v>
      </c>
      <c r="Y7" s="69"/>
      <c r="Z7" s="17" t="s">
        <v>49</v>
      </c>
      <c r="AA7" s="17" t="s">
        <v>50</v>
      </c>
      <c r="AB7" s="13"/>
    </row>
    <row r="8" s="2" customFormat="1" ht="48" customHeight="1" spans="1:28">
      <c r="A8" s="20">
        <v>2</v>
      </c>
      <c r="B8" s="17" t="s">
        <v>51</v>
      </c>
      <c r="C8" s="18" t="s">
        <v>52</v>
      </c>
      <c r="D8" s="19" t="s">
        <v>43</v>
      </c>
      <c r="E8" s="16" t="s">
        <v>44</v>
      </c>
      <c r="F8" s="27" t="s">
        <v>53</v>
      </c>
      <c r="G8" s="27">
        <v>20</v>
      </c>
      <c r="H8" s="28">
        <v>120</v>
      </c>
      <c r="I8" s="20">
        <v>120</v>
      </c>
      <c r="J8" s="17" t="s">
        <v>46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38"/>
      <c r="V8" s="38"/>
      <c r="W8" s="17" t="s">
        <v>47</v>
      </c>
      <c r="X8" s="58" t="s">
        <v>48</v>
      </c>
      <c r="Y8" s="69"/>
      <c r="Z8" s="17" t="s">
        <v>49</v>
      </c>
      <c r="AA8" s="17" t="s">
        <v>50</v>
      </c>
      <c r="AB8" s="31" t="s">
        <v>54</v>
      </c>
    </row>
    <row r="9" ht="48" customHeight="1" spans="1:28">
      <c r="A9" s="20">
        <v>3</v>
      </c>
      <c r="B9" s="17" t="s">
        <v>51</v>
      </c>
      <c r="C9" s="18" t="s">
        <v>55</v>
      </c>
      <c r="D9" s="19" t="s">
        <v>43</v>
      </c>
      <c r="E9" s="15" t="s">
        <v>44</v>
      </c>
      <c r="F9" s="27" t="s">
        <v>56</v>
      </c>
      <c r="G9" s="28">
        <v>50</v>
      </c>
      <c r="H9" s="28">
        <v>600</v>
      </c>
      <c r="I9" s="20">
        <v>150</v>
      </c>
      <c r="J9" s="17" t="s">
        <v>57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38"/>
      <c r="V9" s="38"/>
      <c r="W9" s="17" t="s">
        <v>47</v>
      </c>
      <c r="X9" s="58" t="s">
        <v>58</v>
      </c>
      <c r="Y9" s="69"/>
      <c r="Z9" s="17" t="s">
        <v>49</v>
      </c>
      <c r="AA9" s="17" t="s">
        <v>50</v>
      </c>
      <c r="AB9" s="31" t="s">
        <v>54</v>
      </c>
    </row>
    <row r="10" ht="48" customHeight="1" spans="1:28">
      <c r="A10" s="20">
        <v>4</v>
      </c>
      <c r="B10" s="17" t="s">
        <v>51</v>
      </c>
      <c r="C10" s="18" t="s">
        <v>59</v>
      </c>
      <c r="D10" s="19" t="s">
        <v>43</v>
      </c>
      <c r="E10" s="15" t="s">
        <v>44</v>
      </c>
      <c r="F10" s="27" t="s">
        <v>60</v>
      </c>
      <c r="G10" s="28">
        <v>50</v>
      </c>
      <c r="H10" s="28">
        <v>600</v>
      </c>
      <c r="I10" s="20">
        <v>600</v>
      </c>
      <c r="J10" s="17" t="s">
        <v>61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38"/>
      <c r="V10" s="38"/>
      <c r="W10" s="17" t="s">
        <v>47</v>
      </c>
      <c r="X10" s="58" t="s">
        <v>48</v>
      </c>
      <c r="Y10" s="69"/>
      <c r="Z10" s="17" t="s">
        <v>49</v>
      </c>
      <c r="AA10" s="17" t="s">
        <v>50</v>
      </c>
      <c r="AB10" s="31" t="s">
        <v>54</v>
      </c>
    </row>
    <row r="11" ht="48" customHeight="1" spans="1:28">
      <c r="A11" s="20">
        <v>5</v>
      </c>
      <c r="B11" s="17" t="s">
        <v>41</v>
      </c>
      <c r="C11" s="18" t="s">
        <v>62</v>
      </c>
      <c r="D11" s="19" t="s">
        <v>43</v>
      </c>
      <c r="E11" s="15" t="s">
        <v>63</v>
      </c>
      <c r="F11" s="27" t="s">
        <v>64</v>
      </c>
      <c r="G11" s="28">
        <v>300</v>
      </c>
      <c r="H11" s="28">
        <v>2700</v>
      </c>
      <c r="I11" s="20">
        <v>1500</v>
      </c>
      <c r="J11" s="17" t="s">
        <v>65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38"/>
      <c r="V11" s="38"/>
      <c r="W11" s="17" t="s">
        <v>66</v>
      </c>
      <c r="X11" s="58" t="s">
        <v>67</v>
      </c>
      <c r="Y11" s="69">
        <v>13452471908</v>
      </c>
      <c r="Z11" s="17" t="s">
        <v>49</v>
      </c>
      <c r="AA11" s="17" t="s">
        <v>50</v>
      </c>
      <c r="AB11" s="31" t="s">
        <v>54</v>
      </c>
    </row>
    <row r="12" s="2" customFormat="1" ht="48" customHeight="1" spans="1:28">
      <c r="A12" s="20">
        <v>6</v>
      </c>
      <c r="B12" s="17" t="s">
        <v>51</v>
      </c>
      <c r="C12" s="18" t="s">
        <v>68</v>
      </c>
      <c r="D12" s="19" t="s">
        <v>43</v>
      </c>
      <c r="E12" s="16" t="s">
        <v>63</v>
      </c>
      <c r="F12" s="27" t="s">
        <v>69</v>
      </c>
      <c r="G12" s="28">
        <v>300</v>
      </c>
      <c r="H12" s="28">
        <v>900</v>
      </c>
      <c r="I12" s="20">
        <v>500</v>
      </c>
      <c r="J12" s="17" t="s">
        <v>65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8"/>
      <c r="V12" s="38"/>
      <c r="W12" s="17" t="s">
        <v>66</v>
      </c>
      <c r="X12" s="58" t="s">
        <v>67</v>
      </c>
      <c r="Y12" s="69">
        <v>13452471908</v>
      </c>
      <c r="Z12" s="17" t="s">
        <v>49</v>
      </c>
      <c r="AA12" s="17" t="s">
        <v>50</v>
      </c>
      <c r="AB12" s="31" t="s">
        <v>54</v>
      </c>
    </row>
    <row r="13" ht="48" customHeight="1" spans="1:28">
      <c r="A13" s="20">
        <v>7</v>
      </c>
      <c r="B13" s="17" t="s">
        <v>51</v>
      </c>
      <c r="C13" s="18" t="s">
        <v>70</v>
      </c>
      <c r="D13" s="19" t="s">
        <v>43</v>
      </c>
      <c r="E13" s="15" t="s">
        <v>71</v>
      </c>
      <c r="F13" s="27" t="s">
        <v>72</v>
      </c>
      <c r="G13" s="28">
        <v>300</v>
      </c>
      <c r="H13" s="28">
        <v>800</v>
      </c>
      <c r="I13" s="20">
        <v>800</v>
      </c>
      <c r="J13" s="17" t="s">
        <v>73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38"/>
      <c r="V13" s="38"/>
      <c r="W13" s="17" t="s">
        <v>74</v>
      </c>
      <c r="X13" s="58" t="s">
        <v>75</v>
      </c>
      <c r="Y13" s="69">
        <v>13996239373</v>
      </c>
      <c r="Z13" s="17" t="s">
        <v>49</v>
      </c>
      <c r="AA13" s="17" t="s">
        <v>50</v>
      </c>
      <c r="AB13" s="31" t="s">
        <v>54</v>
      </c>
    </row>
    <row r="14" ht="48" customHeight="1" spans="1:28">
      <c r="A14" s="20">
        <v>8</v>
      </c>
      <c r="B14" s="17" t="s">
        <v>51</v>
      </c>
      <c r="C14" s="18" t="s">
        <v>76</v>
      </c>
      <c r="D14" s="19" t="s">
        <v>43</v>
      </c>
      <c r="E14" s="15" t="s">
        <v>71</v>
      </c>
      <c r="F14" s="27" t="s">
        <v>77</v>
      </c>
      <c r="G14" s="28">
        <v>150</v>
      </c>
      <c r="H14" s="28">
        <v>900</v>
      </c>
      <c r="I14" s="20">
        <v>900</v>
      </c>
      <c r="J14" s="17" t="s">
        <v>78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8"/>
      <c r="V14" s="38"/>
      <c r="W14" s="17" t="s">
        <v>74</v>
      </c>
      <c r="X14" s="58" t="s">
        <v>75</v>
      </c>
      <c r="Y14" s="69">
        <v>13996239373</v>
      </c>
      <c r="Z14" s="17" t="s">
        <v>49</v>
      </c>
      <c r="AA14" s="17" t="s">
        <v>50</v>
      </c>
      <c r="AB14" s="38" t="s">
        <v>54</v>
      </c>
    </row>
    <row r="15" ht="48" customHeight="1" spans="1:28">
      <c r="A15" s="20">
        <v>9</v>
      </c>
      <c r="B15" s="17" t="s">
        <v>51</v>
      </c>
      <c r="C15" s="18" t="s">
        <v>79</v>
      </c>
      <c r="D15" s="19" t="s">
        <v>43</v>
      </c>
      <c r="E15" s="15" t="s">
        <v>71</v>
      </c>
      <c r="F15" s="27" t="s">
        <v>80</v>
      </c>
      <c r="G15" s="28">
        <v>50</v>
      </c>
      <c r="H15" s="28">
        <v>500</v>
      </c>
      <c r="I15" s="20">
        <v>500</v>
      </c>
      <c r="J15" s="17" t="s">
        <v>81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38"/>
      <c r="V15" s="38"/>
      <c r="W15" s="17" t="s">
        <v>74</v>
      </c>
      <c r="X15" s="58" t="s">
        <v>75</v>
      </c>
      <c r="Y15" s="69">
        <v>13996239373</v>
      </c>
      <c r="Z15" s="17" t="s">
        <v>49</v>
      </c>
      <c r="AA15" s="17" t="s">
        <v>50</v>
      </c>
      <c r="AB15" s="38" t="s">
        <v>54</v>
      </c>
    </row>
    <row r="16" ht="48" customHeight="1" spans="1:28">
      <c r="A16" s="20">
        <v>10</v>
      </c>
      <c r="B16" s="17" t="s">
        <v>51</v>
      </c>
      <c r="C16" s="18" t="s">
        <v>82</v>
      </c>
      <c r="D16" s="19" t="s">
        <v>43</v>
      </c>
      <c r="E16" s="15" t="s">
        <v>71</v>
      </c>
      <c r="F16" s="27" t="s">
        <v>83</v>
      </c>
      <c r="G16" s="28">
        <v>150</v>
      </c>
      <c r="H16" s="28">
        <v>800</v>
      </c>
      <c r="I16" s="20">
        <v>500</v>
      </c>
      <c r="J16" s="17" t="s">
        <v>84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8"/>
      <c r="V16" s="38"/>
      <c r="W16" s="17" t="s">
        <v>47</v>
      </c>
      <c r="X16" s="58" t="s">
        <v>75</v>
      </c>
      <c r="Y16" s="69">
        <v>13996239373</v>
      </c>
      <c r="Z16" s="17" t="s">
        <v>49</v>
      </c>
      <c r="AA16" s="17" t="s">
        <v>50</v>
      </c>
      <c r="AB16" s="38" t="s">
        <v>54</v>
      </c>
    </row>
    <row r="17" ht="48" customHeight="1" spans="1:28">
      <c r="A17" s="20">
        <v>11</v>
      </c>
      <c r="B17" s="17" t="s">
        <v>41</v>
      </c>
      <c r="C17" s="18" t="s">
        <v>85</v>
      </c>
      <c r="D17" s="19" t="s">
        <v>43</v>
      </c>
      <c r="E17" s="15" t="s">
        <v>86</v>
      </c>
      <c r="F17" s="27" t="s">
        <v>87</v>
      </c>
      <c r="G17" s="28">
        <v>400</v>
      </c>
      <c r="H17" s="28">
        <v>2800</v>
      </c>
      <c r="I17" s="20">
        <v>2800</v>
      </c>
      <c r="J17" s="17" t="s">
        <v>88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38"/>
      <c r="V17" s="38"/>
      <c r="W17" s="17" t="s">
        <v>89</v>
      </c>
      <c r="X17" s="58" t="s">
        <v>90</v>
      </c>
      <c r="Y17" s="69">
        <v>15523352789</v>
      </c>
      <c r="Z17" s="17" t="s">
        <v>49</v>
      </c>
      <c r="AA17" s="17" t="s">
        <v>50</v>
      </c>
      <c r="AB17" s="38" t="s">
        <v>91</v>
      </c>
    </row>
    <row r="18" ht="48" customHeight="1" spans="1:28">
      <c r="A18" s="20">
        <v>12</v>
      </c>
      <c r="B18" s="17" t="s">
        <v>51</v>
      </c>
      <c r="C18" s="18" t="s">
        <v>92</v>
      </c>
      <c r="D18" s="19" t="s">
        <v>43</v>
      </c>
      <c r="E18" s="15" t="s">
        <v>93</v>
      </c>
      <c r="F18" s="27" t="s">
        <v>94</v>
      </c>
      <c r="G18" s="28">
        <v>200</v>
      </c>
      <c r="H18" s="28">
        <v>900</v>
      </c>
      <c r="I18" s="20">
        <v>150</v>
      </c>
      <c r="J18" s="17" t="s">
        <v>95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8"/>
      <c r="V18" s="38"/>
      <c r="W18" s="17" t="s">
        <v>96</v>
      </c>
      <c r="X18" s="58" t="s">
        <v>97</v>
      </c>
      <c r="Y18" s="69">
        <v>13618985566</v>
      </c>
      <c r="Z18" s="17" t="s">
        <v>49</v>
      </c>
      <c r="AA18" s="17" t="s">
        <v>50</v>
      </c>
      <c r="AB18" s="38" t="s">
        <v>54</v>
      </c>
    </row>
    <row r="19" ht="48" customHeight="1" spans="1:28">
      <c r="A19" s="20">
        <v>13</v>
      </c>
      <c r="B19" s="17" t="s">
        <v>51</v>
      </c>
      <c r="C19" s="18" t="s">
        <v>98</v>
      </c>
      <c r="D19" s="19" t="s">
        <v>43</v>
      </c>
      <c r="E19" s="15" t="s">
        <v>99</v>
      </c>
      <c r="F19" s="27" t="s">
        <v>100</v>
      </c>
      <c r="G19" s="28">
        <v>50</v>
      </c>
      <c r="H19" s="28">
        <v>900</v>
      </c>
      <c r="I19" s="20">
        <v>900</v>
      </c>
      <c r="J19" s="17" t="s">
        <v>78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38"/>
      <c r="V19" s="38"/>
      <c r="W19" s="17" t="s">
        <v>101</v>
      </c>
      <c r="X19" s="58" t="s">
        <v>102</v>
      </c>
      <c r="Y19" s="69">
        <v>13883330069</v>
      </c>
      <c r="Z19" s="17" t="s">
        <v>49</v>
      </c>
      <c r="AA19" s="17" t="s">
        <v>50</v>
      </c>
      <c r="AB19" s="38" t="s">
        <v>54</v>
      </c>
    </row>
    <row r="20" ht="48" customHeight="1" spans="1:28">
      <c r="A20" s="20">
        <v>14</v>
      </c>
      <c r="B20" s="17" t="s">
        <v>51</v>
      </c>
      <c r="C20" s="18" t="s">
        <v>103</v>
      </c>
      <c r="D20" s="19" t="s">
        <v>43</v>
      </c>
      <c r="E20" s="21" t="s">
        <v>99</v>
      </c>
      <c r="F20" s="28" t="s">
        <v>104</v>
      </c>
      <c r="G20" s="28">
        <v>300</v>
      </c>
      <c r="H20" s="28">
        <v>900</v>
      </c>
      <c r="I20" s="20">
        <v>900</v>
      </c>
      <c r="J20" s="17" t="s">
        <v>105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8"/>
      <c r="V20" s="38"/>
      <c r="W20" s="17" t="s">
        <v>101</v>
      </c>
      <c r="X20" s="58" t="s">
        <v>102</v>
      </c>
      <c r="Y20" s="69">
        <v>13883330069</v>
      </c>
      <c r="Z20" s="17" t="s">
        <v>49</v>
      </c>
      <c r="AA20" s="17" t="s">
        <v>50</v>
      </c>
      <c r="AB20" s="38" t="s">
        <v>54</v>
      </c>
    </row>
    <row r="21" ht="48" customHeight="1" spans="1:28">
      <c r="A21" s="20">
        <v>15</v>
      </c>
      <c r="B21" s="17" t="s">
        <v>51</v>
      </c>
      <c r="C21" s="18" t="s">
        <v>106</v>
      </c>
      <c r="D21" s="19" t="s">
        <v>43</v>
      </c>
      <c r="E21" s="21" t="s">
        <v>107</v>
      </c>
      <c r="F21" s="28" t="s">
        <v>108</v>
      </c>
      <c r="G21" s="28">
        <v>200</v>
      </c>
      <c r="H21" s="28">
        <v>700</v>
      </c>
      <c r="I21" s="20">
        <v>230</v>
      </c>
      <c r="J21" s="17" t="s">
        <v>109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38"/>
      <c r="V21" s="46"/>
      <c r="W21" s="17" t="s">
        <v>110</v>
      </c>
      <c r="X21" s="58" t="s">
        <v>111</v>
      </c>
      <c r="Y21" s="69">
        <v>13399872589</v>
      </c>
      <c r="Z21" s="17" t="s">
        <v>49</v>
      </c>
      <c r="AA21" s="17" t="s">
        <v>50</v>
      </c>
      <c r="AB21" s="38" t="s">
        <v>54</v>
      </c>
    </row>
    <row r="22" ht="48" customHeight="1" spans="1:28">
      <c r="A22" s="20">
        <v>16</v>
      </c>
      <c r="B22" s="17" t="s">
        <v>51</v>
      </c>
      <c r="C22" s="18" t="s">
        <v>112</v>
      </c>
      <c r="D22" s="19" t="s">
        <v>43</v>
      </c>
      <c r="E22" s="21" t="s">
        <v>107</v>
      </c>
      <c r="F22" s="28" t="s">
        <v>113</v>
      </c>
      <c r="G22" s="28">
        <v>150</v>
      </c>
      <c r="H22" s="28">
        <v>700</v>
      </c>
      <c r="I22" s="20">
        <v>150</v>
      </c>
      <c r="J22" s="17" t="s">
        <v>114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8"/>
      <c r="V22" s="46"/>
      <c r="W22" s="17" t="s">
        <v>110</v>
      </c>
      <c r="X22" s="58" t="s">
        <v>111</v>
      </c>
      <c r="Y22" s="69">
        <v>13399872589</v>
      </c>
      <c r="Z22" s="17" t="s">
        <v>49</v>
      </c>
      <c r="AA22" s="17" t="s">
        <v>50</v>
      </c>
      <c r="AB22" s="38" t="s">
        <v>54</v>
      </c>
    </row>
    <row r="23" ht="48" customHeight="1" spans="1:28">
      <c r="A23" s="20">
        <v>17</v>
      </c>
      <c r="B23" s="17" t="s">
        <v>115</v>
      </c>
      <c r="C23" s="18" t="s">
        <v>116</v>
      </c>
      <c r="D23" s="21" t="s">
        <v>117</v>
      </c>
      <c r="E23" s="21" t="s">
        <v>118</v>
      </c>
      <c r="F23" s="21" t="s">
        <v>119</v>
      </c>
      <c r="G23" s="29">
        <v>20000</v>
      </c>
      <c r="H23" s="29">
        <v>20000</v>
      </c>
      <c r="I23" s="43">
        <v>18268</v>
      </c>
      <c r="J23" s="17" t="s">
        <v>120</v>
      </c>
      <c r="K23" s="18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8" t="s">
        <v>121</v>
      </c>
      <c r="X23" s="58" t="s">
        <v>122</v>
      </c>
      <c r="Y23" s="69">
        <v>13500311518</v>
      </c>
      <c r="Z23" s="17" t="s">
        <v>49</v>
      </c>
      <c r="AA23" s="17" t="s">
        <v>50</v>
      </c>
      <c r="AB23" s="70" t="s">
        <v>123</v>
      </c>
    </row>
    <row r="24" ht="48" customHeight="1" spans="1:28">
      <c r="A24" s="20">
        <v>18</v>
      </c>
      <c r="B24" s="17" t="s">
        <v>51</v>
      </c>
      <c r="C24" s="18" t="s">
        <v>124</v>
      </c>
      <c r="D24" s="21" t="s">
        <v>117</v>
      </c>
      <c r="E24" s="21" t="s">
        <v>125</v>
      </c>
      <c r="F24" s="21" t="s">
        <v>125</v>
      </c>
      <c r="G24" s="29">
        <v>500</v>
      </c>
      <c r="H24" s="29">
        <v>690</v>
      </c>
      <c r="I24" s="43">
        <v>690</v>
      </c>
      <c r="J24" s="17" t="s">
        <v>126</v>
      </c>
      <c r="K24" s="18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8" t="s">
        <v>127</v>
      </c>
      <c r="X24" s="58" t="s">
        <v>128</v>
      </c>
      <c r="Y24" s="69">
        <v>18008399621</v>
      </c>
      <c r="Z24" s="17" t="s">
        <v>49</v>
      </c>
      <c r="AA24" s="17" t="s">
        <v>50</v>
      </c>
      <c r="AB24" s="70" t="s">
        <v>54</v>
      </c>
    </row>
    <row r="25" ht="48" customHeight="1" spans="1:28">
      <c r="A25" s="20">
        <v>19</v>
      </c>
      <c r="B25" s="17" t="s">
        <v>41</v>
      </c>
      <c r="C25" s="18" t="s">
        <v>129</v>
      </c>
      <c r="D25" s="21" t="s">
        <v>117</v>
      </c>
      <c r="E25" s="21" t="s">
        <v>130</v>
      </c>
      <c r="F25" s="21" t="s">
        <v>130</v>
      </c>
      <c r="G25" s="29">
        <v>200</v>
      </c>
      <c r="H25" s="29">
        <v>1930</v>
      </c>
      <c r="I25" s="43">
        <v>1930</v>
      </c>
      <c r="J25" s="17" t="s">
        <v>131</v>
      </c>
      <c r="K25" s="18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8" t="s">
        <v>132</v>
      </c>
      <c r="X25" s="58" t="s">
        <v>133</v>
      </c>
      <c r="Y25" s="69">
        <v>18723147497</v>
      </c>
      <c r="Z25" s="17" t="s">
        <v>49</v>
      </c>
      <c r="AA25" s="17" t="s">
        <v>50</v>
      </c>
      <c r="AB25" s="70" t="s">
        <v>91</v>
      </c>
    </row>
    <row r="26" ht="48" customHeight="1" spans="1:28">
      <c r="A26" s="20">
        <v>20</v>
      </c>
      <c r="B26" s="17" t="s">
        <v>41</v>
      </c>
      <c r="C26" s="18" t="s">
        <v>134</v>
      </c>
      <c r="D26" s="21" t="s">
        <v>117</v>
      </c>
      <c r="E26" s="21" t="s">
        <v>130</v>
      </c>
      <c r="F26" s="21" t="s">
        <v>130</v>
      </c>
      <c r="G26" s="29">
        <v>200</v>
      </c>
      <c r="H26" s="29">
        <v>1930</v>
      </c>
      <c r="I26" s="43">
        <v>1930</v>
      </c>
      <c r="J26" s="17" t="s">
        <v>135</v>
      </c>
      <c r="K26" s="18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8" t="s">
        <v>132</v>
      </c>
      <c r="X26" s="58" t="s">
        <v>136</v>
      </c>
      <c r="Y26" s="69">
        <v>18723147497</v>
      </c>
      <c r="Z26" s="17" t="s">
        <v>49</v>
      </c>
      <c r="AA26" s="17" t="s">
        <v>50</v>
      </c>
      <c r="AB26" s="70" t="s">
        <v>91</v>
      </c>
    </row>
    <row r="27" ht="48" customHeight="1" spans="1:28">
      <c r="A27" s="20">
        <v>21</v>
      </c>
      <c r="B27" s="17" t="s">
        <v>41</v>
      </c>
      <c r="C27" s="18" t="s">
        <v>137</v>
      </c>
      <c r="D27" s="21" t="s">
        <v>117</v>
      </c>
      <c r="E27" s="21" t="s">
        <v>138</v>
      </c>
      <c r="F27" s="21" t="s">
        <v>138</v>
      </c>
      <c r="G27" s="29">
        <v>200</v>
      </c>
      <c r="H27" s="29">
        <v>1800</v>
      </c>
      <c r="I27" s="43">
        <v>1800</v>
      </c>
      <c r="J27" s="17" t="s">
        <v>139</v>
      </c>
      <c r="K27" s="18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8" t="s">
        <v>140</v>
      </c>
      <c r="X27" s="58" t="s">
        <v>141</v>
      </c>
      <c r="Y27" s="69">
        <v>13678490248</v>
      </c>
      <c r="Z27" s="17" t="s">
        <v>49</v>
      </c>
      <c r="AA27" s="17" t="s">
        <v>50</v>
      </c>
      <c r="AB27" s="70" t="s">
        <v>91</v>
      </c>
    </row>
    <row r="28" ht="48" customHeight="1" spans="1:28">
      <c r="A28" s="20">
        <v>22</v>
      </c>
      <c r="B28" s="17" t="s">
        <v>41</v>
      </c>
      <c r="C28" s="18" t="s">
        <v>142</v>
      </c>
      <c r="D28" s="21" t="s">
        <v>117</v>
      </c>
      <c r="E28" s="21" t="s">
        <v>143</v>
      </c>
      <c r="F28" s="21" t="s">
        <v>143</v>
      </c>
      <c r="G28" s="29">
        <v>200</v>
      </c>
      <c r="H28" s="29">
        <v>1200</v>
      </c>
      <c r="I28" s="43">
        <v>1200</v>
      </c>
      <c r="J28" s="17" t="s">
        <v>144</v>
      </c>
      <c r="K28" s="18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8" t="s">
        <v>145</v>
      </c>
      <c r="X28" s="58" t="s">
        <v>146</v>
      </c>
      <c r="Y28" s="69"/>
      <c r="Z28" s="17" t="s">
        <v>49</v>
      </c>
      <c r="AA28" s="17" t="s">
        <v>50</v>
      </c>
      <c r="AB28" s="70" t="s">
        <v>91</v>
      </c>
    </row>
    <row r="29" ht="48" customHeight="1" spans="1:28">
      <c r="A29" s="20">
        <v>23</v>
      </c>
      <c r="B29" s="17" t="s">
        <v>115</v>
      </c>
      <c r="C29" s="18" t="s">
        <v>147</v>
      </c>
      <c r="D29" s="21" t="s">
        <v>117</v>
      </c>
      <c r="E29" s="21" t="s">
        <v>148</v>
      </c>
      <c r="F29" s="21" t="s">
        <v>149</v>
      </c>
      <c r="G29" s="29">
        <v>1000</v>
      </c>
      <c r="H29" s="29">
        <v>3500</v>
      </c>
      <c r="I29" s="43" t="s">
        <v>150</v>
      </c>
      <c r="J29" s="17" t="s">
        <v>151</v>
      </c>
      <c r="K29" s="18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8" t="s">
        <v>152</v>
      </c>
      <c r="X29" s="58" t="s">
        <v>153</v>
      </c>
      <c r="Y29" s="69"/>
      <c r="Z29" s="17" t="s">
        <v>49</v>
      </c>
      <c r="AA29" s="17" t="s">
        <v>50</v>
      </c>
      <c r="AB29" s="70" t="s">
        <v>123</v>
      </c>
    </row>
    <row r="30" ht="48" customHeight="1" spans="1:28">
      <c r="A30" s="20">
        <v>24</v>
      </c>
      <c r="B30" s="17" t="s">
        <v>41</v>
      </c>
      <c r="C30" s="18" t="s">
        <v>154</v>
      </c>
      <c r="D30" s="21" t="s">
        <v>117</v>
      </c>
      <c r="E30" s="21" t="s">
        <v>155</v>
      </c>
      <c r="F30" s="21" t="s">
        <v>156</v>
      </c>
      <c r="G30" s="29">
        <v>200</v>
      </c>
      <c r="H30" s="29">
        <v>2800</v>
      </c>
      <c r="I30" s="43">
        <v>2800</v>
      </c>
      <c r="J30" s="17" t="s">
        <v>157</v>
      </c>
      <c r="K30" s="18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8" t="s">
        <v>158</v>
      </c>
      <c r="X30" s="58" t="s">
        <v>159</v>
      </c>
      <c r="Y30" s="69"/>
      <c r="Z30" s="17" t="s">
        <v>49</v>
      </c>
      <c r="AA30" s="17" t="s">
        <v>50</v>
      </c>
      <c r="AB30" s="70" t="s">
        <v>91</v>
      </c>
    </row>
    <row r="31" ht="48" customHeight="1" spans="1:28">
      <c r="A31" s="20">
        <v>25</v>
      </c>
      <c r="B31" s="17" t="s">
        <v>41</v>
      </c>
      <c r="C31" s="18" t="s">
        <v>160</v>
      </c>
      <c r="D31" s="21" t="s">
        <v>117</v>
      </c>
      <c r="E31" s="21" t="s">
        <v>161</v>
      </c>
      <c r="F31" s="21" t="s">
        <v>161</v>
      </c>
      <c r="G31" s="29">
        <v>200</v>
      </c>
      <c r="H31" s="29">
        <v>1450</v>
      </c>
      <c r="I31" s="43">
        <v>1450</v>
      </c>
      <c r="J31" s="17" t="s">
        <v>162</v>
      </c>
      <c r="K31" s="18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8" t="s">
        <v>163</v>
      </c>
      <c r="X31" s="59" t="s">
        <v>164</v>
      </c>
      <c r="Y31" s="71"/>
      <c r="Z31" s="17" t="s">
        <v>49</v>
      </c>
      <c r="AA31" s="17" t="s">
        <v>50</v>
      </c>
      <c r="AB31" s="70" t="s">
        <v>91</v>
      </c>
    </row>
    <row r="32" ht="48" customHeight="1" spans="1:28">
      <c r="A32" s="20">
        <v>26</v>
      </c>
      <c r="B32" s="17" t="s">
        <v>41</v>
      </c>
      <c r="C32" s="18" t="s">
        <v>165</v>
      </c>
      <c r="D32" s="21" t="s">
        <v>117</v>
      </c>
      <c r="E32" s="21" t="s">
        <v>166</v>
      </c>
      <c r="F32" s="21" t="s">
        <v>166</v>
      </c>
      <c r="G32" s="29">
        <v>100</v>
      </c>
      <c r="H32" s="29">
        <v>1340</v>
      </c>
      <c r="I32" s="43">
        <v>1340</v>
      </c>
      <c r="J32" s="17" t="s">
        <v>167</v>
      </c>
      <c r="K32" s="18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8" t="s">
        <v>168</v>
      </c>
      <c r="X32" s="58" t="s">
        <v>169</v>
      </c>
      <c r="Y32" s="69"/>
      <c r="Z32" s="17" t="s">
        <v>49</v>
      </c>
      <c r="AA32" s="17" t="s">
        <v>50</v>
      </c>
      <c r="AB32" s="70" t="s">
        <v>91</v>
      </c>
    </row>
    <row r="33" ht="48" customHeight="1" spans="1:28">
      <c r="A33" s="20">
        <v>27</v>
      </c>
      <c r="B33" s="17" t="s">
        <v>51</v>
      </c>
      <c r="C33" s="18" t="s">
        <v>170</v>
      </c>
      <c r="D33" s="21" t="s">
        <v>117</v>
      </c>
      <c r="E33" s="21" t="s">
        <v>171</v>
      </c>
      <c r="F33" s="21" t="s">
        <v>171</v>
      </c>
      <c r="G33" s="29">
        <v>100</v>
      </c>
      <c r="H33" s="29">
        <v>670</v>
      </c>
      <c r="I33" s="43">
        <v>670</v>
      </c>
      <c r="J33" s="17" t="s">
        <v>172</v>
      </c>
      <c r="K33" s="18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8" t="s">
        <v>173</v>
      </c>
      <c r="X33" s="58" t="s">
        <v>174</v>
      </c>
      <c r="Y33" s="69"/>
      <c r="Z33" s="17" t="s">
        <v>49</v>
      </c>
      <c r="AA33" s="17" t="s">
        <v>50</v>
      </c>
      <c r="AB33" s="70" t="s">
        <v>91</v>
      </c>
    </row>
    <row r="34" ht="48" customHeight="1" spans="1:28">
      <c r="A34" s="20">
        <v>28</v>
      </c>
      <c r="B34" s="17" t="s">
        <v>41</v>
      </c>
      <c r="C34" s="18" t="s">
        <v>175</v>
      </c>
      <c r="D34" s="21" t="s">
        <v>117</v>
      </c>
      <c r="E34" s="21" t="s">
        <v>176</v>
      </c>
      <c r="F34" s="21" t="s">
        <v>176</v>
      </c>
      <c r="G34" s="29">
        <v>200</v>
      </c>
      <c r="H34" s="29">
        <v>2560</v>
      </c>
      <c r="I34" s="43">
        <v>2560</v>
      </c>
      <c r="J34" s="17" t="s">
        <v>172</v>
      </c>
      <c r="K34" s="18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8" t="s">
        <v>177</v>
      </c>
      <c r="X34" s="58" t="s">
        <v>178</v>
      </c>
      <c r="Y34" s="69"/>
      <c r="Z34" s="17" t="s">
        <v>49</v>
      </c>
      <c r="AA34" s="17" t="s">
        <v>50</v>
      </c>
      <c r="AB34" s="70" t="s">
        <v>91</v>
      </c>
    </row>
    <row r="35" ht="48" customHeight="1" spans="1:28">
      <c r="A35" s="20">
        <v>29</v>
      </c>
      <c r="B35" s="17" t="s">
        <v>41</v>
      </c>
      <c r="C35" s="22" t="s">
        <v>179</v>
      </c>
      <c r="D35" s="23" t="s">
        <v>117</v>
      </c>
      <c r="E35" s="23" t="s">
        <v>180</v>
      </c>
      <c r="F35" s="23" t="s">
        <v>180</v>
      </c>
      <c r="G35" s="30">
        <v>200</v>
      </c>
      <c r="H35" s="30">
        <v>1500</v>
      </c>
      <c r="I35" s="44">
        <v>1500</v>
      </c>
      <c r="J35" s="45" t="s">
        <v>181</v>
      </c>
      <c r="K35" s="22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22" t="s">
        <v>182</v>
      </c>
      <c r="X35" s="58" t="s">
        <v>183</v>
      </c>
      <c r="Y35" s="69"/>
      <c r="Z35" s="17" t="s">
        <v>49</v>
      </c>
      <c r="AA35" s="17" t="s">
        <v>50</v>
      </c>
      <c r="AB35" s="38" t="s">
        <v>91</v>
      </c>
    </row>
    <row r="36" ht="48" customHeight="1" spans="1:28">
      <c r="A36" s="20">
        <v>30</v>
      </c>
      <c r="B36" s="17" t="s">
        <v>115</v>
      </c>
      <c r="C36" s="18" t="s">
        <v>184</v>
      </c>
      <c r="D36" s="19" t="s">
        <v>185</v>
      </c>
      <c r="E36" s="27" t="s">
        <v>186</v>
      </c>
      <c r="F36" s="27" t="s">
        <v>187</v>
      </c>
      <c r="G36" s="31">
        <v>5000</v>
      </c>
      <c r="H36" s="32">
        <v>41667</v>
      </c>
      <c r="I36" s="46">
        <v>10000</v>
      </c>
      <c r="J36" s="17" t="s">
        <v>188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60" t="s">
        <v>189</v>
      </c>
      <c r="X36" s="58" t="s">
        <v>190</v>
      </c>
      <c r="Y36" s="69"/>
      <c r="Z36" s="17" t="s">
        <v>49</v>
      </c>
      <c r="AA36" s="17" t="s">
        <v>50</v>
      </c>
      <c r="AB36" s="38" t="s">
        <v>123</v>
      </c>
    </row>
    <row r="37" ht="48" customHeight="1" spans="1:28">
      <c r="A37" s="20">
        <v>31</v>
      </c>
      <c r="B37" s="17" t="s">
        <v>115</v>
      </c>
      <c r="C37" s="18" t="s">
        <v>191</v>
      </c>
      <c r="D37" s="19" t="s">
        <v>185</v>
      </c>
      <c r="E37" s="33" t="s">
        <v>192</v>
      </c>
      <c r="F37" s="27" t="s">
        <v>193</v>
      </c>
      <c r="G37" s="31">
        <v>3000</v>
      </c>
      <c r="H37" s="32">
        <v>25000</v>
      </c>
      <c r="I37" s="48" t="e">
        <f>#REF!*80%</f>
        <v>#REF!</v>
      </c>
      <c r="J37" s="17" t="s">
        <v>194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60" t="s">
        <v>189</v>
      </c>
      <c r="X37" s="58" t="s">
        <v>190</v>
      </c>
      <c r="Y37" s="69"/>
      <c r="Z37" s="17" t="s">
        <v>49</v>
      </c>
      <c r="AA37" s="17" t="s">
        <v>50</v>
      </c>
      <c r="AB37" s="31" t="s">
        <v>123</v>
      </c>
    </row>
    <row r="38" ht="48" customHeight="1" spans="1:28">
      <c r="A38" s="20">
        <v>32</v>
      </c>
      <c r="B38" s="17" t="s">
        <v>115</v>
      </c>
      <c r="C38" s="18" t="s">
        <v>195</v>
      </c>
      <c r="D38" s="19" t="s">
        <v>185</v>
      </c>
      <c r="E38" s="33" t="s">
        <v>196</v>
      </c>
      <c r="F38" s="34" t="s">
        <v>197</v>
      </c>
      <c r="G38" s="31">
        <v>3000</v>
      </c>
      <c r="H38" s="32">
        <v>25000</v>
      </c>
      <c r="I38" s="49" t="e">
        <f>#REF!*80%</f>
        <v>#REF!</v>
      </c>
      <c r="J38" s="17" t="s">
        <v>198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60" t="s">
        <v>189</v>
      </c>
      <c r="X38" s="58" t="s">
        <v>190</v>
      </c>
      <c r="Y38" s="69"/>
      <c r="Z38" s="17" t="s">
        <v>49</v>
      </c>
      <c r="AA38" s="17" t="s">
        <v>50</v>
      </c>
      <c r="AB38" s="31" t="s">
        <v>123</v>
      </c>
    </row>
    <row r="39" ht="48" customHeight="1" spans="1:28">
      <c r="A39" s="20">
        <v>33</v>
      </c>
      <c r="B39" s="17" t="s">
        <v>115</v>
      </c>
      <c r="C39" s="18" t="s">
        <v>199</v>
      </c>
      <c r="D39" s="19" t="s">
        <v>185</v>
      </c>
      <c r="E39" s="33" t="s">
        <v>200</v>
      </c>
      <c r="F39" s="35"/>
      <c r="G39" s="31">
        <v>3000</v>
      </c>
      <c r="H39" s="32">
        <v>25000</v>
      </c>
      <c r="I39" s="48"/>
      <c r="J39" s="17" t="s">
        <v>201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60" t="s">
        <v>189</v>
      </c>
      <c r="X39" s="58" t="s">
        <v>190</v>
      </c>
      <c r="Y39" s="69"/>
      <c r="Z39" s="17" t="s">
        <v>49</v>
      </c>
      <c r="AA39" s="17" t="s">
        <v>50</v>
      </c>
      <c r="AB39" s="31" t="s">
        <v>123</v>
      </c>
    </row>
    <row r="40" ht="48" customHeight="1" spans="1:28">
      <c r="A40" s="20">
        <v>34</v>
      </c>
      <c r="B40" s="17" t="s">
        <v>115</v>
      </c>
      <c r="C40" s="18" t="s">
        <v>202</v>
      </c>
      <c r="D40" s="19" t="s">
        <v>185</v>
      </c>
      <c r="E40" s="27" t="s">
        <v>203</v>
      </c>
      <c r="F40" s="36" t="s">
        <v>204</v>
      </c>
      <c r="G40" s="31">
        <v>2000</v>
      </c>
      <c r="H40" s="31">
        <v>8000</v>
      </c>
      <c r="I40" s="46">
        <v>3000</v>
      </c>
      <c r="J40" s="17" t="s">
        <v>188</v>
      </c>
      <c r="K40" s="20"/>
      <c r="L40" s="20"/>
      <c r="M40" s="20"/>
      <c r="N40" s="20"/>
      <c r="O40" s="20"/>
      <c r="P40" s="20"/>
      <c r="Q40" s="20"/>
      <c r="R40" s="20"/>
      <c r="S40" s="17"/>
      <c r="T40" s="46"/>
      <c r="U40" s="46"/>
      <c r="V40" s="61"/>
      <c r="W40" s="62" t="s">
        <v>205</v>
      </c>
      <c r="X40" s="58" t="s">
        <v>206</v>
      </c>
      <c r="Y40" s="69"/>
      <c r="Z40" s="17" t="s">
        <v>49</v>
      </c>
      <c r="AA40" s="17" t="s">
        <v>50</v>
      </c>
      <c r="AB40" s="38" t="s">
        <v>123</v>
      </c>
    </row>
    <row r="41" ht="48" customHeight="1" spans="1:28">
      <c r="A41" s="20">
        <v>35</v>
      </c>
      <c r="B41" s="17" t="s">
        <v>41</v>
      </c>
      <c r="C41" s="18" t="s">
        <v>207</v>
      </c>
      <c r="D41" s="19" t="s">
        <v>185</v>
      </c>
      <c r="E41" s="27" t="s">
        <v>203</v>
      </c>
      <c r="F41" s="36" t="s">
        <v>208</v>
      </c>
      <c r="G41" s="31">
        <v>200</v>
      </c>
      <c r="H41" s="31">
        <v>1800</v>
      </c>
      <c r="I41" s="46">
        <v>1300</v>
      </c>
      <c r="J41" s="17" t="s">
        <v>172</v>
      </c>
      <c r="K41" s="20"/>
      <c r="L41" s="20"/>
      <c r="M41" s="20"/>
      <c r="N41" s="20"/>
      <c r="O41" s="20"/>
      <c r="P41" s="20"/>
      <c r="Q41" s="20"/>
      <c r="R41" s="20"/>
      <c r="S41" s="17"/>
      <c r="T41" s="46"/>
      <c r="U41" s="46"/>
      <c r="V41" s="61"/>
      <c r="W41" s="62" t="s">
        <v>205</v>
      </c>
      <c r="X41" s="58" t="s">
        <v>206</v>
      </c>
      <c r="Y41" s="69"/>
      <c r="Z41" s="17" t="s">
        <v>49</v>
      </c>
      <c r="AA41" s="17" t="s">
        <v>50</v>
      </c>
      <c r="AB41" s="38" t="s">
        <v>91</v>
      </c>
    </row>
    <row r="42" ht="48" customHeight="1" spans="1:28">
      <c r="A42" s="20">
        <v>36</v>
      </c>
      <c r="B42" s="17" t="s">
        <v>41</v>
      </c>
      <c r="C42" s="18" t="s">
        <v>209</v>
      </c>
      <c r="D42" s="19" t="s">
        <v>185</v>
      </c>
      <c r="E42" s="27" t="s">
        <v>210</v>
      </c>
      <c r="F42" s="37" t="s">
        <v>210</v>
      </c>
      <c r="G42" s="31">
        <v>500</v>
      </c>
      <c r="H42" s="31">
        <v>3100</v>
      </c>
      <c r="I42" s="46">
        <v>2400</v>
      </c>
      <c r="J42" s="17" t="s">
        <v>151</v>
      </c>
      <c r="K42" s="20"/>
      <c r="L42" s="20"/>
      <c r="M42" s="20"/>
      <c r="N42" s="20"/>
      <c r="O42" s="20"/>
      <c r="P42" s="20"/>
      <c r="Q42" s="20"/>
      <c r="R42" s="20"/>
      <c r="S42" s="17"/>
      <c r="T42" s="46"/>
      <c r="U42" s="46"/>
      <c r="V42" s="61"/>
      <c r="W42" s="62" t="s">
        <v>211</v>
      </c>
      <c r="X42" s="58" t="s">
        <v>212</v>
      </c>
      <c r="Y42" s="69"/>
      <c r="Z42" s="17" t="s">
        <v>49</v>
      </c>
      <c r="AA42" s="17" t="s">
        <v>50</v>
      </c>
      <c r="AB42" s="38" t="s">
        <v>91</v>
      </c>
    </row>
    <row r="43" ht="48" customHeight="1" spans="1:28">
      <c r="A43" s="20">
        <v>37</v>
      </c>
      <c r="B43" s="17" t="s">
        <v>51</v>
      </c>
      <c r="C43" s="18" t="s">
        <v>213</v>
      </c>
      <c r="D43" s="19" t="s">
        <v>185</v>
      </c>
      <c r="E43" s="27" t="s">
        <v>214</v>
      </c>
      <c r="F43" s="37" t="s">
        <v>215</v>
      </c>
      <c r="G43" s="31">
        <v>100</v>
      </c>
      <c r="H43" s="31">
        <v>930</v>
      </c>
      <c r="I43" s="46">
        <v>450</v>
      </c>
      <c r="J43" s="17" t="s">
        <v>194</v>
      </c>
      <c r="K43" s="20"/>
      <c r="L43" s="20"/>
      <c r="M43" s="20"/>
      <c r="N43" s="20"/>
      <c r="O43" s="20"/>
      <c r="P43" s="20"/>
      <c r="Q43" s="20"/>
      <c r="R43" s="20"/>
      <c r="S43" s="17"/>
      <c r="T43" s="46"/>
      <c r="U43" s="46"/>
      <c r="V43" s="61"/>
      <c r="W43" s="62" t="s">
        <v>216</v>
      </c>
      <c r="X43" s="58" t="s">
        <v>217</v>
      </c>
      <c r="Y43" s="69"/>
      <c r="Z43" s="17" t="s">
        <v>49</v>
      </c>
      <c r="AA43" s="17" t="s">
        <v>50</v>
      </c>
      <c r="AB43" s="38" t="s">
        <v>54</v>
      </c>
    </row>
    <row r="44" ht="48" customHeight="1" spans="1:28">
      <c r="A44" s="20">
        <v>38</v>
      </c>
      <c r="B44" s="17" t="s">
        <v>41</v>
      </c>
      <c r="C44" s="18" t="s">
        <v>218</v>
      </c>
      <c r="D44" s="19" t="s">
        <v>185</v>
      </c>
      <c r="E44" s="27" t="s">
        <v>219</v>
      </c>
      <c r="F44" s="36" t="s">
        <v>220</v>
      </c>
      <c r="G44" s="31">
        <v>200</v>
      </c>
      <c r="H44" s="31">
        <v>3200</v>
      </c>
      <c r="I44" s="46">
        <v>1200</v>
      </c>
      <c r="J44" s="17" t="s">
        <v>194</v>
      </c>
      <c r="K44" s="20"/>
      <c r="L44" s="20"/>
      <c r="M44" s="20"/>
      <c r="N44" s="20"/>
      <c r="O44" s="20"/>
      <c r="P44" s="20"/>
      <c r="Q44" s="20"/>
      <c r="R44" s="20"/>
      <c r="S44" s="17"/>
      <c r="T44" s="46"/>
      <c r="U44" s="46"/>
      <c r="V44" s="61"/>
      <c r="W44" s="62" t="s">
        <v>221</v>
      </c>
      <c r="X44" s="58" t="s">
        <v>222</v>
      </c>
      <c r="Y44" s="69"/>
      <c r="Z44" s="17" t="s">
        <v>49</v>
      </c>
      <c r="AA44" s="17" t="s">
        <v>50</v>
      </c>
      <c r="AB44" s="38" t="s">
        <v>91</v>
      </c>
    </row>
    <row r="45" ht="48" customHeight="1" spans="1:28">
      <c r="A45" s="20">
        <v>39</v>
      </c>
      <c r="B45" s="17" t="s">
        <v>51</v>
      </c>
      <c r="C45" s="18" t="s">
        <v>223</v>
      </c>
      <c r="D45" s="19" t="s">
        <v>185</v>
      </c>
      <c r="E45" s="27" t="s">
        <v>224</v>
      </c>
      <c r="F45" s="37" t="s">
        <v>225</v>
      </c>
      <c r="G45" s="31">
        <v>50</v>
      </c>
      <c r="H45" s="31">
        <v>800</v>
      </c>
      <c r="I45" s="46">
        <v>300</v>
      </c>
      <c r="J45" s="17" t="s">
        <v>194</v>
      </c>
      <c r="K45" s="20"/>
      <c r="L45" s="20"/>
      <c r="M45" s="20"/>
      <c r="N45" s="20"/>
      <c r="O45" s="20"/>
      <c r="P45" s="20"/>
      <c r="Q45" s="20"/>
      <c r="R45" s="20"/>
      <c r="S45" s="17"/>
      <c r="T45" s="46"/>
      <c r="U45" s="46"/>
      <c r="V45" s="61"/>
      <c r="W45" s="62" t="s">
        <v>226</v>
      </c>
      <c r="X45" s="58" t="s">
        <v>227</v>
      </c>
      <c r="Y45" s="69"/>
      <c r="Z45" s="17" t="s">
        <v>49</v>
      </c>
      <c r="AA45" s="17" t="s">
        <v>50</v>
      </c>
      <c r="AB45" s="38" t="s">
        <v>54</v>
      </c>
    </row>
    <row r="46" ht="48" customHeight="1" spans="1:28">
      <c r="A46" s="20">
        <v>40</v>
      </c>
      <c r="B46" s="17" t="s">
        <v>41</v>
      </c>
      <c r="C46" s="18" t="s">
        <v>228</v>
      </c>
      <c r="D46" s="19" t="s">
        <v>229</v>
      </c>
      <c r="E46" s="27" t="s">
        <v>230</v>
      </c>
      <c r="F46" s="19" t="s">
        <v>230</v>
      </c>
      <c r="G46" s="31">
        <v>150</v>
      </c>
      <c r="H46" s="31">
        <v>1100</v>
      </c>
      <c r="I46" s="46">
        <v>900</v>
      </c>
      <c r="J46" s="17" t="s">
        <v>231</v>
      </c>
      <c r="K46" s="47"/>
      <c r="L46" s="15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7" t="s">
        <v>232</v>
      </c>
      <c r="X46" s="58" t="s">
        <v>233</v>
      </c>
      <c r="Y46" s="69"/>
      <c r="Z46" s="17" t="s">
        <v>49</v>
      </c>
      <c r="AA46" s="17" t="s">
        <v>50</v>
      </c>
      <c r="AB46" s="31" t="s">
        <v>91</v>
      </c>
    </row>
    <row r="47" ht="48" customHeight="1" spans="1:28">
      <c r="A47" s="20">
        <v>41</v>
      </c>
      <c r="B47" s="17" t="s">
        <v>41</v>
      </c>
      <c r="C47" s="18" t="s">
        <v>234</v>
      </c>
      <c r="D47" s="19" t="s">
        <v>229</v>
      </c>
      <c r="E47" s="27" t="s">
        <v>230</v>
      </c>
      <c r="F47" s="19" t="s">
        <v>230</v>
      </c>
      <c r="G47" s="31">
        <v>160</v>
      </c>
      <c r="H47" s="31">
        <v>1300</v>
      </c>
      <c r="I47" s="46">
        <v>1100</v>
      </c>
      <c r="J47" s="17" t="s">
        <v>235</v>
      </c>
      <c r="K47" s="47"/>
      <c r="L47" s="15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7" t="s">
        <v>232</v>
      </c>
      <c r="X47" s="58" t="s">
        <v>236</v>
      </c>
      <c r="Y47" s="69"/>
      <c r="Z47" s="17" t="s">
        <v>49</v>
      </c>
      <c r="AA47" s="17" t="s">
        <v>50</v>
      </c>
      <c r="AB47" s="31" t="s">
        <v>91</v>
      </c>
    </row>
    <row r="48" ht="48" customHeight="1" spans="1:28">
      <c r="A48" s="20">
        <v>42</v>
      </c>
      <c r="B48" s="17" t="s">
        <v>41</v>
      </c>
      <c r="C48" s="18" t="s">
        <v>237</v>
      </c>
      <c r="D48" s="19" t="s">
        <v>229</v>
      </c>
      <c r="E48" s="27" t="s">
        <v>238</v>
      </c>
      <c r="F48" s="19" t="s">
        <v>238</v>
      </c>
      <c r="G48" s="31">
        <v>400</v>
      </c>
      <c r="H48" s="31">
        <v>3100</v>
      </c>
      <c r="I48" s="46">
        <v>2800</v>
      </c>
      <c r="J48" s="17" t="s">
        <v>239</v>
      </c>
      <c r="K48" s="47"/>
      <c r="L48" s="15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7" t="s">
        <v>240</v>
      </c>
      <c r="X48" s="58" t="s">
        <v>241</v>
      </c>
      <c r="Y48" s="69"/>
      <c r="Z48" s="17" t="s">
        <v>49</v>
      </c>
      <c r="AA48" s="17" t="s">
        <v>50</v>
      </c>
      <c r="AB48" s="31" t="s">
        <v>91</v>
      </c>
    </row>
    <row r="49" ht="48" customHeight="1" spans="1:28">
      <c r="A49" s="20">
        <v>43</v>
      </c>
      <c r="B49" s="17" t="s">
        <v>41</v>
      </c>
      <c r="C49" s="18" t="s">
        <v>242</v>
      </c>
      <c r="D49" s="19" t="s">
        <v>229</v>
      </c>
      <c r="E49" s="27" t="s">
        <v>243</v>
      </c>
      <c r="F49" s="19" t="s">
        <v>243</v>
      </c>
      <c r="G49" s="31">
        <v>200</v>
      </c>
      <c r="H49" s="31">
        <v>1600</v>
      </c>
      <c r="I49" s="46">
        <v>1400</v>
      </c>
      <c r="J49" s="17" t="s">
        <v>244</v>
      </c>
      <c r="K49" s="47"/>
      <c r="L49" s="15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7" t="s">
        <v>245</v>
      </c>
      <c r="X49" s="58" t="s">
        <v>246</v>
      </c>
      <c r="Y49" s="69"/>
      <c r="Z49" s="17" t="s">
        <v>49</v>
      </c>
      <c r="AA49" s="17" t="s">
        <v>50</v>
      </c>
      <c r="AB49" s="31" t="s">
        <v>91</v>
      </c>
    </row>
    <row r="50" ht="48" customHeight="1" spans="1:28">
      <c r="A50" s="20">
        <v>44</v>
      </c>
      <c r="B50" s="17" t="s">
        <v>51</v>
      </c>
      <c r="C50" s="18" t="s">
        <v>247</v>
      </c>
      <c r="D50" s="19" t="s">
        <v>229</v>
      </c>
      <c r="E50" s="27" t="s">
        <v>243</v>
      </c>
      <c r="F50" s="19" t="s">
        <v>243</v>
      </c>
      <c r="G50" s="31">
        <v>100</v>
      </c>
      <c r="H50" s="31">
        <v>800</v>
      </c>
      <c r="I50" s="46">
        <v>700</v>
      </c>
      <c r="J50" s="17" t="s">
        <v>244</v>
      </c>
      <c r="K50" s="47"/>
      <c r="L50" s="15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7" t="s">
        <v>245</v>
      </c>
      <c r="X50" s="58" t="s">
        <v>248</v>
      </c>
      <c r="Y50" s="69"/>
      <c r="Z50" s="17" t="s">
        <v>49</v>
      </c>
      <c r="AA50" s="17" t="s">
        <v>50</v>
      </c>
      <c r="AB50" s="31" t="s">
        <v>54</v>
      </c>
    </row>
    <row r="51" ht="48" customHeight="1" spans="1:28">
      <c r="A51" s="20">
        <v>45</v>
      </c>
      <c r="B51" s="17" t="s">
        <v>51</v>
      </c>
      <c r="C51" s="18" t="s">
        <v>249</v>
      </c>
      <c r="D51" s="19" t="s">
        <v>229</v>
      </c>
      <c r="E51" s="27" t="s">
        <v>243</v>
      </c>
      <c r="F51" s="19" t="s">
        <v>243</v>
      </c>
      <c r="G51" s="31">
        <v>100</v>
      </c>
      <c r="H51" s="31">
        <v>700</v>
      </c>
      <c r="I51" s="46">
        <v>550</v>
      </c>
      <c r="J51" s="17" t="s">
        <v>244</v>
      </c>
      <c r="K51" s="47"/>
      <c r="L51" s="15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7" t="s">
        <v>245</v>
      </c>
      <c r="X51" s="58" t="s">
        <v>248</v>
      </c>
      <c r="Y51" s="69"/>
      <c r="Z51" s="17" t="s">
        <v>49</v>
      </c>
      <c r="AA51" s="17" t="s">
        <v>50</v>
      </c>
      <c r="AB51" s="31" t="s">
        <v>54</v>
      </c>
    </row>
    <row r="52" ht="48" customHeight="1" spans="1:28">
      <c r="A52" s="20">
        <v>46</v>
      </c>
      <c r="B52" s="17" t="s">
        <v>115</v>
      </c>
      <c r="C52" s="18" t="s">
        <v>250</v>
      </c>
      <c r="D52" s="19" t="s">
        <v>229</v>
      </c>
      <c r="E52" s="27" t="s">
        <v>243</v>
      </c>
      <c r="F52" s="19" t="s">
        <v>251</v>
      </c>
      <c r="G52" s="31">
        <v>1000</v>
      </c>
      <c r="H52" s="31">
        <v>5500</v>
      </c>
      <c r="I52" s="46">
        <v>4000</v>
      </c>
      <c r="J52" s="17" t="s">
        <v>244</v>
      </c>
      <c r="K52" s="47"/>
      <c r="L52" s="15"/>
      <c r="M52" s="47"/>
      <c r="N52" s="47"/>
      <c r="O52" s="47"/>
      <c r="P52" s="47"/>
      <c r="Q52" s="47"/>
      <c r="R52" s="47"/>
      <c r="S52" s="47"/>
      <c r="T52" s="20"/>
      <c r="U52" s="20"/>
      <c r="V52" s="20"/>
      <c r="W52" s="17" t="s">
        <v>252</v>
      </c>
      <c r="X52" s="58" t="s">
        <v>253</v>
      </c>
      <c r="Y52" s="69"/>
      <c r="Z52" s="17" t="s">
        <v>49</v>
      </c>
      <c r="AA52" s="17" t="s">
        <v>50</v>
      </c>
      <c r="AB52" s="31" t="s">
        <v>123</v>
      </c>
    </row>
    <row r="53" ht="48" customHeight="1" spans="1:28">
      <c r="A53" s="20">
        <v>47</v>
      </c>
      <c r="B53" s="17" t="s">
        <v>41</v>
      </c>
      <c r="C53" s="18" t="s">
        <v>254</v>
      </c>
      <c r="D53" s="19" t="s">
        <v>229</v>
      </c>
      <c r="E53" s="15" t="s">
        <v>255</v>
      </c>
      <c r="F53" s="38" t="s">
        <v>255</v>
      </c>
      <c r="G53" s="31">
        <v>400</v>
      </c>
      <c r="H53" s="31">
        <v>3400</v>
      </c>
      <c r="I53" s="46">
        <v>2800</v>
      </c>
      <c r="J53" s="17" t="s">
        <v>256</v>
      </c>
      <c r="K53" s="47"/>
      <c r="L53" s="15"/>
      <c r="M53" s="47"/>
      <c r="N53" s="47"/>
      <c r="O53" s="47"/>
      <c r="P53" s="47"/>
      <c r="Q53" s="47"/>
      <c r="R53" s="47"/>
      <c r="S53" s="47"/>
      <c r="T53" s="47"/>
      <c r="U53" s="47"/>
      <c r="V53" s="20"/>
      <c r="W53" s="15" t="s">
        <v>257</v>
      </c>
      <c r="X53" s="58" t="s">
        <v>258</v>
      </c>
      <c r="Y53" s="69"/>
      <c r="Z53" s="17" t="s">
        <v>49</v>
      </c>
      <c r="AA53" s="17" t="s">
        <v>50</v>
      </c>
      <c r="AB53" s="38" t="s">
        <v>91</v>
      </c>
    </row>
    <row r="54" ht="48" customHeight="1" spans="1:28">
      <c r="A54" s="20">
        <v>48</v>
      </c>
      <c r="B54" s="17" t="s">
        <v>51</v>
      </c>
      <c r="C54" s="18" t="s">
        <v>259</v>
      </c>
      <c r="D54" s="19" t="s">
        <v>229</v>
      </c>
      <c r="E54" s="15" t="s">
        <v>255</v>
      </c>
      <c r="F54" s="38" t="s">
        <v>255</v>
      </c>
      <c r="G54" s="31">
        <v>100</v>
      </c>
      <c r="H54" s="31">
        <v>800</v>
      </c>
      <c r="I54" s="46">
        <v>600</v>
      </c>
      <c r="J54" s="17" t="s">
        <v>260</v>
      </c>
      <c r="K54" s="47"/>
      <c r="L54" s="15"/>
      <c r="M54" s="47"/>
      <c r="N54" s="47"/>
      <c r="O54" s="47"/>
      <c r="P54" s="47"/>
      <c r="Q54" s="47"/>
      <c r="R54" s="47"/>
      <c r="S54" s="47"/>
      <c r="T54" s="47"/>
      <c r="U54" s="47"/>
      <c r="V54" s="20"/>
      <c r="W54" s="15" t="s">
        <v>257</v>
      </c>
      <c r="X54" s="58" t="s">
        <v>261</v>
      </c>
      <c r="Y54" s="69"/>
      <c r="Z54" s="17" t="s">
        <v>49</v>
      </c>
      <c r="AA54" s="17" t="s">
        <v>50</v>
      </c>
      <c r="AB54" s="38" t="s">
        <v>54</v>
      </c>
    </row>
    <row r="55" ht="48" customHeight="1" spans="1:28">
      <c r="A55" s="20">
        <v>49</v>
      </c>
      <c r="B55" s="17" t="s">
        <v>51</v>
      </c>
      <c r="C55" s="18" t="s">
        <v>262</v>
      </c>
      <c r="D55" s="19" t="s">
        <v>229</v>
      </c>
      <c r="E55" s="15" t="s">
        <v>263</v>
      </c>
      <c r="F55" s="38" t="s">
        <v>263</v>
      </c>
      <c r="G55" s="31">
        <v>50</v>
      </c>
      <c r="H55" s="31">
        <v>200</v>
      </c>
      <c r="I55" s="46">
        <v>150</v>
      </c>
      <c r="J55" s="17" t="s">
        <v>264</v>
      </c>
      <c r="K55" s="47"/>
      <c r="L55" s="15"/>
      <c r="M55" s="47"/>
      <c r="N55" s="47"/>
      <c r="O55" s="47"/>
      <c r="P55" s="47"/>
      <c r="Q55" s="47"/>
      <c r="R55" s="47"/>
      <c r="S55" s="47"/>
      <c r="T55" s="47"/>
      <c r="U55" s="47"/>
      <c r="V55" s="20"/>
      <c r="W55" s="15" t="s">
        <v>265</v>
      </c>
      <c r="X55" s="58" t="s">
        <v>266</v>
      </c>
      <c r="Y55" s="69"/>
      <c r="Z55" s="17" t="s">
        <v>49</v>
      </c>
      <c r="AA55" s="17" t="s">
        <v>50</v>
      </c>
      <c r="AB55" s="38" t="s">
        <v>54</v>
      </c>
    </row>
    <row r="56" ht="48" customHeight="1" spans="1:28">
      <c r="A56" s="20">
        <v>50</v>
      </c>
      <c r="B56" s="17" t="s">
        <v>51</v>
      </c>
      <c r="C56" s="18" t="s">
        <v>267</v>
      </c>
      <c r="D56" s="19" t="s">
        <v>229</v>
      </c>
      <c r="E56" s="15" t="s">
        <v>263</v>
      </c>
      <c r="F56" s="38" t="s">
        <v>263</v>
      </c>
      <c r="G56" s="31">
        <v>50</v>
      </c>
      <c r="H56" s="31">
        <v>400</v>
      </c>
      <c r="I56" s="46">
        <v>300</v>
      </c>
      <c r="J56" s="17" t="s">
        <v>268</v>
      </c>
      <c r="K56" s="47"/>
      <c r="L56" s="15"/>
      <c r="M56" s="47"/>
      <c r="N56" s="47"/>
      <c r="O56" s="47"/>
      <c r="P56" s="47"/>
      <c r="Q56" s="47"/>
      <c r="R56" s="47"/>
      <c r="S56" s="47"/>
      <c r="T56" s="47"/>
      <c r="U56" s="47"/>
      <c r="V56" s="20"/>
      <c r="W56" s="15" t="s">
        <v>265</v>
      </c>
      <c r="X56" s="58" t="s">
        <v>266</v>
      </c>
      <c r="Y56" s="69"/>
      <c r="Z56" s="17" t="s">
        <v>49</v>
      </c>
      <c r="AA56" s="17" t="s">
        <v>50</v>
      </c>
      <c r="AB56" s="38" t="s">
        <v>54</v>
      </c>
    </row>
    <row r="57" ht="48" customHeight="1" spans="1:28">
      <c r="A57" s="20">
        <v>51</v>
      </c>
      <c r="B57" s="17" t="s">
        <v>51</v>
      </c>
      <c r="C57" s="18" t="s">
        <v>269</v>
      </c>
      <c r="D57" s="19" t="s">
        <v>229</v>
      </c>
      <c r="E57" s="15" t="s">
        <v>263</v>
      </c>
      <c r="F57" s="38" t="s">
        <v>263</v>
      </c>
      <c r="G57" s="31">
        <v>50</v>
      </c>
      <c r="H57" s="31">
        <v>400</v>
      </c>
      <c r="I57" s="46">
        <v>300</v>
      </c>
      <c r="J57" s="17" t="s">
        <v>270</v>
      </c>
      <c r="K57" s="47"/>
      <c r="L57" s="15"/>
      <c r="M57" s="47"/>
      <c r="N57" s="47"/>
      <c r="O57" s="47"/>
      <c r="P57" s="47"/>
      <c r="Q57" s="47"/>
      <c r="R57" s="47"/>
      <c r="S57" s="47"/>
      <c r="T57" s="47"/>
      <c r="U57" s="47"/>
      <c r="V57" s="20"/>
      <c r="W57" s="15" t="s">
        <v>265</v>
      </c>
      <c r="X57" s="58" t="s">
        <v>271</v>
      </c>
      <c r="Y57" s="69"/>
      <c r="Z57" s="17" t="s">
        <v>49</v>
      </c>
      <c r="AA57" s="17" t="s">
        <v>50</v>
      </c>
      <c r="AB57" s="38" t="s">
        <v>54</v>
      </c>
    </row>
    <row r="58" ht="48" customHeight="1" spans="1:28">
      <c r="A58" s="20">
        <v>52</v>
      </c>
      <c r="B58" s="17" t="s">
        <v>41</v>
      </c>
      <c r="C58" s="18" t="s">
        <v>272</v>
      </c>
      <c r="D58" s="19" t="s">
        <v>229</v>
      </c>
      <c r="E58" s="15" t="s">
        <v>263</v>
      </c>
      <c r="F58" s="38" t="s">
        <v>263</v>
      </c>
      <c r="G58" s="31">
        <v>200</v>
      </c>
      <c r="H58" s="31">
        <v>1700</v>
      </c>
      <c r="I58" s="46">
        <v>1500</v>
      </c>
      <c r="J58" s="17" t="s">
        <v>273</v>
      </c>
      <c r="K58" s="47"/>
      <c r="L58" s="15"/>
      <c r="M58" s="47"/>
      <c r="N58" s="47"/>
      <c r="O58" s="47"/>
      <c r="P58" s="47"/>
      <c r="Q58" s="47"/>
      <c r="R58" s="47"/>
      <c r="S58" s="47"/>
      <c r="T58" s="47"/>
      <c r="U58" s="47"/>
      <c r="V58" s="20"/>
      <c r="W58" s="15" t="s">
        <v>265</v>
      </c>
      <c r="X58" s="58" t="s">
        <v>274</v>
      </c>
      <c r="Y58" s="69"/>
      <c r="Z58" s="17" t="s">
        <v>49</v>
      </c>
      <c r="AA58" s="17" t="s">
        <v>50</v>
      </c>
      <c r="AB58" s="38" t="s">
        <v>91</v>
      </c>
    </row>
    <row r="59" ht="48" customHeight="1" spans="1:28">
      <c r="A59" s="20">
        <v>53</v>
      </c>
      <c r="B59" s="17" t="s">
        <v>115</v>
      </c>
      <c r="C59" s="18" t="s">
        <v>275</v>
      </c>
      <c r="D59" s="19" t="s">
        <v>276</v>
      </c>
      <c r="E59" s="27" t="s">
        <v>277</v>
      </c>
      <c r="F59" s="27" t="s">
        <v>278</v>
      </c>
      <c r="G59" s="31">
        <v>1500</v>
      </c>
      <c r="H59" s="31">
        <v>6500</v>
      </c>
      <c r="I59" s="46">
        <v>8000</v>
      </c>
      <c r="J59" s="17" t="s">
        <v>279</v>
      </c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15" t="s">
        <v>280</v>
      </c>
      <c r="X59" s="58" t="s">
        <v>281</v>
      </c>
      <c r="Y59" s="69"/>
      <c r="Z59" s="17" t="s">
        <v>49</v>
      </c>
      <c r="AA59" s="17" t="s">
        <v>50</v>
      </c>
      <c r="AB59" s="46" t="s">
        <v>123</v>
      </c>
    </row>
    <row r="60" ht="48" customHeight="1" spans="1:28">
      <c r="A60" s="20">
        <v>54</v>
      </c>
      <c r="B60" s="17" t="s">
        <v>41</v>
      </c>
      <c r="C60" s="18" t="s">
        <v>282</v>
      </c>
      <c r="D60" s="19" t="s">
        <v>276</v>
      </c>
      <c r="E60" s="27" t="s">
        <v>283</v>
      </c>
      <c r="F60" s="27" t="s">
        <v>284</v>
      </c>
      <c r="G60" s="31">
        <v>200</v>
      </c>
      <c r="H60" s="31">
        <v>2200</v>
      </c>
      <c r="I60" s="46">
        <v>2000</v>
      </c>
      <c r="J60" s="17" t="s">
        <v>285</v>
      </c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17" t="s">
        <v>286</v>
      </c>
      <c r="X60" s="58" t="s">
        <v>287</v>
      </c>
      <c r="Y60" s="69"/>
      <c r="Z60" s="17" t="s">
        <v>49</v>
      </c>
      <c r="AA60" s="17" t="s">
        <v>50</v>
      </c>
      <c r="AB60" s="46" t="s">
        <v>91</v>
      </c>
    </row>
    <row r="61" ht="48" customHeight="1" spans="1:28">
      <c r="A61" s="20">
        <v>55</v>
      </c>
      <c r="B61" s="17" t="s">
        <v>51</v>
      </c>
      <c r="C61" s="18" t="s">
        <v>288</v>
      </c>
      <c r="D61" s="19" t="s">
        <v>276</v>
      </c>
      <c r="E61" s="27" t="s">
        <v>289</v>
      </c>
      <c r="F61" s="27" t="s">
        <v>290</v>
      </c>
      <c r="G61" s="31">
        <v>200</v>
      </c>
      <c r="H61" s="31">
        <v>300</v>
      </c>
      <c r="I61" s="46">
        <v>300</v>
      </c>
      <c r="J61" s="17" t="s">
        <v>291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17" t="s">
        <v>292</v>
      </c>
      <c r="X61" s="58" t="s">
        <v>293</v>
      </c>
      <c r="Y61" s="69"/>
      <c r="Z61" s="17" t="s">
        <v>49</v>
      </c>
      <c r="AA61" s="17" t="s">
        <v>50</v>
      </c>
      <c r="AB61" s="46" t="s">
        <v>91</v>
      </c>
    </row>
    <row r="62" ht="48" customHeight="1" spans="1:28">
      <c r="A62" s="20">
        <v>56</v>
      </c>
      <c r="B62" s="17" t="s">
        <v>41</v>
      </c>
      <c r="C62" s="18" t="s">
        <v>294</v>
      </c>
      <c r="D62" s="19" t="s">
        <v>276</v>
      </c>
      <c r="E62" s="27" t="s">
        <v>295</v>
      </c>
      <c r="F62" s="27" t="s">
        <v>296</v>
      </c>
      <c r="G62" s="31">
        <v>300</v>
      </c>
      <c r="H62" s="31">
        <v>1000</v>
      </c>
      <c r="I62" s="46">
        <v>300</v>
      </c>
      <c r="J62" s="17" t="s">
        <v>297</v>
      </c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17" t="s">
        <v>298</v>
      </c>
      <c r="X62" s="58" t="s">
        <v>299</v>
      </c>
      <c r="Y62" s="69"/>
      <c r="Z62" s="17" t="s">
        <v>49</v>
      </c>
      <c r="AA62" s="17" t="s">
        <v>50</v>
      </c>
      <c r="AB62" s="46" t="s">
        <v>91</v>
      </c>
    </row>
    <row r="63" ht="48" customHeight="1" spans="1:28">
      <c r="A63" s="20">
        <v>57</v>
      </c>
      <c r="B63" s="17" t="s">
        <v>51</v>
      </c>
      <c r="C63" s="18" t="s">
        <v>300</v>
      </c>
      <c r="D63" s="19" t="s">
        <v>276</v>
      </c>
      <c r="E63" s="27" t="s">
        <v>295</v>
      </c>
      <c r="F63" s="27" t="s">
        <v>301</v>
      </c>
      <c r="G63" s="31">
        <v>200</v>
      </c>
      <c r="H63" s="31">
        <v>500</v>
      </c>
      <c r="I63" s="46">
        <v>300</v>
      </c>
      <c r="J63" s="17" t="s">
        <v>302</v>
      </c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17" t="s">
        <v>298</v>
      </c>
      <c r="X63" s="58" t="s">
        <v>299</v>
      </c>
      <c r="Y63" s="69"/>
      <c r="Z63" s="17" t="s">
        <v>49</v>
      </c>
      <c r="AA63" s="17" t="s">
        <v>50</v>
      </c>
      <c r="AB63" s="46" t="s">
        <v>54</v>
      </c>
    </row>
    <row r="64" ht="48" customHeight="1" spans="1:28">
      <c r="A64" s="20">
        <v>58</v>
      </c>
      <c r="B64" s="17" t="s">
        <v>51</v>
      </c>
      <c r="C64" s="18" t="s">
        <v>303</v>
      </c>
      <c r="D64" s="19" t="s">
        <v>276</v>
      </c>
      <c r="E64" s="27" t="s">
        <v>304</v>
      </c>
      <c r="F64" s="27" t="s">
        <v>305</v>
      </c>
      <c r="G64" s="31">
        <v>100</v>
      </c>
      <c r="H64" s="31">
        <v>200</v>
      </c>
      <c r="I64" s="46">
        <v>100</v>
      </c>
      <c r="J64" s="17" t="s">
        <v>306</v>
      </c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17" t="s">
        <v>307</v>
      </c>
      <c r="X64" s="58" t="s">
        <v>308</v>
      </c>
      <c r="Y64" s="69"/>
      <c r="Z64" s="17" t="s">
        <v>49</v>
      </c>
      <c r="AA64" s="17" t="s">
        <v>50</v>
      </c>
      <c r="AB64" s="38" t="s">
        <v>54</v>
      </c>
    </row>
    <row r="65" ht="48" customHeight="1" spans="1:28">
      <c r="A65" s="20">
        <v>59</v>
      </c>
      <c r="B65" s="17" t="s">
        <v>51</v>
      </c>
      <c r="C65" s="18" t="s">
        <v>309</v>
      </c>
      <c r="D65" s="19" t="s">
        <v>276</v>
      </c>
      <c r="E65" s="27" t="s">
        <v>304</v>
      </c>
      <c r="F65" s="27" t="s">
        <v>310</v>
      </c>
      <c r="G65" s="31">
        <v>100</v>
      </c>
      <c r="H65" s="31">
        <v>200</v>
      </c>
      <c r="I65" s="46">
        <v>200</v>
      </c>
      <c r="J65" s="17" t="s">
        <v>311</v>
      </c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17" t="s">
        <v>307</v>
      </c>
      <c r="X65" s="58" t="s">
        <v>312</v>
      </c>
      <c r="Y65" s="69"/>
      <c r="Z65" s="17" t="s">
        <v>49</v>
      </c>
      <c r="AA65" s="17" t="s">
        <v>50</v>
      </c>
      <c r="AB65" s="38" t="s">
        <v>54</v>
      </c>
    </row>
    <row r="66" ht="48" customHeight="1" spans="1:28">
      <c r="A66" s="20">
        <v>60</v>
      </c>
      <c r="B66" s="17" t="s">
        <v>51</v>
      </c>
      <c r="C66" s="18" t="s">
        <v>313</v>
      </c>
      <c r="D66" s="19" t="s">
        <v>276</v>
      </c>
      <c r="E66" s="27" t="s">
        <v>304</v>
      </c>
      <c r="F66" s="27" t="s">
        <v>314</v>
      </c>
      <c r="G66" s="31">
        <v>200</v>
      </c>
      <c r="H66" s="31">
        <v>300</v>
      </c>
      <c r="I66" s="46">
        <v>100</v>
      </c>
      <c r="J66" s="17" t="s">
        <v>315</v>
      </c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17" t="s">
        <v>307</v>
      </c>
      <c r="X66" s="58" t="s">
        <v>316</v>
      </c>
      <c r="Y66" s="69"/>
      <c r="Z66" s="17" t="s">
        <v>49</v>
      </c>
      <c r="AA66" s="17" t="s">
        <v>50</v>
      </c>
      <c r="AB66" s="38" t="s">
        <v>54</v>
      </c>
    </row>
    <row r="67" ht="48" customHeight="1" spans="1:28">
      <c r="A67" s="20">
        <v>61</v>
      </c>
      <c r="B67" s="17" t="s">
        <v>41</v>
      </c>
      <c r="C67" s="18" t="s">
        <v>317</v>
      </c>
      <c r="D67" s="19" t="s">
        <v>276</v>
      </c>
      <c r="E67" s="27" t="s">
        <v>318</v>
      </c>
      <c r="F67" s="27" t="s">
        <v>318</v>
      </c>
      <c r="G67" s="31">
        <v>100</v>
      </c>
      <c r="H67" s="31">
        <v>1000</v>
      </c>
      <c r="I67" s="46">
        <v>350</v>
      </c>
      <c r="J67" s="17" t="s">
        <v>319</v>
      </c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17" t="s">
        <v>320</v>
      </c>
      <c r="X67" s="58" t="s">
        <v>321</v>
      </c>
      <c r="Y67" s="69"/>
      <c r="Z67" s="17" t="s">
        <v>49</v>
      </c>
      <c r="AA67" s="17" t="s">
        <v>50</v>
      </c>
      <c r="AB67" s="38" t="s">
        <v>91</v>
      </c>
    </row>
    <row r="68" ht="48" customHeight="1" spans="1:28">
      <c r="A68" s="20">
        <v>62</v>
      </c>
      <c r="B68" s="17" t="s">
        <v>41</v>
      </c>
      <c r="C68" s="18" t="s">
        <v>322</v>
      </c>
      <c r="D68" s="19" t="s">
        <v>276</v>
      </c>
      <c r="E68" s="27" t="s">
        <v>323</v>
      </c>
      <c r="F68" s="27" t="s">
        <v>324</v>
      </c>
      <c r="G68" s="31">
        <v>200</v>
      </c>
      <c r="H68" s="31">
        <v>3000</v>
      </c>
      <c r="I68" s="46">
        <v>1000</v>
      </c>
      <c r="J68" s="17" t="s">
        <v>325</v>
      </c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17" t="s">
        <v>326</v>
      </c>
      <c r="X68" s="58" t="s">
        <v>327</v>
      </c>
      <c r="Y68" s="69"/>
      <c r="Z68" s="17" t="s">
        <v>49</v>
      </c>
      <c r="AA68" s="17" t="s">
        <v>50</v>
      </c>
      <c r="AB68" s="38" t="s">
        <v>91</v>
      </c>
    </row>
    <row r="69" ht="48" customHeight="1" spans="1:28">
      <c r="A69" s="20">
        <v>63</v>
      </c>
      <c r="B69" s="17" t="s">
        <v>51</v>
      </c>
      <c r="C69" s="18" t="s">
        <v>328</v>
      </c>
      <c r="D69" s="19" t="s">
        <v>276</v>
      </c>
      <c r="E69" s="27" t="s">
        <v>329</v>
      </c>
      <c r="F69" s="27" t="s">
        <v>330</v>
      </c>
      <c r="G69" s="31">
        <v>200</v>
      </c>
      <c r="H69" s="31">
        <v>800</v>
      </c>
      <c r="I69" s="46">
        <v>350</v>
      </c>
      <c r="J69" s="17" t="s">
        <v>302</v>
      </c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17" t="s">
        <v>331</v>
      </c>
      <c r="X69" s="58" t="s">
        <v>332</v>
      </c>
      <c r="Y69" s="69"/>
      <c r="Z69" s="17" t="s">
        <v>49</v>
      </c>
      <c r="AA69" s="17" t="s">
        <v>50</v>
      </c>
      <c r="AB69" s="38" t="s">
        <v>54</v>
      </c>
    </row>
    <row r="70" ht="48" customHeight="1" spans="1:28">
      <c r="A70" s="20">
        <v>64</v>
      </c>
      <c r="B70" s="17" t="s">
        <v>51</v>
      </c>
      <c r="C70" s="18" t="s">
        <v>333</v>
      </c>
      <c r="D70" s="19" t="s">
        <v>276</v>
      </c>
      <c r="E70" s="27" t="s">
        <v>329</v>
      </c>
      <c r="F70" s="27" t="s">
        <v>334</v>
      </c>
      <c r="G70" s="31">
        <v>100</v>
      </c>
      <c r="H70" s="31">
        <v>500</v>
      </c>
      <c r="I70" s="46">
        <v>100</v>
      </c>
      <c r="J70" s="17" t="s">
        <v>335</v>
      </c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17" t="s">
        <v>331</v>
      </c>
      <c r="X70" s="58" t="s">
        <v>336</v>
      </c>
      <c r="Y70" s="69"/>
      <c r="Z70" s="17" t="s">
        <v>49</v>
      </c>
      <c r="AA70" s="17" t="s">
        <v>50</v>
      </c>
      <c r="AB70" s="38" t="s">
        <v>54</v>
      </c>
    </row>
    <row r="71" ht="48" customHeight="1" spans="1:28">
      <c r="A71" s="20">
        <v>65</v>
      </c>
      <c r="B71" s="17" t="s">
        <v>41</v>
      </c>
      <c r="C71" s="18" t="s">
        <v>337</v>
      </c>
      <c r="D71" s="19" t="s">
        <v>276</v>
      </c>
      <c r="E71" s="27" t="s">
        <v>338</v>
      </c>
      <c r="F71" s="27" t="s">
        <v>339</v>
      </c>
      <c r="G71" s="31">
        <v>100</v>
      </c>
      <c r="H71" s="31">
        <v>1000</v>
      </c>
      <c r="I71" s="46">
        <v>1000</v>
      </c>
      <c r="J71" s="17" t="s">
        <v>340</v>
      </c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17" t="s">
        <v>341</v>
      </c>
      <c r="X71" s="58" t="s">
        <v>342</v>
      </c>
      <c r="Y71" s="69"/>
      <c r="Z71" s="17" t="s">
        <v>49</v>
      </c>
      <c r="AA71" s="17" t="s">
        <v>50</v>
      </c>
      <c r="AB71" s="38" t="s">
        <v>91</v>
      </c>
    </row>
    <row r="72" ht="48" customHeight="1" spans="1:28">
      <c r="A72" s="20">
        <v>66</v>
      </c>
      <c r="B72" s="17" t="s">
        <v>51</v>
      </c>
      <c r="C72" s="18" t="s">
        <v>343</v>
      </c>
      <c r="D72" s="19" t="s">
        <v>276</v>
      </c>
      <c r="E72" s="27" t="s">
        <v>344</v>
      </c>
      <c r="F72" s="27" t="s">
        <v>345</v>
      </c>
      <c r="G72" s="31">
        <v>100</v>
      </c>
      <c r="H72" s="31">
        <v>100</v>
      </c>
      <c r="I72" s="46">
        <v>200</v>
      </c>
      <c r="J72" s="17" t="s">
        <v>346</v>
      </c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17" t="s">
        <v>347</v>
      </c>
      <c r="X72" s="58" t="s">
        <v>348</v>
      </c>
      <c r="Y72" s="69"/>
      <c r="Z72" s="17" t="s">
        <v>49</v>
      </c>
      <c r="AA72" s="17" t="s">
        <v>50</v>
      </c>
      <c r="AB72" s="38" t="s">
        <v>54</v>
      </c>
    </row>
    <row r="73" ht="48" customHeight="1" spans="1:28">
      <c r="A73" s="20">
        <v>67</v>
      </c>
      <c r="B73" s="17" t="s">
        <v>51</v>
      </c>
      <c r="C73" s="18" t="s">
        <v>349</v>
      </c>
      <c r="D73" s="19" t="s">
        <v>276</v>
      </c>
      <c r="E73" s="27" t="s">
        <v>344</v>
      </c>
      <c r="F73" s="27" t="s">
        <v>350</v>
      </c>
      <c r="G73" s="31">
        <v>300</v>
      </c>
      <c r="H73" s="31">
        <v>400</v>
      </c>
      <c r="I73" s="46">
        <v>500</v>
      </c>
      <c r="J73" s="17" t="s">
        <v>346</v>
      </c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17" t="s">
        <v>347</v>
      </c>
      <c r="X73" s="58" t="s">
        <v>351</v>
      </c>
      <c r="Y73" s="69"/>
      <c r="Z73" s="17" t="s">
        <v>49</v>
      </c>
      <c r="AA73" s="17" t="s">
        <v>50</v>
      </c>
      <c r="AB73" s="38" t="s">
        <v>54</v>
      </c>
    </row>
    <row r="74" ht="48" customHeight="1" spans="1:28">
      <c r="A74" s="20">
        <v>68</v>
      </c>
      <c r="B74" s="17" t="s">
        <v>51</v>
      </c>
      <c r="C74" s="18" t="s">
        <v>352</v>
      </c>
      <c r="D74" s="19" t="s">
        <v>276</v>
      </c>
      <c r="E74" s="27" t="s">
        <v>353</v>
      </c>
      <c r="F74" s="27" t="s">
        <v>354</v>
      </c>
      <c r="G74" s="31">
        <v>100</v>
      </c>
      <c r="H74" s="31">
        <v>280</v>
      </c>
      <c r="I74" s="46"/>
      <c r="J74" s="17" t="s">
        <v>355</v>
      </c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17" t="s">
        <v>356</v>
      </c>
      <c r="X74" s="58" t="s">
        <v>357</v>
      </c>
      <c r="Y74" s="69"/>
      <c r="Z74" s="17" t="s">
        <v>49</v>
      </c>
      <c r="AA74" s="17" t="s">
        <v>50</v>
      </c>
      <c r="AB74" s="38" t="s">
        <v>54</v>
      </c>
    </row>
    <row r="75" ht="48" customHeight="1" spans="1:28">
      <c r="A75" s="20">
        <v>69</v>
      </c>
      <c r="B75" s="17" t="s">
        <v>51</v>
      </c>
      <c r="C75" s="18" t="s">
        <v>358</v>
      </c>
      <c r="D75" s="19" t="s">
        <v>276</v>
      </c>
      <c r="E75" s="27" t="s">
        <v>359</v>
      </c>
      <c r="F75" s="27" t="s">
        <v>359</v>
      </c>
      <c r="G75" s="31">
        <v>200</v>
      </c>
      <c r="H75" s="31">
        <v>420</v>
      </c>
      <c r="I75" s="46">
        <v>300</v>
      </c>
      <c r="J75" s="17" t="s">
        <v>360</v>
      </c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17" t="s">
        <v>361</v>
      </c>
      <c r="X75" s="58" t="s">
        <v>362</v>
      </c>
      <c r="Y75" s="69"/>
      <c r="Z75" s="17" t="s">
        <v>49</v>
      </c>
      <c r="AA75" s="17" t="s">
        <v>50</v>
      </c>
      <c r="AB75" s="38" t="s">
        <v>54</v>
      </c>
    </row>
    <row r="76" ht="48" customHeight="1" spans="1:28">
      <c r="A76" s="20">
        <v>70</v>
      </c>
      <c r="B76" s="17" t="s">
        <v>51</v>
      </c>
      <c r="C76" s="18" t="s">
        <v>363</v>
      </c>
      <c r="D76" s="19" t="s">
        <v>276</v>
      </c>
      <c r="E76" s="27" t="s">
        <v>364</v>
      </c>
      <c r="F76" s="27" t="s">
        <v>365</v>
      </c>
      <c r="G76" s="31">
        <v>100</v>
      </c>
      <c r="H76" s="31">
        <v>550</v>
      </c>
      <c r="I76" s="46">
        <v>200</v>
      </c>
      <c r="J76" s="17" t="s">
        <v>366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17" t="s">
        <v>367</v>
      </c>
      <c r="X76" s="58" t="s">
        <v>368</v>
      </c>
      <c r="Y76" s="69"/>
      <c r="Z76" s="17" t="s">
        <v>49</v>
      </c>
      <c r="AA76" s="17" t="s">
        <v>50</v>
      </c>
      <c r="AB76" s="38" t="s">
        <v>54</v>
      </c>
    </row>
    <row r="77" ht="48" customHeight="1" spans="1:28">
      <c r="A77" s="20">
        <v>71</v>
      </c>
      <c r="B77" s="17" t="s">
        <v>41</v>
      </c>
      <c r="C77" s="18" t="s">
        <v>369</v>
      </c>
      <c r="D77" s="19" t="s">
        <v>276</v>
      </c>
      <c r="E77" s="27" t="s">
        <v>370</v>
      </c>
      <c r="F77" s="27" t="s">
        <v>371</v>
      </c>
      <c r="G77" s="31">
        <v>200</v>
      </c>
      <c r="H77" s="31">
        <v>4000</v>
      </c>
      <c r="I77" s="46">
        <v>1500</v>
      </c>
      <c r="J77" s="17" t="s">
        <v>372</v>
      </c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17" t="s">
        <v>373</v>
      </c>
      <c r="X77" s="58" t="s">
        <v>374</v>
      </c>
      <c r="Y77" s="69"/>
      <c r="Z77" s="17" t="s">
        <v>49</v>
      </c>
      <c r="AA77" s="17" t="s">
        <v>50</v>
      </c>
      <c r="AB77" s="38" t="s">
        <v>91</v>
      </c>
    </row>
    <row r="78" ht="48" customHeight="1" spans="1:28">
      <c r="A78" s="20">
        <v>72</v>
      </c>
      <c r="B78" s="17" t="s">
        <v>51</v>
      </c>
      <c r="C78" s="18" t="s">
        <v>375</v>
      </c>
      <c r="D78" s="19" t="s">
        <v>276</v>
      </c>
      <c r="E78" s="27" t="s">
        <v>376</v>
      </c>
      <c r="F78" s="27" t="s">
        <v>377</v>
      </c>
      <c r="G78" s="31">
        <v>200</v>
      </c>
      <c r="H78" s="31">
        <v>800</v>
      </c>
      <c r="I78" s="46">
        <v>300</v>
      </c>
      <c r="J78" s="17" t="s">
        <v>378</v>
      </c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17" t="s">
        <v>379</v>
      </c>
      <c r="X78" s="58" t="s">
        <v>380</v>
      </c>
      <c r="Y78" s="69"/>
      <c r="Z78" s="17" t="s">
        <v>49</v>
      </c>
      <c r="AA78" s="17" t="s">
        <v>50</v>
      </c>
      <c r="AB78" s="38" t="s">
        <v>54</v>
      </c>
    </row>
    <row r="79" ht="48" customHeight="1" spans="1:28">
      <c r="A79" s="20">
        <v>73</v>
      </c>
      <c r="B79" s="17" t="s">
        <v>41</v>
      </c>
      <c r="C79" s="18" t="s">
        <v>381</v>
      </c>
      <c r="D79" s="19" t="s">
        <v>276</v>
      </c>
      <c r="E79" s="27" t="s">
        <v>382</v>
      </c>
      <c r="F79" s="27" t="s">
        <v>383</v>
      </c>
      <c r="G79" s="31">
        <v>800</v>
      </c>
      <c r="H79" s="31">
        <v>8000</v>
      </c>
      <c r="I79" s="46">
        <v>8000</v>
      </c>
      <c r="J79" s="17" t="s">
        <v>384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17" t="s">
        <v>385</v>
      </c>
      <c r="X79" s="58" t="s">
        <v>386</v>
      </c>
      <c r="Y79" s="69"/>
      <c r="Z79" s="17" t="s">
        <v>49</v>
      </c>
      <c r="AA79" s="17" t="s">
        <v>50</v>
      </c>
      <c r="AB79" s="38" t="s">
        <v>91</v>
      </c>
    </row>
    <row r="80" ht="48" customHeight="1" spans="1:28">
      <c r="A80" s="20">
        <v>74</v>
      </c>
      <c r="B80" s="17" t="s">
        <v>51</v>
      </c>
      <c r="C80" s="18" t="s">
        <v>387</v>
      </c>
      <c r="D80" s="19" t="s">
        <v>276</v>
      </c>
      <c r="E80" s="27" t="s">
        <v>388</v>
      </c>
      <c r="F80" s="27" t="s">
        <v>389</v>
      </c>
      <c r="G80" s="31">
        <v>250</v>
      </c>
      <c r="H80" s="31">
        <v>800</v>
      </c>
      <c r="I80" s="46">
        <v>450</v>
      </c>
      <c r="J80" s="17" t="s">
        <v>390</v>
      </c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17" t="s">
        <v>391</v>
      </c>
      <c r="X80" s="58" t="s">
        <v>392</v>
      </c>
      <c r="Y80" s="69"/>
      <c r="Z80" s="17" t="s">
        <v>49</v>
      </c>
      <c r="AA80" s="17" t="s">
        <v>50</v>
      </c>
      <c r="AB80" s="38" t="s">
        <v>54</v>
      </c>
    </row>
    <row r="81" ht="48" customHeight="1" spans="1:28">
      <c r="A81" s="20">
        <v>75</v>
      </c>
      <c r="B81" s="17" t="s">
        <v>41</v>
      </c>
      <c r="C81" s="18" t="s">
        <v>393</v>
      </c>
      <c r="D81" s="19" t="s">
        <v>276</v>
      </c>
      <c r="E81" s="27" t="s">
        <v>394</v>
      </c>
      <c r="F81" s="27" t="s">
        <v>395</v>
      </c>
      <c r="G81" s="31">
        <v>500</v>
      </c>
      <c r="H81" s="31">
        <v>3500</v>
      </c>
      <c r="I81" s="46">
        <v>800</v>
      </c>
      <c r="J81" s="17" t="s">
        <v>390</v>
      </c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17" t="s">
        <v>396</v>
      </c>
      <c r="X81" s="58" t="s">
        <v>397</v>
      </c>
      <c r="Y81" s="69"/>
      <c r="Z81" s="17" t="s">
        <v>49</v>
      </c>
      <c r="AA81" s="17" t="s">
        <v>50</v>
      </c>
      <c r="AB81" s="38" t="s">
        <v>91</v>
      </c>
    </row>
    <row r="82" ht="48" customHeight="1" spans="1:28">
      <c r="A82" s="20">
        <v>76</v>
      </c>
      <c r="B82" s="17" t="s">
        <v>41</v>
      </c>
      <c r="C82" s="18" t="s">
        <v>398</v>
      </c>
      <c r="D82" s="19" t="s">
        <v>276</v>
      </c>
      <c r="E82" s="27" t="s">
        <v>399</v>
      </c>
      <c r="F82" s="27" t="s">
        <v>400</v>
      </c>
      <c r="G82" s="31">
        <v>400</v>
      </c>
      <c r="H82" s="31">
        <v>4000</v>
      </c>
      <c r="I82" s="46">
        <v>1320</v>
      </c>
      <c r="J82" s="17" t="s">
        <v>384</v>
      </c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17" t="s">
        <v>401</v>
      </c>
      <c r="X82" s="58" t="s">
        <v>402</v>
      </c>
      <c r="Y82" s="69"/>
      <c r="Z82" s="17" t="s">
        <v>49</v>
      </c>
      <c r="AA82" s="17" t="s">
        <v>50</v>
      </c>
      <c r="AB82" s="38" t="s">
        <v>91</v>
      </c>
    </row>
    <row r="83" ht="48" customHeight="1" spans="1:28">
      <c r="A83" s="20">
        <v>77</v>
      </c>
      <c r="B83" s="17" t="s">
        <v>51</v>
      </c>
      <c r="C83" s="18" t="s">
        <v>403</v>
      </c>
      <c r="D83" s="19" t="s">
        <v>276</v>
      </c>
      <c r="E83" s="27" t="s">
        <v>404</v>
      </c>
      <c r="F83" s="27" t="s">
        <v>405</v>
      </c>
      <c r="G83" s="31">
        <v>100</v>
      </c>
      <c r="H83" s="31">
        <v>700</v>
      </c>
      <c r="I83" s="46"/>
      <c r="J83" s="17" t="s">
        <v>181</v>
      </c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17" t="s">
        <v>406</v>
      </c>
      <c r="X83" s="58" t="s">
        <v>407</v>
      </c>
      <c r="Y83" s="69"/>
      <c r="Z83" s="17" t="s">
        <v>49</v>
      </c>
      <c r="AA83" s="17" t="s">
        <v>50</v>
      </c>
      <c r="AB83" s="38" t="s">
        <v>54</v>
      </c>
    </row>
    <row r="84" ht="48" customHeight="1" spans="1:28">
      <c r="A84" s="20">
        <v>78</v>
      </c>
      <c r="B84" s="17" t="s">
        <v>41</v>
      </c>
      <c r="C84" s="18" t="s">
        <v>408</v>
      </c>
      <c r="D84" s="19" t="s">
        <v>276</v>
      </c>
      <c r="E84" s="27" t="s">
        <v>409</v>
      </c>
      <c r="F84" s="27" t="s">
        <v>410</v>
      </c>
      <c r="G84" s="31">
        <v>200</v>
      </c>
      <c r="H84" s="31">
        <v>1500</v>
      </c>
      <c r="I84" s="46">
        <v>1200</v>
      </c>
      <c r="J84" s="17" t="s">
        <v>325</v>
      </c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17" t="s">
        <v>411</v>
      </c>
      <c r="X84" s="58" t="s">
        <v>412</v>
      </c>
      <c r="Y84" s="69"/>
      <c r="Z84" s="17" t="s">
        <v>49</v>
      </c>
      <c r="AA84" s="17" t="s">
        <v>50</v>
      </c>
      <c r="AB84" s="38" t="s">
        <v>91</v>
      </c>
    </row>
    <row r="85" ht="48" customHeight="1" spans="1:28">
      <c r="A85" s="20">
        <v>79</v>
      </c>
      <c r="B85" s="17" t="s">
        <v>115</v>
      </c>
      <c r="C85" s="18" t="s">
        <v>413</v>
      </c>
      <c r="D85" s="19" t="s">
        <v>276</v>
      </c>
      <c r="E85" s="33" t="s">
        <v>414</v>
      </c>
      <c r="F85" s="27" t="s">
        <v>415</v>
      </c>
      <c r="G85" s="31">
        <v>2000</v>
      </c>
      <c r="H85" s="32">
        <v>16667</v>
      </c>
      <c r="I85" s="48" t="e">
        <f>#REF!*80%</f>
        <v>#REF!</v>
      </c>
      <c r="J85" s="17" t="s">
        <v>416</v>
      </c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60" t="s">
        <v>189</v>
      </c>
      <c r="X85" s="58" t="s">
        <v>190</v>
      </c>
      <c r="Y85" s="69"/>
      <c r="Z85" s="17" t="s">
        <v>49</v>
      </c>
      <c r="AA85" s="17" t="s">
        <v>50</v>
      </c>
      <c r="AB85" s="38" t="s">
        <v>123</v>
      </c>
    </row>
    <row r="86" ht="48" customHeight="1" spans="1:28">
      <c r="A86" s="20">
        <v>80</v>
      </c>
      <c r="B86" s="17" t="s">
        <v>51</v>
      </c>
      <c r="C86" s="18" t="s">
        <v>417</v>
      </c>
      <c r="D86" s="19" t="s">
        <v>276</v>
      </c>
      <c r="E86" s="27" t="s">
        <v>418</v>
      </c>
      <c r="F86" s="27" t="s">
        <v>419</v>
      </c>
      <c r="G86" s="31">
        <v>300</v>
      </c>
      <c r="H86" s="31">
        <v>800</v>
      </c>
      <c r="I86" s="46">
        <v>400</v>
      </c>
      <c r="J86" s="17" t="s">
        <v>420</v>
      </c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17" t="s">
        <v>421</v>
      </c>
      <c r="X86" s="58" t="s">
        <v>422</v>
      </c>
      <c r="Y86" s="69"/>
      <c r="Z86" s="17" t="s">
        <v>49</v>
      </c>
      <c r="AA86" s="17" t="s">
        <v>50</v>
      </c>
      <c r="AB86" s="38" t="s">
        <v>54</v>
      </c>
    </row>
    <row r="87" ht="48" customHeight="1" spans="1:28">
      <c r="A87" s="20">
        <v>81</v>
      </c>
      <c r="B87" s="17" t="s">
        <v>51</v>
      </c>
      <c r="C87" s="18" t="s">
        <v>423</v>
      </c>
      <c r="D87" s="19" t="s">
        <v>276</v>
      </c>
      <c r="E87" s="27" t="s">
        <v>418</v>
      </c>
      <c r="F87" s="27" t="s">
        <v>424</v>
      </c>
      <c r="G87" s="31">
        <v>100</v>
      </c>
      <c r="H87" s="31">
        <v>800</v>
      </c>
      <c r="I87" s="46"/>
      <c r="J87" s="17" t="s">
        <v>425</v>
      </c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17" t="s">
        <v>421</v>
      </c>
      <c r="X87" s="58" t="s">
        <v>422</v>
      </c>
      <c r="Y87" s="69"/>
      <c r="Z87" s="17" t="s">
        <v>49</v>
      </c>
      <c r="AA87" s="17" t="s">
        <v>50</v>
      </c>
      <c r="AB87" s="31" t="s">
        <v>54</v>
      </c>
    </row>
    <row r="88" ht="48" customHeight="1" spans="1:28">
      <c r="A88" s="20">
        <v>82</v>
      </c>
      <c r="B88" s="17" t="s">
        <v>51</v>
      </c>
      <c r="C88" s="18" t="s">
        <v>426</v>
      </c>
      <c r="D88" s="19" t="s">
        <v>427</v>
      </c>
      <c r="E88" s="27" t="s">
        <v>428</v>
      </c>
      <c r="F88" s="19" t="s">
        <v>428</v>
      </c>
      <c r="G88" s="31">
        <v>200</v>
      </c>
      <c r="H88" s="31">
        <v>940</v>
      </c>
      <c r="I88" s="73">
        <v>220</v>
      </c>
      <c r="J88" s="74" t="s">
        <v>429</v>
      </c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77"/>
      <c r="W88" s="17" t="s">
        <v>430</v>
      </c>
      <c r="X88" s="58" t="s">
        <v>431</v>
      </c>
      <c r="Y88" s="69"/>
      <c r="Z88" s="17" t="s">
        <v>49</v>
      </c>
      <c r="AA88" s="17" t="s">
        <v>50</v>
      </c>
      <c r="AB88" s="31" t="s">
        <v>54</v>
      </c>
    </row>
    <row r="89" ht="48" customHeight="1" spans="1:28">
      <c r="A89" s="20">
        <v>83</v>
      </c>
      <c r="B89" s="17" t="s">
        <v>51</v>
      </c>
      <c r="C89" s="18" t="s">
        <v>432</v>
      </c>
      <c r="D89" s="19" t="s">
        <v>427</v>
      </c>
      <c r="E89" s="27" t="s">
        <v>433</v>
      </c>
      <c r="F89" s="19" t="s">
        <v>433</v>
      </c>
      <c r="G89" s="31">
        <v>30</v>
      </c>
      <c r="H89" s="31">
        <v>260</v>
      </c>
      <c r="I89" s="73">
        <v>250</v>
      </c>
      <c r="J89" s="74" t="s">
        <v>434</v>
      </c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77"/>
      <c r="W89" s="17" t="s">
        <v>435</v>
      </c>
      <c r="X89" s="58" t="s">
        <v>436</v>
      </c>
      <c r="Y89" s="69"/>
      <c r="Z89" s="17" t="s">
        <v>49</v>
      </c>
      <c r="AA89" s="17" t="s">
        <v>50</v>
      </c>
      <c r="AB89" s="31" t="s">
        <v>54</v>
      </c>
    </row>
    <row r="90" ht="48" customHeight="1" spans="1:28">
      <c r="A90" s="20">
        <v>84</v>
      </c>
      <c r="B90" s="17" t="s">
        <v>51</v>
      </c>
      <c r="C90" s="18" t="s">
        <v>437</v>
      </c>
      <c r="D90" s="19" t="s">
        <v>427</v>
      </c>
      <c r="E90" s="27" t="s">
        <v>433</v>
      </c>
      <c r="F90" s="19" t="s">
        <v>433</v>
      </c>
      <c r="G90" s="31">
        <v>20</v>
      </c>
      <c r="H90" s="31">
        <v>130</v>
      </c>
      <c r="I90" s="73">
        <v>140</v>
      </c>
      <c r="J90" s="74" t="s">
        <v>438</v>
      </c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77"/>
      <c r="W90" s="17" t="s">
        <v>435</v>
      </c>
      <c r="X90" s="58" t="s">
        <v>436</v>
      </c>
      <c r="Y90" s="69"/>
      <c r="Z90" s="17" t="s">
        <v>49</v>
      </c>
      <c r="AA90" s="17" t="s">
        <v>50</v>
      </c>
      <c r="AB90" s="38" t="s">
        <v>54</v>
      </c>
    </row>
    <row r="91" ht="48" customHeight="1" spans="1:28">
      <c r="A91" s="20">
        <v>85</v>
      </c>
      <c r="B91" s="17" t="s">
        <v>51</v>
      </c>
      <c r="C91" s="18" t="s">
        <v>439</v>
      </c>
      <c r="D91" s="19" t="s">
        <v>427</v>
      </c>
      <c r="E91" s="27" t="s">
        <v>433</v>
      </c>
      <c r="F91" s="19" t="s">
        <v>433</v>
      </c>
      <c r="G91" s="31">
        <v>40</v>
      </c>
      <c r="H91" s="31">
        <v>350</v>
      </c>
      <c r="I91" s="74">
        <v>80</v>
      </c>
      <c r="J91" s="74" t="s">
        <v>438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77"/>
      <c r="W91" s="17" t="s">
        <v>435</v>
      </c>
      <c r="X91" s="58" t="s">
        <v>436</v>
      </c>
      <c r="Y91" s="69"/>
      <c r="Z91" s="17" t="s">
        <v>49</v>
      </c>
      <c r="AA91" s="17" t="s">
        <v>50</v>
      </c>
      <c r="AB91" s="38" t="s">
        <v>54</v>
      </c>
    </row>
    <row r="92" ht="48" customHeight="1" spans="1:28">
      <c r="A92" s="20">
        <v>86</v>
      </c>
      <c r="B92" s="17" t="s">
        <v>51</v>
      </c>
      <c r="C92" s="18" t="s">
        <v>440</v>
      </c>
      <c r="D92" s="19" t="s">
        <v>427</v>
      </c>
      <c r="E92" s="27" t="s">
        <v>441</v>
      </c>
      <c r="F92" s="19" t="s">
        <v>441</v>
      </c>
      <c r="G92" s="31">
        <v>30</v>
      </c>
      <c r="H92" s="31">
        <v>350</v>
      </c>
      <c r="I92" s="74">
        <v>350</v>
      </c>
      <c r="J92" s="74" t="s">
        <v>442</v>
      </c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77"/>
      <c r="W92" s="17" t="s">
        <v>443</v>
      </c>
      <c r="X92" s="58" t="s">
        <v>444</v>
      </c>
      <c r="Y92" s="69"/>
      <c r="Z92" s="17" t="s">
        <v>49</v>
      </c>
      <c r="AA92" s="17" t="s">
        <v>50</v>
      </c>
      <c r="AB92" s="38" t="s">
        <v>54</v>
      </c>
    </row>
    <row r="93" ht="48" customHeight="1" spans="1:28">
      <c r="A93" s="20">
        <v>87</v>
      </c>
      <c r="B93" s="17" t="s">
        <v>51</v>
      </c>
      <c r="C93" s="18" t="s">
        <v>445</v>
      </c>
      <c r="D93" s="19" t="s">
        <v>427</v>
      </c>
      <c r="E93" s="27" t="s">
        <v>441</v>
      </c>
      <c r="F93" s="19" t="s">
        <v>441</v>
      </c>
      <c r="G93" s="31">
        <v>120</v>
      </c>
      <c r="H93" s="31">
        <v>130</v>
      </c>
      <c r="I93" s="74">
        <v>130</v>
      </c>
      <c r="J93" s="74" t="s">
        <v>446</v>
      </c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77"/>
      <c r="W93" s="17" t="s">
        <v>443</v>
      </c>
      <c r="X93" s="58" t="s">
        <v>444</v>
      </c>
      <c r="Y93" s="69"/>
      <c r="Z93" s="17" t="s">
        <v>49</v>
      </c>
      <c r="AA93" s="17" t="s">
        <v>50</v>
      </c>
      <c r="AB93" s="31" t="s">
        <v>54</v>
      </c>
    </row>
    <row r="94" ht="48" customHeight="1" spans="1:28">
      <c r="A94" s="20">
        <v>88</v>
      </c>
      <c r="B94" s="17" t="s">
        <v>51</v>
      </c>
      <c r="C94" s="18" t="s">
        <v>447</v>
      </c>
      <c r="D94" s="19" t="s">
        <v>427</v>
      </c>
      <c r="E94" s="27" t="s">
        <v>441</v>
      </c>
      <c r="F94" s="19" t="s">
        <v>441</v>
      </c>
      <c r="G94" s="31">
        <v>40</v>
      </c>
      <c r="H94" s="31">
        <v>180</v>
      </c>
      <c r="I94" s="74">
        <v>180</v>
      </c>
      <c r="J94" s="74" t="s">
        <v>448</v>
      </c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77"/>
      <c r="W94" s="17" t="s">
        <v>443</v>
      </c>
      <c r="X94" s="58" t="s">
        <v>444</v>
      </c>
      <c r="Y94" s="69"/>
      <c r="Z94" s="17" t="s">
        <v>49</v>
      </c>
      <c r="AA94" s="17" t="s">
        <v>50</v>
      </c>
      <c r="AB94" s="31" t="s">
        <v>54</v>
      </c>
    </row>
    <row r="95" ht="48" customHeight="1" spans="1:28">
      <c r="A95" s="20">
        <v>89</v>
      </c>
      <c r="B95" s="17" t="s">
        <v>51</v>
      </c>
      <c r="C95" s="18" t="s">
        <v>449</v>
      </c>
      <c r="D95" s="19" t="s">
        <v>427</v>
      </c>
      <c r="E95" s="27" t="s">
        <v>441</v>
      </c>
      <c r="F95" s="19" t="s">
        <v>441</v>
      </c>
      <c r="G95" s="31">
        <v>40</v>
      </c>
      <c r="H95" s="31">
        <v>640</v>
      </c>
      <c r="I95" s="74">
        <v>640</v>
      </c>
      <c r="J95" s="74" t="s">
        <v>438</v>
      </c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77"/>
      <c r="W95" s="17" t="s">
        <v>443</v>
      </c>
      <c r="X95" s="58" t="s">
        <v>444</v>
      </c>
      <c r="Y95" s="69"/>
      <c r="Z95" s="17" t="s">
        <v>49</v>
      </c>
      <c r="AA95" s="17" t="s">
        <v>50</v>
      </c>
      <c r="AB95" s="31" t="s">
        <v>54</v>
      </c>
    </row>
    <row r="96" ht="48" customHeight="1" spans="1:28">
      <c r="A96" s="20">
        <v>90</v>
      </c>
      <c r="B96" s="17" t="s">
        <v>51</v>
      </c>
      <c r="C96" s="18" t="s">
        <v>450</v>
      </c>
      <c r="D96" s="19" t="s">
        <v>427</v>
      </c>
      <c r="E96" s="27" t="s">
        <v>441</v>
      </c>
      <c r="F96" s="19" t="s">
        <v>441</v>
      </c>
      <c r="G96" s="31">
        <v>60</v>
      </c>
      <c r="H96" s="31">
        <v>460</v>
      </c>
      <c r="I96" s="74">
        <v>460</v>
      </c>
      <c r="J96" s="74" t="s">
        <v>451</v>
      </c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77"/>
      <c r="W96" s="17" t="s">
        <v>443</v>
      </c>
      <c r="X96" s="58" t="s">
        <v>444</v>
      </c>
      <c r="Y96" s="69"/>
      <c r="Z96" s="17" t="s">
        <v>49</v>
      </c>
      <c r="AA96" s="17" t="s">
        <v>50</v>
      </c>
      <c r="AB96" s="38" t="s">
        <v>54</v>
      </c>
    </row>
    <row r="97" ht="48" customHeight="1" spans="1:28">
      <c r="A97" s="20">
        <v>91</v>
      </c>
      <c r="B97" s="17" t="s">
        <v>51</v>
      </c>
      <c r="C97" s="18" t="s">
        <v>452</v>
      </c>
      <c r="D97" s="19" t="s">
        <v>427</v>
      </c>
      <c r="E97" s="27" t="s">
        <v>453</v>
      </c>
      <c r="F97" s="19" t="s">
        <v>453</v>
      </c>
      <c r="G97" s="31">
        <v>100</v>
      </c>
      <c r="H97" s="31">
        <v>360</v>
      </c>
      <c r="I97" s="74">
        <v>360</v>
      </c>
      <c r="J97" s="74" t="s">
        <v>454</v>
      </c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77"/>
      <c r="W97" s="17" t="s">
        <v>455</v>
      </c>
      <c r="X97" s="58" t="s">
        <v>456</v>
      </c>
      <c r="Y97" s="69"/>
      <c r="Z97" s="17" t="s">
        <v>49</v>
      </c>
      <c r="AA97" s="17" t="s">
        <v>50</v>
      </c>
      <c r="AB97" s="38" t="s">
        <v>54</v>
      </c>
    </row>
    <row r="98" ht="48" customHeight="1" spans="1:28">
      <c r="A98" s="20">
        <v>92</v>
      </c>
      <c r="B98" s="17" t="s">
        <v>51</v>
      </c>
      <c r="C98" s="18" t="s">
        <v>457</v>
      </c>
      <c r="D98" s="19" t="s">
        <v>427</v>
      </c>
      <c r="E98" s="27" t="s">
        <v>453</v>
      </c>
      <c r="F98" s="19" t="s">
        <v>453</v>
      </c>
      <c r="G98" s="31">
        <v>200</v>
      </c>
      <c r="H98" s="31">
        <v>540</v>
      </c>
      <c r="I98" s="74">
        <v>540</v>
      </c>
      <c r="J98" s="74" t="s">
        <v>458</v>
      </c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77"/>
      <c r="W98" s="17" t="s">
        <v>455</v>
      </c>
      <c r="X98" s="58" t="s">
        <v>456</v>
      </c>
      <c r="Y98" s="69"/>
      <c r="Z98" s="17" t="s">
        <v>49</v>
      </c>
      <c r="AA98" s="17" t="s">
        <v>50</v>
      </c>
      <c r="AB98" s="38" t="s">
        <v>54</v>
      </c>
    </row>
    <row r="99" ht="48" customHeight="1" spans="1:28">
      <c r="A99" s="20">
        <v>93</v>
      </c>
      <c r="B99" s="17" t="s">
        <v>51</v>
      </c>
      <c r="C99" s="18" t="s">
        <v>459</v>
      </c>
      <c r="D99" s="19" t="s">
        <v>427</v>
      </c>
      <c r="E99" s="27" t="s">
        <v>460</v>
      </c>
      <c r="F99" s="19" t="s">
        <v>460</v>
      </c>
      <c r="G99" s="31">
        <v>100</v>
      </c>
      <c r="H99" s="31">
        <v>950</v>
      </c>
      <c r="I99" s="74">
        <v>25</v>
      </c>
      <c r="J99" s="74" t="s">
        <v>438</v>
      </c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77"/>
      <c r="W99" s="17" t="s">
        <v>461</v>
      </c>
      <c r="X99" s="58" t="s">
        <v>462</v>
      </c>
      <c r="Y99" s="69"/>
      <c r="Z99" s="17" t="s">
        <v>49</v>
      </c>
      <c r="AA99" s="17" t="s">
        <v>50</v>
      </c>
      <c r="AB99" s="31" t="s">
        <v>54</v>
      </c>
    </row>
    <row r="100" ht="48" customHeight="1" spans="1:28">
      <c r="A100" s="20">
        <v>94</v>
      </c>
      <c r="B100" s="17" t="s">
        <v>51</v>
      </c>
      <c r="C100" s="18" t="s">
        <v>463</v>
      </c>
      <c r="D100" s="19" t="s">
        <v>427</v>
      </c>
      <c r="E100" s="27" t="s">
        <v>464</v>
      </c>
      <c r="F100" s="19" t="s">
        <v>464</v>
      </c>
      <c r="G100" s="31">
        <v>200</v>
      </c>
      <c r="H100" s="31">
        <v>530</v>
      </c>
      <c r="I100" s="74">
        <v>530</v>
      </c>
      <c r="J100" s="74" t="s">
        <v>465</v>
      </c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77"/>
      <c r="W100" s="17" t="s">
        <v>466</v>
      </c>
      <c r="X100" s="58" t="s">
        <v>467</v>
      </c>
      <c r="Y100" s="69"/>
      <c r="Z100" s="17" t="s">
        <v>49</v>
      </c>
      <c r="AA100" s="17" t="s">
        <v>50</v>
      </c>
      <c r="AB100" s="31" t="s">
        <v>54</v>
      </c>
    </row>
    <row r="101" ht="48" customHeight="1" spans="1:28">
      <c r="A101" s="20">
        <v>95</v>
      </c>
      <c r="B101" s="17" t="s">
        <v>51</v>
      </c>
      <c r="C101" s="18" t="s">
        <v>468</v>
      </c>
      <c r="D101" s="19" t="s">
        <v>427</v>
      </c>
      <c r="E101" s="27" t="s">
        <v>464</v>
      </c>
      <c r="F101" s="19" t="s">
        <v>464</v>
      </c>
      <c r="G101" s="31">
        <v>120</v>
      </c>
      <c r="H101" s="31">
        <v>610</v>
      </c>
      <c r="I101" s="74">
        <v>50</v>
      </c>
      <c r="J101" s="74" t="s">
        <v>465</v>
      </c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77"/>
      <c r="W101" s="17" t="s">
        <v>466</v>
      </c>
      <c r="X101" s="58" t="s">
        <v>467</v>
      </c>
      <c r="Y101" s="69"/>
      <c r="Z101" s="17" t="s">
        <v>49</v>
      </c>
      <c r="AA101" s="17" t="s">
        <v>50</v>
      </c>
      <c r="AB101" s="31" t="s">
        <v>54</v>
      </c>
    </row>
    <row r="102" ht="48" customHeight="1" spans="1:28">
      <c r="A102" s="20">
        <v>96</v>
      </c>
      <c r="B102" s="17" t="s">
        <v>51</v>
      </c>
      <c r="C102" s="18" t="s">
        <v>469</v>
      </c>
      <c r="D102" s="19" t="s">
        <v>427</v>
      </c>
      <c r="E102" s="27" t="s">
        <v>470</v>
      </c>
      <c r="F102" s="19" t="s">
        <v>470</v>
      </c>
      <c r="G102" s="31">
        <v>200</v>
      </c>
      <c r="H102" s="31">
        <v>950</v>
      </c>
      <c r="I102" s="74">
        <v>950</v>
      </c>
      <c r="J102" s="74" t="s">
        <v>471</v>
      </c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77"/>
      <c r="W102" s="17" t="s">
        <v>472</v>
      </c>
      <c r="X102" s="58" t="s">
        <v>473</v>
      </c>
      <c r="Y102" s="69"/>
      <c r="Z102" s="17" t="s">
        <v>49</v>
      </c>
      <c r="AA102" s="17" t="s">
        <v>50</v>
      </c>
      <c r="AB102" s="38" t="s">
        <v>54</v>
      </c>
    </row>
    <row r="103" ht="48" customHeight="1" spans="1:28">
      <c r="A103" s="20">
        <v>97</v>
      </c>
      <c r="B103" s="17" t="s">
        <v>51</v>
      </c>
      <c r="C103" s="18" t="s">
        <v>474</v>
      </c>
      <c r="D103" s="19" t="s">
        <v>427</v>
      </c>
      <c r="E103" s="27" t="s">
        <v>470</v>
      </c>
      <c r="F103" s="19" t="s">
        <v>470</v>
      </c>
      <c r="G103" s="31">
        <v>30</v>
      </c>
      <c r="H103" s="31">
        <v>400</v>
      </c>
      <c r="I103" s="74">
        <v>300</v>
      </c>
      <c r="J103" s="74" t="s">
        <v>458</v>
      </c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77"/>
      <c r="W103" s="17" t="s">
        <v>472</v>
      </c>
      <c r="X103" s="58" t="s">
        <v>473</v>
      </c>
      <c r="Y103" s="69"/>
      <c r="Z103" s="17" t="s">
        <v>49</v>
      </c>
      <c r="AA103" s="17" t="s">
        <v>50</v>
      </c>
      <c r="AB103" s="38" t="s">
        <v>54</v>
      </c>
    </row>
    <row r="104" ht="48" customHeight="1" spans="1:28">
      <c r="A104" s="20">
        <v>98</v>
      </c>
      <c r="B104" s="17" t="s">
        <v>51</v>
      </c>
      <c r="C104" s="18" t="s">
        <v>475</v>
      </c>
      <c r="D104" s="19" t="s">
        <v>427</v>
      </c>
      <c r="E104" s="27" t="s">
        <v>476</v>
      </c>
      <c r="F104" s="19" t="s">
        <v>476</v>
      </c>
      <c r="G104" s="31">
        <v>200</v>
      </c>
      <c r="H104" s="31">
        <v>630</v>
      </c>
      <c r="I104" s="74">
        <v>630</v>
      </c>
      <c r="J104" s="74" t="s">
        <v>477</v>
      </c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77"/>
      <c r="W104" s="17" t="s">
        <v>478</v>
      </c>
      <c r="X104" s="58" t="s">
        <v>479</v>
      </c>
      <c r="Y104" s="69"/>
      <c r="Z104" s="17" t="s">
        <v>49</v>
      </c>
      <c r="AA104" s="17" t="s">
        <v>50</v>
      </c>
      <c r="AB104" s="38" t="s">
        <v>54</v>
      </c>
    </row>
    <row r="105" ht="48" customHeight="1" spans="1:28">
      <c r="A105" s="20">
        <v>99</v>
      </c>
      <c r="B105" s="17" t="s">
        <v>51</v>
      </c>
      <c r="C105" s="18" t="s">
        <v>480</v>
      </c>
      <c r="D105" s="19" t="s">
        <v>427</v>
      </c>
      <c r="E105" s="27" t="s">
        <v>481</v>
      </c>
      <c r="F105" s="19" t="s">
        <v>481</v>
      </c>
      <c r="G105" s="31">
        <v>20</v>
      </c>
      <c r="H105" s="31">
        <v>230</v>
      </c>
      <c r="I105" s="74">
        <v>230</v>
      </c>
      <c r="J105" s="74" t="s">
        <v>311</v>
      </c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77"/>
      <c r="W105" s="17" t="s">
        <v>482</v>
      </c>
      <c r="X105" s="58" t="s">
        <v>483</v>
      </c>
      <c r="Y105" s="69"/>
      <c r="Z105" s="17" t="s">
        <v>49</v>
      </c>
      <c r="AA105" s="17" t="s">
        <v>50</v>
      </c>
      <c r="AB105" s="31" t="s">
        <v>54</v>
      </c>
    </row>
    <row r="106" ht="48" customHeight="1" spans="1:28">
      <c r="A106" s="20">
        <v>100</v>
      </c>
      <c r="B106" s="17" t="s">
        <v>51</v>
      </c>
      <c r="C106" s="18" t="s">
        <v>484</v>
      </c>
      <c r="D106" s="19" t="s">
        <v>427</v>
      </c>
      <c r="E106" s="27" t="s">
        <v>481</v>
      </c>
      <c r="F106" s="19" t="s">
        <v>481</v>
      </c>
      <c r="G106" s="31">
        <v>100</v>
      </c>
      <c r="H106" s="31">
        <v>160</v>
      </c>
      <c r="I106" s="74">
        <v>160</v>
      </c>
      <c r="J106" s="74" t="s">
        <v>438</v>
      </c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77"/>
      <c r="W106" s="17" t="s">
        <v>482</v>
      </c>
      <c r="X106" s="58" t="s">
        <v>483</v>
      </c>
      <c r="Y106" s="69"/>
      <c r="Z106" s="17" t="s">
        <v>49</v>
      </c>
      <c r="AA106" s="17" t="s">
        <v>50</v>
      </c>
      <c r="AB106" s="31" t="s">
        <v>54</v>
      </c>
    </row>
    <row r="107" ht="48" customHeight="1" spans="1:28">
      <c r="A107" s="20">
        <v>101</v>
      </c>
      <c r="B107" s="17" t="s">
        <v>51</v>
      </c>
      <c r="C107" s="18" t="s">
        <v>485</v>
      </c>
      <c r="D107" s="19" t="s">
        <v>427</v>
      </c>
      <c r="E107" s="27" t="s">
        <v>481</v>
      </c>
      <c r="F107" s="19" t="s">
        <v>481</v>
      </c>
      <c r="G107" s="31">
        <v>30</v>
      </c>
      <c r="H107" s="31">
        <v>230</v>
      </c>
      <c r="I107" s="74">
        <v>230</v>
      </c>
      <c r="J107" s="74" t="s">
        <v>486</v>
      </c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77"/>
      <c r="W107" s="17" t="s">
        <v>482</v>
      </c>
      <c r="X107" s="58" t="s">
        <v>483</v>
      </c>
      <c r="Y107" s="69"/>
      <c r="Z107" s="17" t="s">
        <v>49</v>
      </c>
      <c r="AA107" s="17" t="s">
        <v>50</v>
      </c>
      <c r="AB107" s="31" t="s">
        <v>54</v>
      </c>
    </row>
    <row r="108" ht="48" customHeight="1" spans="1:28">
      <c r="A108" s="20">
        <v>102</v>
      </c>
      <c r="B108" s="17" t="s">
        <v>51</v>
      </c>
      <c r="C108" s="18" t="s">
        <v>487</v>
      </c>
      <c r="D108" s="19" t="s">
        <v>427</v>
      </c>
      <c r="E108" s="27" t="s">
        <v>481</v>
      </c>
      <c r="F108" s="19" t="s">
        <v>481</v>
      </c>
      <c r="G108" s="31">
        <v>20</v>
      </c>
      <c r="H108" s="31">
        <v>130</v>
      </c>
      <c r="I108" s="74">
        <v>130</v>
      </c>
      <c r="J108" s="74" t="s">
        <v>488</v>
      </c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77"/>
      <c r="W108" s="17" t="s">
        <v>482</v>
      </c>
      <c r="X108" s="58" t="s">
        <v>483</v>
      </c>
      <c r="Y108" s="69"/>
      <c r="Z108" s="17" t="s">
        <v>49</v>
      </c>
      <c r="AA108" s="17" t="s">
        <v>50</v>
      </c>
      <c r="AB108" s="38" t="s">
        <v>54</v>
      </c>
    </row>
    <row r="109" ht="48" customHeight="1" spans="1:28">
      <c r="A109" s="20">
        <v>103</v>
      </c>
      <c r="B109" s="17" t="s">
        <v>115</v>
      </c>
      <c r="C109" s="18" t="s">
        <v>489</v>
      </c>
      <c r="D109" s="19" t="s">
        <v>427</v>
      </c>
      <c r="E109" s="27" t="s">
        <v>490</v>
      </c>
      <c r="F109" s="27" t="s">
        <v>491</v>
      </c>
      <c r="G109" s="31">
        <v>2400</v>
      </c>
      <c r="H109" s="31">
        <v>28000</v>
      </c>
      <c r="I109" s="46">
        <v>28000</v>
      </c>
      <c r="J109" s="74" t="s">
        <v>492</v>
      </c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77"/>
      <c r="W109" s="17" t="s">
        <v>493</v>
      </c>
      <c r="X109" s="58" t="s">
        <v>494</v>
      </c>
      <c r="Y109" s="69"/>
      <c r="Z109" s="17" t="s">
        <v>49</v>
      </c>
      <c r="AA109" s="17" t="s">
        <v>50</v>
      </c>
      <c r="AB109" s="38" t="s">
        <v>123</v>
      </c>
    </row>
    <row r="110" ht="48" customHeight="1" spans="1:28">
      <c r="A110" s="20">
        <v>104</v>
      </c>
      <c r="B110" s="17" t="s">
        <v>41</v>
      </c>
      <c r="C110" s="18" t="s">
        <v>495</v>
      </c>
      <c r="D110" s="19" t="s">
        <v>427</v>
      </c>
      <c r="E110" s="27" t="s">
        <v>490</v>
      </c>
      <c r="F110" s="19" t="s">
        <v>490</v>
      </c>
      <c r="G110" s="31">
        <v>200</v>
      </c>
      <c r="H110" s="31">
        <v>1200</v>
      </c>
      <c r="I110" s="74">
        <v>200</v>
      </c>
      <c r="J110" s="74" t="s">
        <v>458</v>
      </c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77"/>
      <c r="W110" s="17" t="s">
        <v>496</v>
      </c>
      <c r="X110" s="58" t="s">
        <v>497</v>
      </c>
      <c r="Y110" s="69"/>
      <c r="Z110" s="17" t="s">
        <v>49</v>
      </c>
      <c r="AA110" s="17" t="s">
        <v>50</v>
      </c>
      <c r="AB110" s="38" t="s">
        <v>91</v>
      </c>
    </row>
    <row r="111" ht="48" customHeight="1" spans="1:28">
      <c r="A111" s="20">
        <v>105</v>
      </c>
      <c r="B111" s="17" t="s">
        <v>51</v>
      </c>
      <c r="C111" s="18" t="s">
        <v>498</v>
      </c>
      <c r="D111" s="19" t="s">
        <v>427</v>
      </c>
      <c r="E111" s="27" t="s">
        <v>499</v>
      </c>
      <c r="F111" s="19" t="s">
        <v>499</v>
      </c>
      <c r="G111" s="31">
        <v>200</v>
      </c>
      <c r="H111" s="31">
        <v>650</v>
      </c>
      <c r="I111" s="74">
        <v>650</v>
      </c>
      <c r="J111" s="74" t="s">
        <v>438</v>
      </c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77"/>
      <c r="W111" s="17" t="s">
        <v>500</v>
      </c>
      <c r="X111" s="58" t="s">
        <v>501</v>
      </c>
      <c r="Y111" s="69"/>
      <c r="Z111" s="17" t="s">
        <v>49</v>
      </c>
      <c r="AA111" s="17" t="s">
        <v>50</v>
      </c>
      <c r="AB111" s="38" t="s">
        <v>54</v>
      </c>
    </row>
    <row r="112" ht="48" customHeight="1" spans="1:28">
      <c r="A112" s="20">
        <v>106</v>
      </c>
      <c r="B112" s="17" t="s">
        <v>51</v>
      </c>
      <c r="C112" s="18" t="s">
        <v>502</v>
      </c>
      <c r="D112" s="19" t="s">
        <v>427</v>
      </c>
      <c r="E112" s="27" t="s">
        <v>503</v>
      </c>
      <c r="F112" s="19" t="s">
        <v>503</v>
      </c>
      <c r="G112" s="31">
        <v>20</v>
      </c>
      <c r="H112" s="31">
        <v>170</v>
      </c>
      <c r="I112" s="74">
        <v>150</v>
      </c>
      <c r="J112" s="74" t="s">
        <v>438</v>
      </c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77"/>
      <c r="W112" s="17" t="s">
        <v>504</v>
      </c>
      <c r="X112" s="58" t="s">
        <v>505</v>
      </c>
      <c r="Y112" s="69"/>
      <c r="Z112" s="17" t="s">
        <v>49</v>
      </c>
      <c r="AA112" s="17" t="s">
        <v>50</v>
      </c>
      <c r="AB112" s="46" t="s">
        <v>54</v>
      </c>
    </row>
    <row r="113" ht="48" customHeight="1" spans="1:28">
      <c r="A113" s="20">
        <v>107</v>
      </c>
      <c r="B113" s="17" t="s">
        <v>51</v>
      </c>
      <c r="C113" s="18" t="s">
        <v>506</v>
      </c>
      <c r="D113" s="19" t="s">
        <v>427</v>
      </c>
      <c r="E113" s="27" t="s">
        <v>503</v>
      </c>
      <c r="F113" s="19" t="s">
        <v>503</v>
      </c>
      <c r="G113" s="31">
        <v>200</v>
      </c>
      <c r="H113" s="31">
        <v>860</v>
      </c>
      <c r="I113" s="74">
        <v>250</v>
      </c>
      <c r="J113" s="74" t="s">
        <v>507</v>
      </c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77"/>
      <c r="W113" s="17" t="s">
        <v>504</v>
      </c>
      <c r="X113" s="58" t="s">
        <v>505</v>
      </c>
      <c r="Y113" s="69"/>
      <c r="Z113" s="17" t="s">
        <v>49</v>
      </c>
      <c r="AA113" s="17" t="s">
        <v>50</v>
      </c>
      <c r="AB113" s="46" t="s">
        <v>54</v>
      </c>
    </row>
    <row r="114" ht="48" customHeight="1" spans="1:28">
      <c r="A114" s="20">
        <v>108</v>
      </c>
      <c r="B114" s="17" t="s">
        <v>51</v>
      </c>
      <c r="C114" s="18" t="s">
        <v>508</v>
      </c>
      <c r="D114" s="19" t="s">
        <v>427</v>
      </c>
      <c r="E114" s="27" t="s">
        <v>509</v>
      </c>
      <c r="F114" s="19" t="s">
        <v>509</v>
      </c>
      <c r="G114" s="31">
        <v>20</v>
      </c>
      <c r="H114" s="31">
        <v>160</v>
      </c>
      <c r="I114" s="74">
        <v>160</v>
      </c>
      <c r="J114" s="74" t="s">
        <v>510</v>
      </c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77"/>
      <c r="W114" s="17" t="s">
        <v>511</v>
      </c>
      <c r="X114" s="58" t="s">
        <v>512</v>
      </c>
      <c r="Y114" s="69"/>
      <c r="Z114" s="17" t="s">
        <v>49</v>
      </c>
      <c r="AA114" s="17" t="s">
        <v>50</v>
      </c>
      <c r="AB114" s="46" t="s">
        <v>54</v>
      </c>
    </row>
    <row r="115" ht="48" customHeight="1" spans="1:28">
      <c r="A115" s="20">
        <v>109</v>
      </c>
      <c r="B115" s="17" t="s">
        <v>51</v>
      </c>
      <c r="C115" s="18" t="s">
        <v>513</v>
      </c>
      <c r="D115" s="19" t="s">
        <v>427</v>
      </c>
      <c r="E115" s="27" t="s">
        <v>509</v>
      </c>
      <c r="F115" s="19" t="s">
        <v>509</v>
      </c>
      <c r="G115" s="31">
        <v>200</v>
      </c>
      <c r="H115" s="31">
        <v>960</v>
      </c>
      <c r="I115" s="74">
        <v>460</v>
      </c>
      <c r="J115" s="74" t="s">
        <v>514</v>
      </c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77"/>
      <c r="W115" s="17" t="s">
        <v>511</v>
      </c>
      <c r="X115" s="58" t="s">
        <v>512</v>
      </c>
      <c r="Y115" s="69"/>
      <c r="Z115" s="17" t="s">
        <v>49</v>
      </c>
      <c r="AA115" s="17" t="s">
        <v>50</v>
      </c>
      <c r="AB115" s="38" t="s">
        <v>54</v>
      </c>
    </row>
    <row r="116" ht="48" customHeight="1" spans="1:28">
      <c r="A116" s="20">
        <v>110</v>
      </c>
      <c r="B116" s="17" t="s">
        <v>41</v>
      </c>
      <c r="C116" s="18" t="s">
        <v>515</v>
      </c>
      <c r="D116" s="19" t="s">
        <v>427</v>
      </c>
      <c r="E116" s="27" t="s">
        <v>516</v>
      </c>
      <c r="F116" s="19" t="s">
        <v>516</v>
      </c>
      <c r="G116" s="31">
        <v>200</v>
      </c>
      <c r="H116" s="31">
        <v>2300</v>
      </c>
      <c r="I116" s="74">
        <v>585</v>
      </c>
      <c r="J116" s="74" t="s">
        <v>438</v>
      </c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77"/>
      <c r="W116" s="17" t="s">
        <v>517</v>
      </c>
      <c r="X116" s="58" t="s">
        <v>518</v>
      </c>
      <c r="Y116" s="69"/>
      <c r="Z116" s="17" t="s">
        <v>49</v>
      </c>
      <c r="AA116" s="17" t="s">
        <v>50</v>
      </c>
      <c r="AB116" s="46" t="s">
        <v>91</v>
      </c>
    </row>
    <row r="117" ht="48" customHeight="1" spans="1:28">
      <c r="A117" s="20">
        <v>111</v>
      </c>
      <c r="B117" s="17" t="s">
        <v>51</v>
      </c>
      <c r="C117" s="18" t="s">
        <v>519</v>
      </c>
      <c r="D117" s="19" t="s">
        <v>427</v>
      </c>
      <c r="E117" s="27" t="s">
        <v>520</v>
      </c>
      <c r="F117" s="19" t="s">
        <v>520</v>
      </c>
      <c r="G117" s="31">
        <v>20</v>
      </c>
      <c r="H117" s="31">
        <v>340</v>
      </c>
      <c r="I117" s="75">
        <v>150</v>
      </c>
      <c r="J117" s="75" t="s">
        <v>521</v>
      </c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77"/>
      <c r="W117" s="17" t="s">
        <v>522</v>
      </c>
      <c r="X117" s="58" t="s">
        <v>523</v>
      </c>
      <c r="Y117" s="69"/>
      <c r="Z117" s="17" t="s">
        <v>49</v>
      </c>
      <c r="AA117" s="17" t="s">
        <v>50</v>
      </c>
      <c r="AB117" s="31" t="s">
        <v>54</v>
      </c>
    </row>
    <row r="118" ht="48" customHeight="1" spans="1:28">
      <c r="A118" s="20">
        <v>112</v>
      </c>
      <c r="B118" s="17" t="s">
        <v>51</v>
      </c>
      <c r="C118" s="18" t="s">
        <v>524</v>
      </c>
      <c r="D118" s="19" t="s">
        <v>427</v>
      </c>
      <c r="E118" s="27" t="s">
        <v>520</v>
      </c>
      <c r="F118" s="19" t="s">
        <v>520</v>
      </c>
      <c r="G118" s="31">
        <v>100</v>
      </c>
      <c r="H118" s="72">
        <v>860</v>
      </c>
      <c r="I118" s="74">
        <v>460</v>
      </c>
      <c r="J118" s="74" t="s">
        <v>525</v>
      </c>
      <c r="K118" s="7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77"/>
      <c r="W118" s="17" t="s">
        <v>522</v>
      </c>
      <c r="X118" s="58" t="s">
        <v>523</v>
      </c>
      <c r="Y118" s="69"/>
      <c r="Z118" s="17" t="s">
        <v>49</v>
      </c>
      <c r="AA118" s="17" t="s">
        <v>50</v>
      </c>
      <c r="AB118" s="31" t="s">
        <v>54</v>
      </c>
    </row>
    <row r="119" ht="48" customHeight="1" spans="1:28">
      <c r="A119" s="20">
        <v>113</v>
      </c>
      <c r="B119" s="17" t="s">
        <v>51</v>
      </c>
      <c r="C119" s="18" t="s">
        <v>526</v>
      </c>
      <c r="D119" s="19" t="s">
        <v>527</v>
      </c>
      <c r="E119" s="16" t="s">
        <v>528</v>
      </c>
      <c r="F119" s="16" t="s">
        <v>528</v>
      </c>
      <c r="G119" s="31">
        <v>200</v>
      </c>
      <c r="H119" s="31">
        <v>860</v>
      </c>
      <c r="I119" s="46">
        <v>230</v>
      </c>
      <c r="J119" s="17" t="s">
        <v>529</v>
      </c>
      <c r="K119" s="47"/>
      <c r="L119" s="47"/>
      <c r="M119" s="47"/>
      <c r="N119" s="47"/>
      <c r="O119" s="47"/>
      <c r="P119" s="47"/>
      <c r="Q119" s="47"/>
      <c r="R119" s="47"/>
      <c r="S119" s="41"/>
      <c r="T119" s="41"/>
      <c r="U119" s="14"/>
      <c r="V119" s="47"/>
      <c r="W119" s="17" t="s">
        <v>530</v>
      </c>
      <c r="X119" s="58" t="s">
        <v>531</v>
      </c>
      <c r="Y119" s="69"/>
      <c r="Z119" s="17" t="s">
        <v>49</v>
      </c>
      <c r="AA119" s="17" t="s">
        <v>50</v>
      </c>
      <c r="AB119" s="31" t="s">
        <v>54</v>
      </c>
    </row>
    <row r="120" ht="48" customHeight="1" spans="1:28">
      <c r="A120" s="20">
        <v>114</v>
      </c>
      <c r="B120" s="17" t="s">
        <v>51</v>
      </c>
      <c r="C120" s="18" t="s">
        <v>532</v>
      </c>
      <c r="D120" s="19" t="s">
        <v>527</v>
      </c>
      <c r="E120" s="16" t="s">
        <v>528</v>
      </c>
      <c r="F120" s="16" t="s">
        <v>528</v>
      </c>
      <c r="G120" s="31">
        <v>20</v>
      </c>
      <c r="H120" s="31">
        <v>100</v>
      </c>
      <c r="I120" s="46">
        <v>30</v>
      </c>
      <c r="J120" s="17" t="s">
        <v>533</v>
      </c>
      <c r="K120" s="47"/>
      <c r="L120" s="47"/>
      <c r="M120" s="47"/>
      <c r="N120" s="47"/>
      <c r="O120" s="47"/>
      <c r="P120" s="47"/>
      <c r="Q120" s="47"/>
      <c r="R120" s="47"/>
      <c r="S120" s="41"/>
      <c r="T120" s="41"/>
      <c r="U120" s="14"/>
      <c r="V120" s="47"/>
      <c r="W120" s="17" t="s">
        <v>530</v>
      </c>
      <c r="X120" s="58" t="s">
        <v>531</v>
      </c>
      <c r="Y120" s="69"/>
      <c r="Z120" s="17" t="s">
        <v>49</v>
      </c>
      <c r="AA120" s="17" t="s">
        <v>50</v>
      </c>
      <c r="AB120" s="31" t="s">
        <v>54</v>
      </c>
    </row>
    <row r="121" ht="48" customHeight="1" spans="1:28">
      <c r="A121" s="20">
        <v>115</v>
      </c>
      <c r="B121" s="17" t="s">
        <v>51</v>
      </c>
      <c r="C121" s="18" t="s">
        <v>534</v>
      </c>
      <c r="D121" s="19" t="s">
        <v>527</v>
      </c>
      <c r="E121" s="16" t="s">
        <v>535</v>
      </c>
      <c r="F121" s="16" t="s">
        <v>535</v>
      </c>
      <c r="G121" s="31">
        <v>50</v>
      </c>
      <c r="H121" s="31">
        <v>300</v>
      </c>
      <c r="I121" s="46">
        <v>112</v>
      </c>
      <c r="J121" s="17" t="s">
        <v>536</v>
      </c>
      <c r="K121" s="47"/>
      <c r="L121" s="47"/>
      <c r="M121" s="47"/>
      <c r="N121" s="47"/>
      <c r="O121" s="47"/>
      <c r="P121" s="47"/>
      <c r="Q121" s="47"/>
      <c r="R121" s="47"/>
      <c r="S121" s="41"/>
      <c r="T121" s="41"/>
      <c r="U121" s="14"/>
      <c r="V121" s="47"/>
      <c r="W121" s="17" t="s">
        <v>537</v>
      </c>
      <c r="X121" s="58" t="s">
        <v>538</v>
      </c>
      <c r="Y121" s="69"/>
      <c r="Z121" s="17" t="s">
        <v>49</v>
      </c>
      <c r="AA121" s="17" t="s">
        <v>50</v>
      </c>
      <c r="AB121" s="38" t="s">
        <v>54</v>
      </c>
    </row>
    <row r="122" ht="48" customHeight="1" spans="1:28">
      <c r="A122" s="20">
        <v>116</v>
      </c>
      <c r="B122" s="17" t="s">
        <v>51</v>
      </c>
      <c r="C122" s="18" t="s">
        <v>539</v>
      </c>
      <c r="D122" s="19" t="s">
        <v>527</v>
      </c>
      <c r="E122" s="16" t="s">
        <v>535</v>
      </c>
      <c r="F122" s="16" t="s">
        <v>535</v>
      </c>
      <c r="G122" s="31">
        <v>50</v>
      </c>
      <c r="H122" s="31">
        <v>271</v>
      </c>
      <c r="I122" s="46">
        <v>200</v>
      </c>
      <c r="J122" s="17" t="s">
        <v>540</v>
      </c>
      <c r="K122" s="47"/>
      <c r="L122" s="47"/>
      <c r="M122" s="47"/>
      <c r="N122" s="47"/>
      <c r="O122" s="47"/>
      <c r="P122" s="47"/>
      <c r="Q122" s="47"/>
      <c r="R122" s="47"/>
      <c r="S122" s="41"/>
      <c r="T122" s="41"/>
      <c r="U122" s="14"/>
      <c r="V122" s="47"/>
      <c r="W122" s="17" t="s">
        <v>537</v>
      </c>
      <c r="X122" s="58" t="s">
        <v>538</v>
      </c>
      <c r="Y122" s="69"/>
      <c r="Z122" s="17" t="s">
        <v>49</v>
      </c>
      <c r="AA122" s="17" t="s">
        <v>50</v>
      </c>
      <c r="AB122" s="38" t="s">
        <v>54</v>
      </c>
    </row>
    <row r="123" ht="48" customHeight="1" spans="1:28">
      <c r="A123" s="20">
        <v>117</v>
      </c>
      <c r="B123" s="17" t="s">
        <v>51</v>
      </c>
      <c r="C123" s="18" t="s">
        <v>541</v>
      </c>
      <c r="D123" s="19" t="s">
        <v>527</v>
      </c>
      <c r="E123" s="16" t="s">
        <v>535</v>
      </c>
      <c r="F123" s="16" t="s">
        <v>535</v>
      </c>
      <c r="G123" s="31">
        <v>50</v>
      </c>
      <c r="H123" s="31">
        <v>271</v>
      </c>
      <c r="I123" s="46">
        <v>180</v>
      </c>
      <c r="J123" s="17" t="s">
        <v>542</v>
      </c>
      <c r="K123" s="47"/>
      <c r="L123" s="47"/>
      <c r="M123" s="47"/>
      <c r="N123" s="47"/>
      <c r="O123" s="47"/>
      <c r="P123" s="47"/>
      <c r="Q123" s="47"/>
      <c r="R123" s="47"/>
      <c r="S123" s="41"/>
      <c r="T123" s="41"/>
      <c r="U123" s="14"/>
      <c r="V123" s="47"/>
      <c r="W123" s="17" t="s">
        <v>537</v>
      </c>
      <c r="X123" s="58" t="s">
        <v>538</v>
      </c>
      <c r="Y123" s="69"/>
      <c r="Z123" s="17" t="s">
        <v>49</v>
      </c>
      <c r="AA123" s="17" t="s">
        <v>50</v>
      </c>
      <c r="AB123" s="38" t="s">
        <v>54</v>
      </c>
    </row>
    <row r="124" ht="48" customHeight="1" spans="1:28">
      <c r="A124" s="20">
        <v>118</v>
      </c>
      <c r="B124" s="17" t="s">
        <v>51</v>
      </c>
      <c r="C124" s="18" t="s">
        <v>543</v>
      </c>
      <c r="D124" s="19" t="s">
        <v>527</v>
      </c>
      <c r="E124" s="16" t="s">
        <v>544</v>
      </c>
      <c r="F124" s="16" t="s">
        <v>544</v>
      </c>
      <c r="G124" s="31">
        <v>50</v>
      </c>
      <c r="H124" s="31">
        <v>300</v>
      </c>
      <c r="I124" s="46">
        <v>200</v>
      </c>
      <c r="J124" s="17" t="s">
        <v>545</v>
      </c>
      <c r="K124" s="47"/>
      <c r="L124" s="47"/>
      <c r="M124" s="47"/>
      <c r="N124" s="47"/>
      <c r="O124" s="47"/>
      <c r="P124" s="47"/>
      <c r="Q124" s="47"/>
      <c r="R124" s="47"/>
      <c r="S124" s="41"/>
      <c r="T124" s="41"/>
      <c r="U124" s="14"/>
      <c r="V124" s="47"/>
      <c r="W124" s="17" t="s">
        <v>546</v>
      </c>
      <c r="X124" s="58" t="s">
        <v>547</v>
      </c>
      <c r="Y124" s="69"/>
      <c r="Z124" s="17" t="s">
        <v>49</v>
      </c>
      <c r="AA124" s="17" t="s">
        <v>50</v>
      </c>
      <c r="AB124" s="31" t="s">
        <v>54</v>
      </c>
    </row>
    <row r="125" ht="48" customHeight="1" spans="1:28">
      <c r="A125" s="20">
        <v>119</v>
      </c>
      <c r="B125" s="17" t="s">
        <v>51</v>
      </c>
      <c r="C125" s="18" t="s">
        <v>548</v>
      </c>
      <c r="D125" s="19" t="s">
        <v>527</v>
      </c>
      <c r="E125" s="16" t="s">
        <v>544</v>
      </c>
      <c r="F125" s="16" t="s">
        <v>544</v>
      </c>
      <c r="G125" s="31">
        <v>100</v>
      </c>
      <c r="H125" s="31">
        <v>980</v>
      </c>
      <c r="I125" s="46">
        <v>520</v>
      </c>
      <c r="J125" s="17" t="s">
        <v>549</v>
      </c>
      <c r="K125" s="47"/>
      <c r="L125" s="47"/>
      <c r="M125" s="47"/>
      <c r="N125" s="47"/>
      <c r="O125" s="47"/>
      <c r="P125" s="47"/>
      <c r="Q125" s="47"/>
      <c r="R125" s="47"/>
      <c r="S125" s="41"/>
      <c r="T125" s="41"/>
      <c r="U125" s="14"/>
      <c r="V125" s="47"/>
      <c r="W125" s="17" t="s">
        <v>546</v>
      </c>
      <c r="X125" s="58" t="s">
        <v>547</v>
      </c>
      <c r="Y125" s="69"/>
      <c r="Z125" s="17" t="s">
        <v>49</v>
      </c>
      <c r="AA125" s="17" t="s">
        <v>50</v>
      </c>
      <c r="AB125" s="31" t="s">
        <v>54</v>
      </c>
    </row>
    <row r="126" ht="48" customHeight="1" spans="1:28">
      <c r="A126" s="20">
        <v>120</v>
      </c>
      <c r="B126" s="17" t="s">
        <v>51</v>
      </c>
      <c r="C126" s="18" t="s">
        <v>550</v>
      </c>
      <c r="D126" s="19" t="s">
        <v>527</v>
      </c>
      <c r="E126" s="16" t="s">
        <v>551</v>
      </c>
      <c r="F126" s="16" t="s">
        <v>551</v>
      </c>
      <c r="G126" s="31">
        <v>50</v>
      </c>
      <c r="H126" s="31">
        <v>876</v>
      </c>
      <c r="I126" s="46">
        <v>220</v>
      </c>
      <c r="J126" s="17" t="s">
        <v>552</v>
      </c>
      <c r="K126" s="47"/>
      <c r="L126" s="47"/>
      <c r="M126" s="47"/>
      <c r="N126" s="47"/>
      <c r="O126" s="47"/>
      <c r="P126" s="47"/>
      <c r="Q126" s="47"/>
      <c r="R126" s="47"/>
      <c r="S126" s="41"/>
      <c r="T126" s="41"/>
      <c r="U126" s="14"/>
      <c r="V126" s="47"/>
      <c r="W126" s="17" t="s">
        <v>553</v>
      </c>
      <c r="X126" s="58" t="s">
        <v>554</v>
      </c>
      <c r="Y126" s="69"/>
      <c r="Z126" s="17" t="s">
        <v>49</v>
      </c>
      <c r="AA126" s="17" t="s">
        <v>50</v>
      </c>
      <c r="AB126" s="38" t="s">
        <v>54</v>
      </c>
    </row>
    <row r="127" ht="48" customHeight="1" spans="1:28">
      <c r="A127" s="20">
        <v>121</v>
      </c>
      <c r="B127" s="17" t="s">
        <v>51</v>
      </c>
      <c r="C127" s="18" t="s">
        <v>555</v>
      </c>
      <c r="D127" s="19" t="s">
        <v>527</v>
      </c>
      <c r="E127" s="16" t="s">
        <v>551</v>
      </c>
      <c r="F127" s="16" t="s">
        <v>551</v>
      </c>
      <c r="G127" s="31">
        <v>100</v>
      </c>
      <c r="H127" s="31">
        <v>960</v>
      </c>
      <c r="I127" s="46">
        <v>330</v>
      </c>
      <c r="J127" s="17" t="s">
        <v>552</v>
      </c>
      <c r="K127" s="47"/>
      <c r="L127" s="47"/>
      <c r="M127" s="47"/>
      <c r="N127" s="47"/>
      <c r="O127" s="47"/>
      <c r="P127" s="47"/>
      <c r="Q127" s="47"/>
      <c r="R127" s="47"/>
      <c r="S127" s="41"/>
      <c r="T127" s="41"/>
      <c r="U127" s="14"/>
      <c r="V127" s="47"/>
      <c r="W127" s="17" t="s">
        <v>553</v>
      </c>
      <c r="X127" s="58" t="s">
        <v>554</v>
      </c>
      <c r="Y127" s="69"/>
      <c r="Z127" s="17" t="s">
        <v>49</v>
      </c>
      <c r="AA127" s="17" t="s">
        <v>50</v>
      </c>
      <c r="AB127" s="38" t="s">
        <v>54</v>
      </c>
    </row>
    <row r="128" ht="48" customHeight="1" spans="1:28">
      <c r="A128" s="20">
        <v>122</v>
      </c>
      <c r="B128" s="17" t="s">
        <v>51</v>
      </c>
      <c r="C128" s="18" t="s">
        <v>556</v>
      </c>
      <c r="D128" s="19" t="s">
        <v>527</v>
      </c>
      <c r="E128" s="16" t="s">
        <v>551</v>
      </c>
      <c r="F128" s="16" t="s">
        <v>551</v>
      </c>
      <c r="G128" s="31">
        <v>10</v>
      </c>
      <c r="H128" s="31">
        <v>145</v>
      </c>
      <c r="I128" s="46">
        <v>80</v>
      </c>
      <c r="J128" s="17" t="s">
        <v>557</v>
      </c>
      <c r="K128" s="47"/>
      <c r="L128" s="47"/>
      <c r="M128" s="47"/>
      <c r="N128" s="47"/>
      <c r="O128" s="47"/>
      <c r="P128" s="47"/>
      <c r="Q128" s="47"/>
      <c r="R128" s="47"/>
      <c r="S128" s="41"/>
      <c r="T128" s="41"/>
      <c r="U128" s="14"/>
      <c r="V128" s="47"/>
      <c r="W128" s="17" t="s">
        <v>553</v>
      </c>
      <c r="X128" s="58" t="s">
        <v>554</v>
      </c>
      <c r="Y128" s="69"/>
      <c r="Z128" s="17" t="s">
        <v>49</v>
      </c>
      <c r="AA128" s="17" t="s">
        <v>50</v>
      </c>
      <c r="AB128" s="38" t="s">
        <v>54</v>
      </c>
    </row>
    <row r="129" ht="48" customHeight="1" spans="1:28">
      <c r="A129" s="20">
        <v>123</v>
      </c>
      <c r="B129" s="17" t="s">
        <v>51</v>
      </c>
      <c r="C129" s="18" t="s">
        <v>558</v>
      </c>
      <c r="D129" s="19" t="s">
        <v>527</v>
      </c>
      <c r="E129" s="16" t="s">
        <v>559</v>
      </c>
      <c r="F129" s="16" t="s">
        <v>559</v>
      </c>
      <c r="G129" s="31">
        <v>100</v>
      </c>
      <c r="H129" s="31">
        <v>680</v>
      </c>
      <c r="I129" s="46">
        <v>280</v>
      </c>
      <c r="J129" s="17" t="s">
        <v>560</v>
      </c>
      <c r="K129" s="47"/>
      <c r="L129" s="47"/>
      <c r="M129" s="47"/>
      <c r="N129" s="47"/>
      <c r="O129" s="47"/>
      <c r="P129" s="47"/>
      <c r="Q129" s="47"/>
      <c r="R129" s="47"/>
      <c r="S129" s="41"/>
      <c r="T129" s="41"/>
      <c r="U129" s="14"/>
      <c r="V129" s="47"/>
      <c r="W129" s="17" t="s">
        <v>561</v>
      </c>
      <c r="X129" s="58" t="s">
        <v>562</v>
      </c>
      <c r="Y129" s="69"/>
      <c r="Z129" s="17" t="s">
        <v>49</v>
      </c>
      <c r="AA129" s="17" t="s">
        <v>50</v>
      </c>
      <c r="AB129" s="31" t="s">
        <v>54</v>
      </c>
    </row>
    <row r="130" ht="48" customHeight="1" spans="1:28">
      <c r="A130" s="20">
        <v>124</v>
      </c>
      <c r="B130" s="17" t="s">
        <v>115</v>
      </c>
      <c r="C130" s="18" t="s">
        <v>563</v>
      </c>
      <c r="D130" s="19" t="s">
        <v>527</v>
      </c>
      <c r="E130" s="33" t="s">
        <v>564</v>
      </c>
      <c r="F130" s="84" t="s">
        <v>565</v>
      </c>
      <c r="G130" s="31">
        <v>20500</v>
      </c>
      <c r="H130" s="32">
        <v>83333</v>
      </c>
      <c r="I130" s="46" t="e">
        <f>#REF!*0.8</f>
        <v>#REF!</v>
      </c>
      <c r="J130" s="17" t="s">
        <v>566</v>
      </c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60" t="s">
        <v>189</v>
      </c>
      <c r="X130" s="58" t="s">
        <v>190</v>
      </c>
      <c r="Y130" s="69"/>
      <c r="Z130" s="17" t="s">
        <v>49</v>
      </c>
      <c r="AA130" s="17" t="s">
        <v>50</v>
      </c>
      <c r="AB130" s="31" t="s">
        <v>123</v>
      </c>
    </row>
    <row r="131" ht="48" customHeight="1" spans="1:28">
      <c r="A131" s="20">
        <v>125</v>
      </c>
      <c r="B131" s="17" t="s">
        <v>51</v>
      </c>
      <c r="C131" s="18" t="s">
        <v>567</v>
      </c>
      <c r="D131" s="19" t="s">
        <v>527</v>
      </c>
      <c r="E131" s="16" t="s">
        <v>568</v>
      </c>
      <c r="F131" s="16" t="s">
        <v>568</v>
      </c>
      <c r="G131" s="31">
        <v>50</v>
      </c>
      <c r="H131" s="31">
        <v>230</v>
      </c>
      <c r="I131" s="46">
        <v>130</v>
      </c>
      <c r="J131" s="17" t="s">
        <v>569</v>
      </c>
      <c r="K131" s="47"/>
      <c r="L131" s="47"/>
      <c r="M131" s="47"/>
      <c r="N131" s="47"/>
      <c r="O131" s="47"/>
      <c r="P131" s="47"/>
      <c r="Q131" s="47"/>
      <c r="R131" s="47"/>
      <c r="S131" s="41"/>
      <c r="T131" s="41"/>
      <c r="U131" s="14"/>
      <c r="V131" s="47"/>
      <c r="W131" s="17" t="s">
        <v>570</v>
      </c>
      <c r="X131" s="58" t="s">
        <v>571</v>
      </c>
      <c r="Y131" s="69"/>
      <c r="Z131" s="17" t="s">
        <v>49</v>
      </c>
      <c r="AA131" s="17" t="s">
        <v>50</v>
      </c>
      <c r="AB131" s="38" t="s">
        <v>54</v>
      </c>
    </row>
    <row r="132" ht="48" customHeight="1" spans="1:28">
      <c r="A132" s="20">
        <v>126</v>
      </c>
      <c r="B132" s="17" t="s">
        <v>51</v>
      </c>
      <c r="C132" s="18" t="s">
        <v>572</v>
      </c>
      <c r="D132" s="19" t="s">
        <v>527</v>
      </c>
      <c r="E132" s="16" t="s">
        <v>568</v>
      </c>
      <c r="F132" s="16" t="s">
        <v>568</v>
      </c>
      <c r="G132" s="31">
        <v>100</v>
      </c>
      <c r="H132" s="31">
        <v>890</v>
      </c>
      <c r="I132" s="46">
        <v>580</v>
      </c>
      <c r="J132" s="17" t="s">
        <v>573</v>
      </c>
      <c r="K132" s="47"/>
      <c r="L132" s="47"/>
      <c r="M132" s="47"/>
      <c r="N132" s="47"/>
      <c r="O132" s="47"/>
      <c r="P132" s="47"/>
      <c r="Q132" s="47"/>
      <c r="R132" s="47"/>
      <c r="S132" s="41"/>
      <c r="T132" s="41"/>
      <c r="U132" s="14"/>
      <c r="V132" s="47"/>
      <c r="W132" s="17" t="s">
        <v>570</v>
      </c>
      <c r="X132" s="58" t="s">
        <v>571</v>
      </c>
      <c r="Y132" s="69"/>
      <c r="Z132" s="17" t="s">
        <v>49</v>
      </c>
      <c r="AA132" s="17" t="s">
        <v>50</v>
      </c>
      <c r="AB132" s="38" t="s">
        <v>54</v>
      </c>
    </row>
    <row r="133" ht="48" customHeight="1" spans="1:28">
      <c r="A133" s="20">
        <v>127</v>
      </c>
      <c r="B133" s="17" t="s">
        <v>51</v>
      </c>
      <c r="C133" s="18" t="s">
        <v>574</v>
      </c>
      <c r="D133" s="19" t="s">
        <v>527</v>
      </c>
      <c r="E133" s="27" t="s">
        <v>568</v>
      </c>
      <c r="F133" s="19" t="s">
        <v>568</v>
      </c>
      <c r="G133" s="31">
        <v>20</v>
      </c>
      <c r="H133" s="31">
        <v>100</v>
      </c>
      <c r="I133" s="46">
        <v>30</v>
      </c>
      <c r="J133" s="17" t="s">
        <v>575</v>
      </c>
      <c r="K133" s="47"/>
      <c r="L133" s="47"/>
      <c r="M133" s="47"/>
      <c r="N133" s="47"/>
      <c r="O133" s="47"/>
      <c r="P133" s="47"/>
      <c r="Q133" s="47"/>
      <c r="R133" s="47"/>
      <c r="S133" s="41"/>
      <c r="T133" s="41"/>
      <c r="U133" s="47"/>
      <c r="V133" s="47"/>
      <c r="W133" s="17" t="s">
        <v>570</v>
      </c>
      <c r="X133" s="58" t="s">
        <v>571</v>
      </c>
      <c r="Y133" s="69"/>
      <c r="Z133" s="17" t="s">
        <v>49</v>
      </c>
      <c r="AA133" s="17" t="s">
        <v>50</v>
      </c>
      <c r="AB133" s="38" t="s">
        <v>54</v>
      </c>
    </row>
    <row r="134" ht="48" customHeight="1" spans="1:28">
      <c r="A134" s="20">
        <v>128</v>
      </c>
      <c r="B134" s="17" t="s">
        <v>51</v>
      </c>
      <c r="C134" s="78" t="s">
        <v>576</v>
      </c>
      <c r="D134" s="79" t="s">
        <v>577</v>
      </c>
      <c r="E134" s="27" t="s">
        <v>578</v>
      </c>
      <c r="F134" s="85" t="s">
        <v>579</v>
      </c>
      <c r="G134" s="15">
        <v>100</v>
      </c>
      <c r="H134" s="86">
        <v>700</v>
      </c>
      <c r="I134" s="20">
        <v>650</v>
      </c>
      <c r="J134" s="15" t="s">
        <v>580</v>
      </c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95"/>
      <c r="W134" s="17" t="s">
        <v>581</v>
      </c>
      <c r="X134" s="58" t="s">
        <v>582</v>
      </c>
      <c r="Y134" s="69"/>
      <c r="Z134" s="17" t="s">
        <v>49</v>
      </c>
      <c r="AA134" s="17" t="s">
        <v>50</v>
      </c>
      <c r="AB134" s="38" t="s">
        <v>54</v>
      </c>
    </row>
    <row r="135" ht="48" customHeight="1" spans="1:28">
      <c r="A135" s="20">
        <v>129</v>
      </c>
      <c r="B135" s="17" t="s">
        <v>51</v>
      </c>
      <c r="C135" s="78" t="s">
        <v>583</v>
      </c>
      <c r="D135" s="79" t="s">
        <v>577</v>
      </c>
      <c r="E135" s="27" t="s">
        <v>584</v>
      </c>
      <c r="F135" s="15" t="s">
        <v>585</v>
      </c>
      <c r="G135" s="15">
        <v>100</v>
      </c>
      <c r="H135" s="86">
        <v>900</v>
      </c>
      <c r="I135" s="20">
        <v>830</v>
      </c>
      <c r="J135" s="15" t="s">
        <v>586</v>
      </c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95"/>
      <c r="W135" s="17" t="s">
        <v>587</v>
      </c>
      <c r="X135" s="58" t="s">
        <v>588</v>
      </c>
      <c r="Y135" s="69"/>
      <c r="Z135" s="17" t="s">
        <v>49</v>
      </c>
      <c r="AA135" s="17" t="s">
        <v>50</v>
      </c>
      <c r="AB135" s="31" t="s">
        <v>54</v>
      </c>
    </row>
    <row r="136" ht="48" customHeight="1" spans="1:28">
      <c r="A136" s="20">
        <v>130</v>
      </c>
      <c r="B136" s="17" t="s">
        <v>41</v>
      </c>
      <c r="C136" s="78" t="s">
        <v>589</v>
      </c>
      <c r="D136" s="79" t="s">
        <v>577</v>
      </c>
      <c r="E136" s="27" t="s">
        <v>590</v>
      </c>
      <c r="F136" s="15" t="s">
        <v>591</v>
      </c>
      <c r="G136" s="38">
        <v>250</v>
      </c>
      <c r="H136" s="86">
        <v>4000</v>
      </c>
      <c r="I136" s="20">
        <v>1950</v>
      </c>
      <c r="J136" s="15" t="s">
        <v>592</v>
      </c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96"/>
      <c r="W136" s="17" t="s">
        <v>593</v>
      </c>
      <c r="X136" s="58" t="s">
        <v>594</v>
      </c>
      <c r="Y136" s="69"/>
      <c r="Z136" s="17" t="s">
        <v>49</v>
      </c>
      <c r="AA136" s="17" t="s">
        <v>50</v>
      </c>
      <c r="AB136" s="38" t="s">
        <v>91</v>
      </c>
    </row>
    <row r="137" ht="48" customHeight="1" spans="1:28">
      <c r="A137" s="20">
        <v>131</v>
      </c>
      <c r="B137" s="17" t="s">
        <v>115</v>
      </c>
      <c r="C137" s="78" t="s">
        <v>595</v>
      </c>
      <c r="D137" s="79" t="s">
        <v>577</v>
      </c>
      <c r="E137" s="27" t="s">
        <v>596</v>
      </c>
      <c r="F137" s="15" t="s">
        <v>597</v>
      </c>
      <c r="G137" s="38">
        <v>2000</v>
      </c>
      <c r="H137" s="86">
        <v>15000</v>
      </c>
      <c r="I137" s="20">
        <v>15000</v>
      </c>
      <c r="J137" s="15" t="s">
        <v>598</v>
      </c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96"/>
      <c r="W137" s="17" t="s">
        <v>595</v>
      </c>
      <c r="X137" s="58" t="s">
        <v>599</v>
      </c>
      <c r="Y137" s="69"/>
      <c r="Z137" s="17" t="s">
        <v>49</v>
      </c>
      <c r="AA137" s="17" t="s">
        <v>50</v>
      </c>
      <c r="AB137" s="38" t="s">
        <v>123</v>
      </c>
    </row>
    <row r="138" ht="48" customHeight="1" spans="1:28">
      <c r="A138" s="20">
        <v>132</v>
      </c>
      <c r="B138" s="17" t="s">
        <v>51</v>
      </c>
      <c r="C138" s="78" t="s">
        <v>600</v>
      </c>
      <c r="D138" s="79" t="s">
        <v>577</v>
      </c>
      <c r="E138" s="27" t="s">
        <v>596</v>
      </c>
      <c r="F138" s="16" t="s">
        <v>601</v>
      </c>
      <c r="G138" s="16">
        <v>80</v>
      </c>
      <c r="H138" s="86">
        <v>700</v>
      </c>
      <c r="I138" s="20">
        <v>650</v>
      </c>
      <c r="J138" s="15" t="s">
        <v>602</v>
      </c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95"/>
      <c r="W138" s="17" t="s">
        <v>603</v>
      </c>
      <c r="X138" s="58" t="s">
        <v>604</v>
      </c>
      <c r="Y138" s="69"/>
      <c r="Z138" s="17" t="s">
        <v>49</v>
      </c>
      <c r="AA138" s="17" t="s">
        <v>50</v>
      </c>
      <c r="AB138" s="31" t="s">
        <v>54</v>
      </c>
    </row>
    <row r="139" ht="48" customHeight="1" spans="1:28">
      <c r="A139" s="20">
        <v>133</v>
      </c>
      <c r="B139" s="17" t="s">
        <v>41</v>
      </c>
      <c r="C139" s="78" t="s">
        <v>605</v>
      </c>
      <c r="D139" s="79" t="s">
        <v>577</v>
      </c>
      <c r="E139" s="27" t="s">
        <v>606</v>
      </c>
      <c r="F139" s="15" t="s">
        <v>607</v>
      </c>
      <c r="G139" s="15">
        <v>500</v>
      </c>
      <c r="H139" s="86">
        <v>3000</v>
      </c>
      <c r="I139" s="20">
        <v>1850</v>
      </c>
      <c r="J139" s="15" t="s">
        <v>608</v>
      </c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95"/>
      <c r="W139" s="17" t="s">
        <v>609</v>
      </c>
      <c r="X139" s="58" t="s">
        <v>610</v>
      </c>
      <c r="Y139" s="69"/>
      <c r="Z139" s="17" t="s">
        <v>49</v>
      </c>
      <c r="AA139" s="17" t="s">
        <v>50</v>
      </c>
      <c r="AB139" s="38" t="s">
        <v>91</v>
      </c>
    </row>
    <row r="140" ht="48" customHeight="1" spans="1:28">
      <c r="A140" s="20">
        <v>134</v>
      </c>
      <c r="B140" s="17" t="s">
        <v>51</v>
      </c>
      <c r="C140" s="80" t="s">
        <v>611</v>
      </c>
      <c r="D140" s="79" t="s">
        <v>577</v>
      </c>
      <c r="E140" s="27" t="s">
        <v>612</v>
      </c>
      <c r="F140" s="15" t="s">
        <v>613</v>
      </c>
      <c r="G140" s="15">
        <v>100</v>
      </c>
      <c r="H140" s="86">
        <v>800</v>
      </c>
      <c r="I140" s="20">
        <v>450</v>
      </c>
      <c r="J140" s="91" t="s">
        <v>614</v>
      </c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95"/>
      <c r="W140" s="17" t="s">
        <v>615</v>
      </c>
      <c r="X140" s="58" t="s">
        <v>616</v>
      </c>
      <c r="Y140" s="69"/>
      <c r="Z140" s="17" t="s">
        <v>49</v>
      </c>
      <c r="AA140" s="17" t="s">
        <v>50</v>
      </c>
      <c r="AB140" s="31" t="s">
        <v>54</v>
      </c>
    </row>
    <row r="141" ht="48" customHeight="1" spans="1:28">
      <c r="A141" s="20">
        <v>135</v>
      </c>
      <c r="B141" s="17" t="s">
        <v>51</v>
      </c>
      <c r="C141" s="78" t="s">
        <v>617</v>
      </c>
      <c r="D141" s="79" t="s">
        <v>577</v>
      </c>
      <c r="E141" s="27" t="s">
        <v>612</v>
      </c>
      <c r="F141" s="15" t="s">
        <v>618</v>
      </c>
      <c r="G141" s="15">
        <v>100</v>
      </c>
      <c r="H141" s="86">
        <v>900</v>
      </c>
      <c r="I141" s="20">
        <v>500</v>
      </c>
      <c r="J141" s="15" t="s">
        <v>619</v>
      </c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95"/>
      <c r="W141" s="17" t="s">
        <v>615</v>
      </c>
      <c r="X141" s="58" t="s">
        <v>616</v>
      </c>
      <c r="Y141" s="69"/>
      <c r="Z141" s="17" t="s">
        <v>49</v>
      </c>
      <c r="AA141" s="17" t="s">
        <v>50</v>
      </c>
      <c r="AB141" s="31" t="s">
        <v>54</v>
      </c>
    </row>
    <row r="142" ht="48" customHeight="1" spans="1:28">
      <c r="A142" s="20">
        <v>136</v>
      </c>
      <c r="B142" s="17" t="s">
        <v>41</v>
      </c>
      <c r="C142" s="78" t="s">
        <v>620</v>
      </c>
      <c r="D142" s="79" t="s">
        <v>577</v>
      </c>
      <c r="E142" s="27" t="s">
        <v>621</v>
      </c>
      <c r="F142" s="16" t="s">
        <v>622</v>
      </c>
      <c r="G142" s="87">
        <v>300</v>
      </c>
      <c r="H142" s="86">
        <v>1500</v>
      </c>
      <c r="I142" s="20">
        <v>860</v>
      </c>
      <c r="J142" s="15" t="s">
        <v>623</v>
      </c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95"/>
      <c r="W142" s="17" t="s">
        <v>624</v>
      </c>
      <c r="X142" s="58" t="s">
        <v>625</v>
      </c>
      <c r="Y142" s="69"/>
      <c r="Z142" s="17" t="s">
        <v>49</v>
      </c>
      <c r="AA142" s="17" t="s">
        <v>50</v>
      </c>
      <c r="AB142" s="31" t="s">
        <v>91</v>
      </c>
    </row>
    <row r="143" ht="48" customHeight="1" spans="1:28">
      <c r="A143" s="20">
        <v>137</v>
      </c>
      <c r="B143" s="17" t="s">
        <v>41</v>
      </c>
      <c r="C143" s="78" t="s">
        <v>626</v>
      </c>
      <c r="D143" s="79" t="s">
        <v>577</v>
      </c>
      <c r="E143" s="27" t="s">
        <v>627</v>
      </c>
      <c r="F143" s="15" t="s">
        <v>628</v>
      </c>
      <c r="G143" s="15">
        <v>150</v>
      </c>
      <c r="H143" s="86">
        <v>1500</v>
      </c>
      <c r="I143" s="20">
        <v>1230</v>
      </c>
      <c r="J143" s="15" t="s">
        <v>629</v>
      </c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95"/>
      <c r="W143" s="17" t="s">
        <v>630</v>
      </c>
      <c r="X143" s="58" t="s">
        <v>631</v>
      </c>
      <c r="Y143" s="69"/>
      <c r="Z143" s="17" t="s">
        <v>49</v>
      </c>
      <c r="AA143" s="17" t="s">
        <v>50</v>
      </c>
      <c r="AB143" s="38" t="s">
        <v>91</v>
      </c>
    </row>
    <row r="144" ht="48" customHeight="1" spans="1:28">
      <c r="A144" s="20">
        <v>138</v>
      </c>
      <c r="B144" s="17" t="s">
        <v>51</v>
      </c>
      <c r="C144" s="78" t="s">
        <v>632</v>
      </c>
      <c r="D144" s="79" t="s">
        <v>577</v>
      </c>
      <c r="E144" s="27" t="s">
        <v>633</v>
      </c>
      <c r="F144" s="15" t="s">
        <v>634</v>
      </c>
      <c r="G144" s="15">
        <v>50</v>
      </c>
      <c r="H144" s="86">
        <v>500</v>
      </c>
      <c r="I144" s="20">
        <v>230</v>
      </c>
      <c r="J144" s="15" t="s">
        <v>635</v>
      </c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95"/>
      <c r="W144" s="17" t="s">
        <v>636</v>
      </c>
      <c r="X144" s="58" t="s">
        <v>637</v>
      </c>
      <c r="Y144" s="69"/>
      <c r="Z144" s="17" t="s">
        <v>49</v>
      </c>
      <c r="AA144" s="17" t="s">
        <v>50</v>
      </c>
      <c r="AB144" s="38" t="s">
        <v>54</v>
      </c>
    </row>
    <row r="145" ht="48" customHeight="1" spans="1:28">
      <c r="A145" s="20">
        <v>139</v>
      </c>
      <c r="B145" s="17" t="s">
        <v>51</v>
      </c>
      <c r="C145" s="78" t="s">
        <v>638</v>
      </c>
      <c r="D145" s="79" t="s">
        <v>577</v>
      </c>
      <c r="E145" s="27" t="s">
        <v>639</v>
      </c>
      <c r="F145" s="15" t="s">
        <v>640</v>
      </c>
      <c r="G145" s="15">
        <v>100</v>
      </c>
      <c r="H145" s="86">
        <v>900</v>
      </c>
      <c r="I145" s="20">
        <v>810</v>
      </c>
      <c r="J145" s="15" t="s">
        <v>641</v>
      </c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95"/>
      <c r="W145" s="17" t="s">
        <v>642</v>
      </c>
      <c r="X145" s="58" t="s">
        <v>643</v>
      </c>
      <c r="Y145" s="69"/>
      <c r="Z145" s="17" t="s">
        <v>49</v>
      </c>
      <c r="AA145" s="17" t="s">
        <v>50</v>
      </c>
      <c r="AB145" s="31" t="s">
        <v>54</v>
      </c>
    </row>
    <row r="146" ht="48" customHeight="1" spans="1:28">
      <c r="A146" s="20">
        <v>140</v>
      </c>
      <c r="B146" s="17" t="s">
        <v>41</v>
      </c>
      <c r="C146" s="78" t="s">
        <v>644</v>
      </c>
      <c r="D146" s="79" t="s">
        <v>577</v>
      </c>
      <c r="E146" s="27" t="s">
        <v>639</v>
      </c>
      <c r="F146" s="15" t="s">
        <v>645</v>
      </c>
      <c r="G146" s="15">
        <v>100</v>
      </c>
      <c r="H146" s="86">
        <v>1000</v>
      </c>
      <c r="I146" s="20">
        <v>780</v>
      </c>
      <c r="J146" s="15" t="s">
        <v>646</v>
      </c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95"/>
      <c r="W146" s="17" t="s">
        <v>642</v>
      </c>
      <c r="X146" s="58" t="s">
        <v>643</v>
      </c>
      <c r="Y146" s="69"/>
      <c r="Z146" s="17" t="s">
        <v>49</v>
      </c>
      <c r="AA146" s="17" t="s">
        <v>50</v>
      </c>
      <c r="AB146" s="31" t="s">
        <v>91</v>
      </c>
    </row>
    <row r="147" ht="48" customHeight="1" spans="1:28">
      <c r="A147" s="20">
        <v>141</v>
      </c>
      <c r="B147" s="17" t="s">
        <v>41</v>
      </c>
      <c r="C147" s="18" t="s">
        <v>647</v>
      </c>
      <c r="D147" s="19" t="s">
        <v>648</v>
      </c>
      <c r="E147" s="27" t="s">
        <v>649</v>
      </c>
      <c r="F147" s="27" t="s">
        <v>649</v>
      </c>
      <c r="G147" s="31">
        <v>600</v>
      </c>
      <c r="H147" s="31">
        <v>4200</v>
      </c>
      <c r="I147" s="46">
        <v>4200</v>
      </c>
      <c r="J147" s="17" t="s">
        <v>650</v>
      </c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17" t="s">
        <v>651</v>
      </c>
      <c r="X147" s="58" t="s">
        <v>652</v>
      </c>
      <c r="Y147" s="69"/>
      <c r="Z147" s="17" t="s">
        <v>49</v>
      </c>
      <c r="AA147" s="17" t="s">
        <v>50</v>
      </c>
      <c r="AB147" s="46" t="s">
        <v>91</v>
      </c>
    </row>
    <row r="148" ht="48" customHeight="1" spans="1:28">
      <c r="A148" s="20">
        <v>142</v>
      </c>
      <c r="B148" s="17" t="s">
        <v>115</v>
      </c>
      <c r="C148" s="18" t="s">
        <v>653</v>
      </c>
      <c r="D148" s="19" t="s">
        <v>648</v>
      </c>
      <c r="E148" s="33" t="s">
        <v>654</v>
      </c>
      <c r="F148" s="27" t="s">
        <v>655</v>
      </c>
      <c r="G148" s="31">
        <v>4000</v>
      </c>
      <c r="H148" s="32">
        <v>33333</v>
      </c>
      <c r="I148" s="46" t="e">
        <f>#REF!*0.8</f>
        <v>#REF!</v>
      </c>
      <c r="J148" s="17" t="s">
        <v>656</v>
      </c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60" t="s">
        <v>189</v>
      </c>
      <c r="X148" s="58" t="s">
        <v>190</v>
      </c>
      <c r="Y148" s="69"/>
      <c r="Z148" s="17" t="s">
        <v>49</v>
      </c>
      <c r="AA148" s="17" t="s">
        <v>50</v>
      </c>
      <c r="AB148" s="31" t="s">
        <v>123</v>
      </c>
    </row>
    <row r="149" ht="48" customHeight="1" spans="1:28">
      <c r="A149" s="20">
        <v>143</v>
      </c>
      <c r="B149" s="17" t="s">
        <v>41</v>
      </c>
      <c r="C149" s="18" t="s">
        <v>657</v>
      </c>
      <c r="D149" s="19" t="s">
        <v>648</v>
      </c>
      <c r="E149" s="27" t="s">
        <v>658</v>
      </c>
      <c r="F149" s="27" t="s">
        <v>659</v>
      </c>
      <c r="G149" s="31">
        <v>200</v>
      </c>
      <c r="H149" s="31">
        <v>1500</v>
      </c>
      <c r="I149" s="46">
        <v>1500</v>
      </c>
      <c r="J149" s="17" t="s">
        <v>529</v>
      </c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17" t="s">
        <v>660</v>
      </c>
      <c r="X149" s="58" t="s">
        <v>661</v>
      </c>
      <c r="Y149" s="69"/>
      <c r="Z149" s="17" t="s">
        <v>49</v>
      </c>
      <c r="AA149" s="17" t="s">
        <v>50</v>
      </c>
      <c r="AB149" s="31" t="s">
        <v>91</v>
      </c>
    </row>
    <row r="150" ht="48" customHeight="1" spans="1:28">
      <c r="A150" s="20">
        <v>144</v>
      </c>
      <c r="B150" s="17" t="s">
        <v>115</v>
      </c>
      <c r="C150" s="18" t="s">
        <v>662</v>
      </c>
      <c r="D150" s="19" t="s">
        <v>648</v>
      </c>
      <c r="E150" s="33" t="s">
        <v>663</v>
      </c>
      <c r="F150" s="27" t="s">
        <v>664</v>
      </c>
      <c r="G150" s="31">
        <v>5000</v>
      </c>
      <c r="H150" s="32">
        <v>41667</v>
      </c>
      <c r="I150" s="46" t="e">
        <f>#REF!*0.8</f>
        <v>#REF!</v>
      </c>
      <c r="J150" s="17" t="s">
        <v>665</v>
      </c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60" t="s">
        <v>189</v>
      </c>
      <c r="X150" s="58" t="s">
        <v>190</v>
      </c>
      <c r="Y150" s="69"/>
      <c r="Z150" s="17" t="s">
        <v>49</v>
      </c>
      <c r="AA150" s="17" t="s">
        <v>50</v>
      </c>
      <c r="AB150" s="31" t="s">
        <v>123</v>
      </c>
    </row>
    <row r="151" ht="48" customHeight="1" spans="1:28">
      <c r="A151" s="20">
        <v>145</v>
      </c>
      <c r="B151" s="17" t="s">
        <v>51</v>
      </c>
      <c r="C151" s="18" t="s">
        <v>666</v>
      </c>
      <c r="D151" s="19" t="s">
        <v>648</v>
      </c>
      <c r="E151" s="27" t="s">
        <v>667</v>
      </c>
      <c r="F151" s="27" t="s">
        <v>668</v>
      </c>
      <c r="G151" s="31">
        <v>20</v>
      </c>
      <c r="H151" s="31">
        <v>120</v>
      </c>
      <c r="I151" s="46">
        <v>120</v>
      </c>
      <c r="J151" s="17" t="s">
        <v>529</v>
      </c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17" t="s">
        <v>669</v>
      </c>
      <c r="X151" s="58" t="s">
        <v>670</v>
      </c>
      <c r="Y151" s="69"/>
      <c r="Z151" s="17" t="s">
        <v>49</v>
      </c>
      <c r="AA151" s="17" t="s">
        <v>50</v>
      </c>
      <c r="AB151" s="38" t="s">
        <v>54</v>
      </c>
    </row>
    <row r="152" ht="48" customHeight="1" spans="1:28">
      <c r="A152" s="20">
        <v>146</v>
      </c>
      <c r="B152" s="17" t="s">
        <v>51</v>
      </c>
      <c r="C152" s="18" t="s">
        <v>671</v>
      </c>
      <c r="D152" s="19" t="s">
        <v>648</v>
      </c>
      <c r="E152" s="27" t="s">
        <v>667</v>
      </c>
      <c r="F152" s="27" t="s">
        <v>672</v>
      </c>
      <c r="G152" s="31">
        <v>20</v>
      </c>
      <c r="H152" s="31">
        <v>200</v>
      </c>
      <c r="I152" s="46">
        <v>200</v>
      </c>
      <c r="J152" s="17" t="s">
        <v>529</v>
      </c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17" t="s">
        <v>669</v>
      </c>
      <c r="X152" s="58" t="s">
        <v>670</v>
      </c>
      <c r="Y152" s="69"/>
      <c r="Z152" s="17" t="s">
        <v>49</v>
      </c>
      <c r="AA152" s="17" t="s">
        <v>50</v>
      </c>
      <c r="AB152" s="31" t="s">
        <v>54</v>
      </c>
    </row>
    <row r="153" ht="48" customHeight="1" spans="1:28">
      <c r="A153" s="20">
        <v>147</v>
      </c>
      <c r="B153" s="17" t="s">
        <v>51</v>
      </c>
      <c r="C153" s="18" t="s">
        <v>673</v>
      </c>
      <c r="D153" s="19" t="s">
        <v>648</v>
      </c>
      <c r="E153" s="27" t="s">
        <v>674</v>
      </c>
      <c r="F153" s="27" t="s">
        <v>675</v>
      </c>
      <c r="G153" s="31">
        <v>20</v>
      </c>
      <c r="H153" s="31">
        <v>180</v>
      </c>
      <c r="I153" s="46">
        <v>180</v>
      </c>
      <c r="J153" s="17" t="s">
        <v>438</v>
      </c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17" t="s">
        <v>676</v>
      </c>
      <c r="X153" s="58" t="s">
        <v>677</v>
      </c>
      <c r="Y153" s="69"/>
      <c r="Z153" s="17" t="s">
        <v>49</v>
      </c>
      <c r="AA153" s="17" t="s">
        <v>50</v>
      </c>
      <c r="AB153" s="31" t="s">
        <v>54</v>
      </c>
    </row>
    <row r="154" ht="48" customHeight="1" spans="1:28">
      <c r="A154" s="20">
        <v>148</v>
      </c>
      <c r="B154" s="17" t="s">
        <v>51</v>
      </c>
      <c r="C154" s="18" t="s">
        <v>678</v>
      </c>
      <c r="D154" s="19" t="s">
        <v>648</v>
      </c>
      <c r="E154" s="27" t="s">
        <v>674</v>
      </c>
      <c r="F154" s="27" t="s">
        <v>679</v>
      </c>
      <c r="G154" s="31">
        <v>20</v>
      </c>
      <c r="H154" s="31">
        <v>160</v>
      </c>
      <c r="I154" s="46">
        <v>160</v>
      </c>
      <c r="J154" s="17" t="s">
        <v>438</v>
      </c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97"/>
      <c r="V154" s="47"/>
      <c r="W154" s="17" t="s">
        <v>676</v>
      </c>
      <c r="X154" s="58" t="s">
        <v>677</v>
      </c>
      <c r="Y154" s="69"/>
      <c r="Z154" s="17" t="s">
        <v>49</v>
      </c>
      <c r="AA154" s="17" t="s">
        <v>50</v>
      </c>
      <c r="AB154" s="38" t="s">
        <v>54</v>
      </c>
    </row>
    <row r="155" ht="48" customHeight="1" spans="1:28">
      <c r="A155" s="20">
        <v>149</v>
      </c>
      <c r="B155" s="17" t="s">
        <v>51</v>
      </c>
      <c r="C155" s="18" t="s">
        <v>680</v>
      </c>
      <c r="D155" s="19" t="s">
        <v>648</v>
      </c>
      <c r="E155" s="27" t="s">
        <v>674</v>
      </c>
      <c r="F155" s="27" t="s">
        <v>681</v>
      </c>
      <c r="G155" s="31">
        <v>100</v>
      </c>
      <c r="H155" s="31">
        <v>460</v>
      </c>
      <c r="I155" s="46">
        <v>460</v>
      </c>
      <c r="J155" s="17" t="s">
        <v>438</v>
      </c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97"/>
      <c r="V155" s="47"/>
      <c r="W155" s="17" t="s">
        <v>676</v>
      </c>
      <c r="X155" s="58" t="s">
        <v>677</v>
      </c>
      <c r="Y155" s="69"/>
      <c r="Z155" s="17" t="s">
        <v>49</v>
      </c>
      <c r="AA155" s="17" t="s">
        <v>50</v>
      </c>
      <c r="AB155" s="38" t="s">
        <v>54</v>
      </c>
    </row>
    <row r="156" ht="48" customHeight="1" spans="1:28">
      <c r="A156" s="20">
        <v>150</v>
      </c>
      <c r="B156" s="17" t="s">
        <v>51</v>
      </c>
      <c r="C156" s="18" t="s">
        <v>682</v>
      </c>
      <c r="D156" s="19" t="s">
        <v>648</v>
      </c>
      <c r="E156" s="27" t="s">
        <v>674</v>
      </c>
      <c r="F156" s="27" t="s">
        <v>683</v>
      </c>
      <c r="G156" s="31">
        <v>200</v>
      </c>
      <c r="H156" s="31">
        <v>600</v>
      </c>
      <c r="I156" s="46">
        <v>600</v>
      </c>
      <c r="J156" s="17" t="s">
        <v>684</v>
      </c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97"/>
      <c r="V156" s="47"/>
      <c r="W156" s="17" t="s">
        <v>676</v>
      </c>
      <c r="X156" s="58" t="s">
        <v>677</v>
      </c>
      <c r="Y156" s="69"/>
      <c r="Z156" s="17" t="s">
        <v>49</v>
      </c>
      <c r="AA156" s="17" t="s">
        <v>50</v>
      </c>
      <c r="AB156" s="31" t="s">
        <v>54</v>
      </c>
    </row>
    <row r="157" ht="48" customHeight="1" spans="1:28">
      <c r="A157" s="20">
        <v>151</v>
      </c>
      <c r="B157" s="17" t="s">
        <v>51</v>
      </c>
      <c r="C157" s="18" t="s">
        <v>685</v>
      </c>
      <c r="D157" s="19" t="s">
        <v>648</v>
      </c>
      <c r="E157" s="27" t="s">
        <v>674</v>
      </c>
      <c r="F157" s="27" t="s">
        <v>686</v>
      </c>
      <c r="G157" s="31">
        <v>50</v>
      </c>
      <c r="H157" s="31">
        <v>360</v>
      </c>
      <c r="I157" s="46">
        <v>360</v>
      </c>
      <c r="J157" s="17" t="s">
        <v>438</v>
      </c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97"/>
      <c r="V157" s="47"/>
      <c r="W157" s="17" t="s">
        <v>676</v>
      </c>
      <c r="X157" s="58" t="s">
        <v>677</v>
      </c>
      <c r="Y157" s="69"/>
      <c r="Z157" s="17" t="s">
        <v>49</v>
      </c>
      <c r="AA157" s="17" t="s">
        <v>50</v>
      </c>
      <c r="AB157" s="31" t="s">
        <v>54</v>
      </c>
    </row>
    <row r="158" ht="48" customHeight="1" spans="1:28">
      <c r="A158" s="20">
        <v>152</v>
      </c>
      <c r="B158" s="17" t="s">
        <v>51</v>
      </c>
      <c r="C158" s="18" t="s">
        <v>687</v>
      </c>
      <c r="D158" s="19" t="s">
        <v>648</v>
      </c>
      <c r="E158" s="27" t="s">
        <v>688</v>
      </c>
      <c r="F158" s="27" t="s">
        <v>689</v>
      </c>
      <c r="G158" s="31">
        <v>100</v>
      </c>
      <c r="H158" s="31">
        <v>720</v>
      </c>
      <c r="I158" s="46">
        <v>720</v>
      </c>
      <c r="J158" s="17" t="s">
        <v>690</v>
      </c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97"/>
      <c r="V158" s="47"/>
      <c r="W158" s="17" t="s">
        <v>691</v>
      </c>
      <c r="X158" s="58" t="s">
        <v>692</v>
      </c>
      <c r="Y158" s="69"/>
      <c r="Z158" s="17" t="s">
        <v>49</v>
      </c>
      <c r="AA158" s="17" t="s">
        <v>50</v>
      </c>
      <c r="AB158" s="38" t="s">
        <v>54</v>
      </c>
    </row>
    <row r="159" ht="48" customHeight="1" spans="1:28">
      <c r="A159" s="20">
        <v>153</v>
      </c>
      <c r="B159" s="17" t="s">
        <v>41</v>
      </c>
      <c r="C159" s="18" t="s">
        <v>693</v>
      </c>
      <c r="D159" s="19" t="s">
        <v>648</v>
      </c>
      <c r="E159" s="27" t="s">
        <v>688</v>
      </c>
      <c r="F159" s="27" t="s">
        <v>694</v>
      </c>
      <c r="G159" s="31">
        <v>200</v>
      </c>
      <c r="H159" s="31">
        <v>1050</v>
      </c>
      <c r="I159" s="46">
        <v>1050</v>
      </c>
      <c r="J159" s="17" t="s">
        <v>690</v>
      </c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97"/>
      <c r="V159" s="47"/>
      <c r="W159" s="17" t="s">
        <v>691</v>
      </c>
      <c r="X159" s="58" t="s">
        <v>692</v>
      </c>
      <c r="Y159" s="69"/>
      <c r="Z159" s="17" t="s">
        <v>49</v>
      </c>
      <c r="AA159" s="17" t="s">
        <v>50</v>
      </c>
      <c r="AB159" s="38" t="s">
        <v>91</v>
      </c>
    </row>
    <row r="160" ht="48" customHeight="1" spans="1:28">
      <c r="A160" s="20">
        <v>154</v>
      </c>
      <c r="B160" s="17" t="s">
        <v>51</v>
      </c>
      <c r="C160" s="18" t="s">
        <v>695</v>
      </c>
      <c r="D160" s="19" t="s">
        <v>648</v>
      </c>
      <c r="E160" s="27" t="s">
        <v>696</v>
      </c>
      <c r="F160" s="27" t="s">
        <v>697</v>
      </c>
      <c r="G160" s="31">
        <v>20</v>
      </c>
      <c r="H160" s="31">
        <v>140</v>
      </c>
      <c r="I160" s="46">
        <v>140</v>
      </c>
      <c r="J160" s="17" t="s">
        <v>438</v>
      </c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97"/>
      <c r="V160" s="47"/>
      <c r="W160" s="17" t="s">
        <v>698</v>
      </c>
      <c r="X160" s="58" t="s">
        <v>699</v>
      </c>
      <c r="Y160" s="69"/>
      <c r="Z160" s="17" t="s">
        <v>49</v>
      </c>
      <c r="AA160" s="17" t="s">
        <v>50</v>
      </c>
      <c r="AB160" s="38" t="s">
        <v>91</v>
      </c>
    </row>
    <row r="161" ht="48" customHeight="1" spans="1:28">
      <c r="A161" s="20">
        <v>0</v>
      </c>
      <c r="B161" s="17" t="s">
        <v>41</v>
      </c>
      <c r="C161" s="18" t="s">
        <v>700</v>
      </c>
      <c r="D161" s="19" t="s">
        <v>648</v>
      </c>
      <c r="E161" s="27" t="s">
        <v>696</v>
      </c>
      <c r="F161" s="27" t="s">
        <v>701</v>
      </c>
      <c r="G161" s="31">
        <v>200</v>
      </c>
      <c r="H161" s="31">
        <v>1500</v>
      </c>
      <c r="I161" s="46">
        <v>1500</v>
      </c>
      <c r="J161" s="17" t="s">
        <v>690</v>
      </c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97"/>
      <c r="V161" s="47"/>
      <c r="W161" s="17" t="s">
        <v>698</v>
      </c>
      <c r="X161" s="58" t="s">
        <v>699</v>
      </c>
      <c r="Y161" s="69"/>
      <c r="Z161" s="17" t="s">
        <v>49</v>
      </c>
      <c r="AA161" s="17" t="s">
        <v>50</v>
      </c>
      <c r="AB161" s="38" t="s">
        <v>91</v>
      </c>
    </row>
    <row r="162" ht="48" customHeight="1" spans="1:28">
      <c r="A162" s="20">
        <v>156</v>
      </c>
      <c r="B162" s="17" t="s">
        <v>41</v>
      </c>
      <c r="C162" s="18" t="s">
        <v>702</v>
      </c>
      <c r="D162" s="19" t="s">
        <v>648</v>
      </c>
      <c r="E162" s="33" t="s">
        <v>703</v>
      </c>
      <c r="F162" s="27" t="s">
        <v>704</v>
      </c>
      <c r="G162" s="31">
        <v>500</v>
      </c>
      <c r="H162" s="32">
        <v>4167</v>
      </c>
      <c r="I162" s="46">
        <v>2599</v>
      </c>
      <c r="J162" s="17" t="s">
        <v>705</v>
      </c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60" t="s">
        <v>189</v>
      </c>
      <c r="X162" s="58" t="s">
        <v>190</v>
      </c>
      <c r="Y162" s="69"/>
      <c r="Z162" s="17" t="s">
        <v>49</v>
      </c>
      <c r="AA162" s="17" t="s">
        <v>50</v>
      </c>
      <c r="AB162" s="38" t="s">
        <v>91</v>
      </c>
    </row>
    <row r="163" ht="48" customHeight="1" spans="1:28">
      <c r="A163" s="20">
        <v>157</v>
      </c>
      <c r="B163" s="17" t="s">
        <v>51</v>
      </c>
      <c r="C163" s="18" t="s">
        <v>706</v>
      </c>
      <c r="D163" s="19" t="s">
        <v>648</v>
      </c>
      <c r="E163" s="27" t="s">
        <v>707</v>
      </c>
      <c r="F163" s="27" t="s">
        <v>707</v>
      </c>
      <c r="G163" s="31">
        <v>90</v>
      </c>
      <c r="H163" s="31">
        <v>860</v>
      </c>
      <c r="I163" s="46">
        <v>860</v>
      </c>
      <c r="J163" s="17" t="s">
        <v>438</v>
      </c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97"/>
      <c r="V163" s="47"/>
      <c r="W163" s="17" t="s">
        <v>708</v>
      </c>
      <c r="X163" s="58" t="s">
        <v>709</v>
      </c>
      <c r="Y163" s="69"/>
      <c r="Z163" s="17" t="s">
        <v>49</v>
      </c>
      <c r="AA163" s="17" t="s">
        <v>50</v>
      </c>
      <c r="AB163" s="38" t="s">
        <v>54</v>
      </c>
    </row>
    <row r="164" ht="48" customHeight="1" spans="1:28">
      <c r="A164" s="20">
        <v>158</v>
      </c>
      <c r="B164" s="17" t="s">
        <v>41</v>
      </c>
      <c r="C164" s="18" t="s">
        <v>710</v>
      </c>
      <c r="D164" s="19" t="s">
        <v>648</v>
      </c>
      <c r="E164" s="27" t="s">
        <v>711</v>
      </c>
      <c r="F164" s="27" t="s">
        <v>711</v>
      </c>
      <c r="G164" s="31">
        <v>200</v>
      </c>
      <c r="H164" s="31">
        <v>1620</v>
      </c>
      <c r="I164" s="46">
        <v>770</v>
      </c>
      <c r="J164" s="17" t="s">
        <v>712</v>
      </c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97"/>
      <c r="V164" s="47"/>
      <c r="W164" s="17" t="s">
        <v>713</v>
      </c>
      <c r="X164" s="58" t="s">
        <v>714</v>
      </c>
      <c r="Y164" s="69"/>
      <c r="Z164" s="17" t="s">
        <v>49</v>
      </c>
      <c r="AA164" s="17" t="s">
        <v>50</v>
      </c>
      <c r="AB164" s="38" t="s">
        <v>91</v>
      </c>
    </row>
    <row r="165" ht="48" customHeight="1" spans="1:28">
      <c r="A165" s="20">
        <v>159</v>
      </c>
      <c r="B165" s="17" t="s">
        <v>51</v>
      </c>
      <c r="C165" s="18" t="s">
        <v>715</v>
      </c>
      <c r="D165" s="19" t="s">
        <v>716</v>
      </c>
      <c r="E165" s="15" t="s">
        <v>717</v>
      </c>
      <c r="F165" s="38" t="s">
        <v>717</v>
      </c>
      <c r="G165" s="31">
        <v>100</v>
      </c>
      <c r="H165" s="31">
        <v>400</v>
      </c>
      <c r="I165" s="46">
        <v>280</v>
      </c>
      <c r="J165" s="74" t="s">
        <v>718</v>
      </c>
      <c r="K165" s="15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38" t="s">
        <v>719</v>
      </c>
      <c r="X165" s="58" t="s">
        <v>720</v>
      </c>
      <c r="Y165" s="69"/>
      <c r="Z165" s="17" t="s">
        <v>49</v>
      </c>
      <c r="AA165" s="17" t="s">
        <v>50</v>
      </c>
      <c r="AB165" s="38" t="s">
        <v>54</v>
      </c>
    </row>
    <row r="166" ht="48" customHeight="1" spans="1:28">
      <c r="A166" s="20">
        <v>160</v>
      </c>
      <c r="B166" s="17" t="s">
        <v>51</v>
      </c>
      <c r="C166" s="18" t="s">
        <v>721</v>
      </c>
      <c r="D166" s="19" t="s">
        <v>716</v>
      </c>
      <c r="E166" s="15" t="s">
        <v>717</v>
      </c>
      <c r="F166" s="38" t="s">
        <v>717</v>
      </c>
      <c r="G166" s="31">
        <v>100</v>
      </c>
      <c r="H166" s="31">
        <v>820</v>
      </c>
      <c r="I166" s="46">
        <v>574</v>
      </c>
      <c r="J166" s="74" t="s">
        <v>722</v>
      </c>
      <c r="K166" s="15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38" t="s">
        <v>719</v>
      </c>
      <c r="X166" s="58" t="s">
        <v>720</v>
      </c>
      <c r="Y166" s="69"/>
      <c r="Z166" s="17" t="s">
        <v>49</v>
      </c>
      <c r="AA166" s="17" t="s">
        <v>50</v>
      </c>
      <c r="AB166" s="38" t="s">
        <v>54</v>
      </c>
    </row>
    <row r="167" ht="48" customHeight="1" spans="1:28">
      <c r="A167" s="20">
        <v>161</v>
      </c>
      <c r="B167" s="17" t="s">
        <v>41</v>
      </c>
      <c r="C167" s="18" t="s">
        <v>723</v>
      </c>
      <c r="D167" s="19" t="s">
        <v>716</v>
      </c>
      <c r="E167" s="87" t="s">
        <v>724</v>
      </c>
      <c r="F167" s="87" t="s">
        <v>724</v>
      </c>
      <c r="G167" s="31">
        <v>200</v>
      </c>
      <c r="H167" s="31">
        <v>1180</v>
      </c>
      <c r="I167" s="92">
        <v>826</v>
      </c>
      <c r="J167" s="74" t="s">
        <v>725</v>
      </c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17" t="s">
        <v>726</v>
      </c>
      <c r="X167" s="58" t="s">
        <v>727</v>
      </c>
      <c r="Y167" s="69"/>
      <c r="Z167" s="17" t="s">
        <v>49</v>
      </c>
      <c r="AA167" s="17" t="s">
        <v>50</v>
      </c>
      <c r="AB167" s="46" t="s">
        <v>91</v>
      </c>
    </row>
    <row r="168" ht="48" customHeight="1" spans="1:28">
      <c r="A168" s="20">
        <v>162</v>
      </c>
      <c r="B168" s="17" t="s">
        <v>41</v>
      </c>
      <c r="C168" s="18" t="s">
        <v>728</v>
      </c>
      <c r="D168" s="19" t="s">
        <v>716</v>
      </c>
      <c r="E168" s="87" t="s">
        <v>729</v>
      </c>
      <c r="F168" s="87" t="s">
        <v>730</v>
      </c>
      <c r="G168" s="31">
        <v>500</v>
      </c>
      <c r="H168" s="31">
        <v>2306</v>
      </c>
      <c r="I168" s="92">
        <v>1614</v>
      </c>
      <c r="J168" s="74" t="s">
        <v>731</v>
      </c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17" t="s">
        <v>732</v>
      </c>
      <c r="X168" s="58" t="s">
        <v>733</v>
      </c>
      <c r="Y168" s="69"/>
      <c r="Z168" s="17" t="s">
        <v>49</v>
      </c>
      <c r="AA168" s="17" t="s">
        <v>50</v>
      </c>
      <c r="AB168" s="38" t="s">
        <v>91</v>
      </c>
    </row>
    <row r="169" ht="48" customHeight="1" spans="1:28">
      <c r="A169" s="20">
        <v>163</v>
      </c>
      <c r="B169" s="17" t="s">
        <v>41</v>
      </c>
      <c r="C169" s="18" t="s">
        <v>734</v>
      </c>
      <c r="D169" s="19" t="s">
        <v>716</v>
      </c>
      <c r="E169" s="87" t="s">
        <v>735</v>
      </c>
      <c r="F169" s="87" t="s">
        <v>736</v>
      </c>
      <c r="G169" s="31">
        <v>800</v>
      </c>
      <c r="H169" s="31">
        <v>6500</v>
      </c>
      <c r="I169" s="92">
        <v>4550</v>
      </c>
      <c r="J169" s="74" t="s">
        <v>737</v>
      </c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17" t="s">
        <v>738</v>
      </c>
      <c r="X169" s="58" t="s">
        <v>739</v>
      </c>
      <c r="Y169" s="69"/>
      <c r="Z169" s="17" t="s">
        <v>49</v>
      </c>
      <c r="AA169" s="17" t="s">
        <v>50</v>
      </c>
      <c r="AB169" s="38" t="s">
        <v>91</v>
      </c>
    </row>
    <row r="170" ht="48" customHeight="1" spans="1:28">
      <c r="A170" s="20">
        <v>164</v>
      </c>
      <c r="B170" s="17" t="s">
        <v>41</v>
      </c>
      <c r="C170" s="18" t="s">
        <v>740</v>
      </c>
      <c r="D170" s="19" t="s">
        <v>716</v>
      </c>
      <c r="E170" s="87" t="s">
        <v>741</v>
      </c>
      <c r="F170" s="87" t="s">
        <v>741</v>
      </c>
      <c r="G170" s="31">
        <v>500</v>
      </c>
      <c r="H170" s="31">
        <v>3000</v>
      </c>
      <c r="I170" s="92">
        <v>2100</v>
      </c>
      <c r="J170" s="74" t="s">
        <v>731</v>
      </c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17" t="s">
        <v>742</v>
      </c>
      <c r="X170" s="58" t="s">
        <v>743</v>
      </c>
      <c r="Y170" s="69"/>
      <c r="Z170" s="17" t="s">
        <v>49</v>
      </c>
      <c r="AA170" s="17" t="s">
        <v>50</v>
      </c>
      <c r="AB170" s="38" t="s">
        <v>91</v>
      </c>
    </row>
    <row r="171" ht="48" customHeight="1" spans="1:28">
      <c r="A171" s="20">
        <v>165</v>
      </c>
      <c r="B171" s="17" t="s">
        <v>41</v>
      </c>
      <c r="C171" s="81" t="s">
        <v>744</v>
      </c>
      <c r="D171" s="19" t="s">
        <v>716</v>
      </c>
      <c r="E171" s="87" t="s">
        <v>745</v>
      </c>
      <c r="F171" s="87" t="s">
        <v>745</v>
      </c>
      <c r="G171" s="31">
        <v>500</v>
      </c>
      <c r="H171" s="31">
        <v>1562</v>
      </c>
      <c r="I171" s="92">
        <v>1094</v>
      </c>
      <c r="J171" s="74" t="s">
        <v>746</v>
      </c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17" t="s">
        <v>747</v>
      </c>
      <c r="X171" s="58" t="s">
        <v>748</v>
      </c>
      <c r="Y171" s="69"/>
      <c r="Z171" s="17" t="s">
        <v>49</v>
      </c>
      <c r="AA171" s="17" t="s">
        <v>50</v>
      </c>
      <c r="AB171" s="38" t="s">
        <v>91</v>
      </c>
    </row>
    <row r="172" ht="48" customHeight="1" spans="1:28">
      <c r="A172" s="20">
        <v>166</v>
      </c>
      <c r="B172" s="17" t="s">
        <v>41</v>
      </c>
      <c r="C172" s="81" t="s">
        <v>749</v>
      </c>
      <c r="D172" s="19" t="s">
        <v>716</v>
      </c>
      <c r="E172" s="87" t="s">
        <v>750</v>
      </c>
      <c r="F172" s="87" t="s">
        <v>751</v>
      </c>
      <c r="G172" s="31">
        <v>500</v>
      </c>
      <c r="H172" s="31">
        <v>3800</v>
      </c>
      <c r="I172" s="92">
        <v>2660</v>
      </c>
      <c r="J172" s="74" t="s">
        <v>731</v>
      </c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17" t="s">
        <v>752</v>
      </c>
      <c r="X172" s="58" t="s">
        <v>753</v>
      </c>
      <c r="Y172" s="69"/>
      <c r="Z172" s="17" t="s">
        <v>49</v>
      </c>
      <c r="AA172" s="17" t="s">
        <v>50</v>
      </c>
      <c r="AB172" s="46" t="s">
        <v>91</v>
      </c>
    </row>
    <row r="173" ht="48" customHeight="1" spans="1:28">
      <c r="A173" s="20">
        <v>167</v>
      </c>
      <c r="B173" s="17" t="s">
        <v>51</v>
      </c>
      <c r="C173" s="18" t="s">
        <v>754</v>
      </c>
      <c r="D173" s="19" t="s">
        <v>716</v>
      </c>
      <c r="E173" s="15" t="s">
        <v>750</v>
      </c>
      <c r="F173" s="38" t="s">
        <v>750</v>
      </c>
      <c r="G173" s="31">
        <v>200</v>
      </c>
      <c r="H173" s="31">
        <v>900</v>
      </c>
      <c r="I173" s="46">
        <v>630</v>
      </c>
      <c r="J173" s="15" t="s">
        <v>731</v>
      </c>
      <c r="K173" s="15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15" t="s">
        <v>755</v>
      </c>
      <c r="X173" s="58" t="s">
        <v>753</v>
      </c>
      <c r="Y173" s="69"/>
      <c r="Z173" s="17" t="s">
        <v>49</v>
      </c>
      <c r="AA173" s="17" t="s">
        <v>50</v>
      </c>
      <c r="AB173" s="38" t="s">
        <v>54</v>
      </c>
    </row>
    <row r="174" ht="48" customHeight="1" spans="1:28">
      <c r="A174" s="20">
        <v>168</v>
      </c>
      <c r="B174" s="17" t="s">
        <v>41</v>
      </c>
      <c r="C174" s="82" t="s">
        <v>756</v>
      </c>
      <c r="D174" s="19" t="s">
        <v>716</v>
      </c>
      <c r="E174" s="88" t="s">
        <v>757</v>
      </c>
      <c r="F174" s="88" t="s">
        <v>758</v>
      </c>
      <c r="G174" s="89">
        <v>500</v>
      </c>
      <c r="H174" s="89">
        <v>3140</v>
      </c>
      <c r="I174" s="93">
        <v>2198</v>
      </c>
      <c r="J174" s="75" t="s">
        <v>759</v>
      </c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45" t="s">
        <v>760</v>
      </c>
      <c r="X174" s="58" t="s">
        <v>761</v>
      </c>
      <c r="Y174" s="69"/>
      <c r="Z174" s="17" t="s">
        <v>49</v>
      </c>
      <c r="AA174" s="17" t="s">
        <v>50</v>
      </c>
      <c r="AB174" s="46" t="s">
        <v>91</v>
      </c>
    </row>
    <row r="175" ht="48" customHeight="1" spans="1:28">
      <c r="A175" s="20">
        <v>169</v>
      </c>
      <c r="B175" s="17" t="s">
        <v>51</v>
      </c>
      <c r="C175" s="18" t="s">
        <v>762</v>
      </c>
      <c r="D175" s="19" t="s">
        <v>716</v>
      </c>
      <c r="E175" s="15" t="s">
        <v>763</v>
      </c>
      <c r="F175" s="38" t="s">
        <v>763</v>
      </c>
      <c r="G175" s="31">
        <v>200</v>
      </c>
      <c r="H175" s="31">
        <v>700</v>
      </c>
      <c r="I175" s="46">
        <v>490</v>
      </c>
      <c r="J175" s="15" t="s">
        <v>764</v>
      </c>
      <c r="K175" s="15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15" t="s">
        <v>765</v>
      </c>
      <c r="X175" s="58" t="s">
        <v>766</v>
      </c>
      <c r="Y175" s="69"/>
      <c r="Z175" s="17" t="s">
        <v>49</v>
      </c>
      <c r="AA175" s="17" t="s">
        <v>50</v>
      </c>
      <c r="AB175" s="38" t="s">
        <v>54</v>
      </c>
    </row>
    <row r="176" ht="48" customHeight="1" spans="1:28">
      <c r="A176" s="20">
        <v>170</v>
      </c>
      <c r="B176" s="17" t="s">
        <v>51</v>
      </c>
      <c r="C176" s="18" t="s">
        <v>767</v>
      </c>
      <c r="D176" s="19" t="s">
        <v>716</v>
      </c>
      <c r="E176" s="15" t="s">
        <v>768</v>
      </c>
      <c r="F176" s="38" t="s">
        <v>768</v>
      </c>
      <c r="G176" s="79">
        <v>50</v>
      </c>
      <c r="H176" s="38">
        <v>200</v>
      </c>
      <c r="I176" s="46">
        <v>140</v>
      </c>
      <c r="J176" s="15" t="s">
        <v>769</v>
      </c>
      <c r="K176" s="15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15" t="s">
        <v>770</v>
      </c>
      <c r="X176" s="58" t="s">
        <v>771</v>
      </c>
      <c r="Y176" s="69"/>
      <c r="Z176" s="17" t="s">
        <v>49</v>
      </c>
      <c r="AA176" s="17" t="s">
        <v>50</v>
      </c>
      <c r="AB176" s="38" t="s">
        <v>54</v>
      </c>
    </row>
    <row r="177" ht="48" customHeight="1" spans="1:28">
      <c r="A177" s="20">
        <v>171</v>
      </c>
      <c r="B177" s="17" t="s">
        <v>41</v>
      </c>
      <c r="C177" s="81" t="s">
        <v>772</v>
      </c>
      <c r="D177" s="19" t="s">
        <v>716</v>
      </c>
      <c r="E177" s="87" t="s">
        <v>768</v>
      </c>
      <c r="F177" s="87" t="s">
        <v>768</v>
      </c>
      <c r="G177" s="31">
        <v>500</v>
      </c>
      <c r="H177" s="31">
        <v>1800</v>
      </c>
      <c r="I177" s="46">
        <v>1260</v>
      </c>
      <c r="J177" s="74" t="s">
        <v>773</v>
      </c>
      <c r="K177" s="15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17" t="s">
        <v>770</v>
      </c>
      <c r="X177" s="58" t="s">
        <v>771</v>
      </c>
      <c r="Y177" s="69"/>
      <c r="Z177" s="17" t="s">
        <v>49</v>
      </c>
      <c r="AA177" s="17" t="s">
        <v>50</v>
      </c>
      <c r="AB177" s="38" t="s">
        <v>91</v>
      </c>
    </row>
    <row r="178" ht="48" customHeight="1" spans="1:28">
      <c r="A178" s="20">
        <v>172</v>
      </c>
      <c r="B178" s="17" t="s">
        <v>41</v>
      </c>
      <c r="C178" s="81" t="s">
        <v>774</v>
      </c>
      <c r="D178" s="19" t="s">
        <v>716</v>
      </c>
      <c r="E178" s="87" t="s">
        <v>775</v>
      </c>
      <c r="F178" s="87" t="s">
        <v>775</v>
      </c>
      <c r="G178" s="31">
        <v>200</v>
      </c>
      <c r="H178" s="31">
        <v>1220</v>
      </c>
      <c r="I178" s="46">
        <v>854</v>
      </c>
      <c r="J178" s="74" t="s">
        <v>731</v>
      </c>
      <c r="K178" s="15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17" t="s">
        <v>776</v>
      </c>
      <c r="X178" s="58" t="s">
        <v>777</v>
      </c>
      <c r="Y178" s="69"/>
      <c r="Z178" s="17" t="s">
        <v>49</v>
      </c>
      <c r="AA178" s="17" t="s">
        <v>50</v>
      </c>
      <c r="AB178" s="38" t="s">
        <v>91</v>
      </c>
    </row>
    <row r="179" ht="48" customHeight="1" spans="1:28">
      <c r="A179" s="20">
        <v>173</v>
      </c>
      <c r="B179" s="17" t="s">
        <v>51</v>
      </c>
      <c r="C179" s="18" t="s">
        <v>778</v>
      </c>
      <c r="D179" s="19" t="s">
        <v>716</v>
      </c>
      <c r="E179" s="15" t="s">
        <v>779</v>
      </c>
      <c r="F179" s="38" t="s">
        <v>779</v>
      </c>
      <c r="G179" s="31">
        <v>200</v>
      </c>
      <c r="H179" s="31">
        <v>825</v>
      </c>
      <c r="I179" s="46">
        <v>577</v>
      </c>
      <c r="J179" s="74" t="s">
        <v>780</v>
      </c>
      <c r="K179" s="15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15" t="s">
        <v>781</v>
      </c>
      <c r="X179" s="58" t="s">
        <v>782</v>
      </c>
      <c r="Y179" s="69"/>
      <c r="Z179" s="17" t="s">
        <v>49</v>
      </c>
      <c r="AA179" s="17" t="s">
        <v>50</v>
      </c>
      <c r="AB179" s="38" t="s">
        <v>54</v>
      </c>
    </row>
    <row r="180" ht="48" customHeight="1" spans="1:28">
      <c r="A180" s="20">
        <v>174</v>
      </c>
      <c r="B180" s="17" t="s">
        <v>51</v>
      </c>
      <c r="C180" s="18" t="s">
        <v>783</v>
      </c>
      <c r="D180" s="19" t="s">
        <v>716</v>
      </c>
      <c r="E180" s="15" t="s">
        <v>779</v>
      </c>
      <c r="F180" s="38" t="s">
        <v>779</v>
      </c>
      <c r="G180" s="31">
        <v>200</v>
      </c>
      <c r="H180" s="31">
        <v>791</v>
      </c>
      <c r="I180" s="46">
        <v>553</v>
      </c>
      <c r="J180" s="74" t="s">
        <v>718</v>
      </c>
      <c r="K180" s="15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15" t="s">
        <v>781</v>
      </c>
      <c r="X180" s="58" t="s">
        <v>782</v>
      </c>
      <c r="Y180" s="69"/>
      <c r="Z180" s="17" t="s">
        <v>49</v>
      </c>
      <c r="AA180" s="17" t="s">
        <v>50</v>
      </c>
      <c r="AB180" s="38" t="s">
        <v>54</v>
      </c>
    </row>
    <row r="181" ht="48" customHeight="1" spans="1:28">
      <c r="A181" s="20">
        <v>175</v>
      </c>
      <c r="B181" s="17" t="s">
        <v>51</v>
      </c>
      <c r="C181" s="18" t="s">
        <v>784</v>
      </c>
      <c r="D181" s="19" t="s">
        <v>716</v>
      </c>
      <c r="E181" s="15" t="s">
        <v>779</v>
      </c>
      <c r="F181" s="38" t="s">
        <v>779</v>
      </c>
      <c r="G181" s="31">
        <v>200</v>
      </c>
      <c r="H181" s="31">
        <v>231</v>
      </c>
      <c r="I181" s="46">
        <v>161</v>
      </c>
      <c r="J181" s="74" t="s">
        <v>780</v>
      </c>
      <c r="K181" s="15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15" t="s">
        <v>781</v>
      </c>
      <c r="X181" s="58" t="s">
        <v>782</v>
      </c>
      <c r="Y181" s="69"/>
      <c r="Z181" s="17" t="s">
        <v>49</v>
      </c>
      <c r="AA181" s="17" t="s">
        <v>50</v>
      </c>
      <c r="AB181" s="38" t="s">
        <v>54</v>
      </c>
    </row>
    <row r="182" ht="48" customHeight="1" spans="1:28">
      <c r="A182" s="20">
        <v>176</v>
      </c>
      <c r="B182" s="17" t="s">
        <v>41</v>
      </c>
      <c r="C182" s="81" t="s">
        <v>785</v>
      </c>
      <c r="D182" s="19" t="s">
        <v>716</v>
      </c>
      <c r="E182" s="87" t="s">
        <v>786</v>
      </c>
      <c r="F182" s="87" t="s">
        <v>786</v>
      </c>
      <c r="G182" s="31">
        <v>200</v>
      </c>
      <c r="H182" s="31">
        <v>1908</v>
      </c>
      <c r="I182" s="46">
        <v>1335</v>
      </c>
      <c r="J182" s="74" t="s">
        <v>731</v>
      </c>
      <c r="K182" s="15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17" t="s">
        <v>787</v>
      </c>
      <c r="X182" s="58" t="s">
        <v>788</v>
      </c>
      <c r="Y182" s="69"/>
      <c r="Z182" s="17" t="s">
        <v>49</v>
      </c>
      <c r="AA182" s="17" t="s">
        <v>50</v>
      </c>
      <c r="AB182" s="38" t="s">
        <v>91</v>
      </c>
    </row>
    <row r="183" ht="48" customHeight="1" spans="1:28">
      <c r="A183" s="20">
        <v>177</v>
      </c>
      <c r="B183" s="17" t="s">
        <v>41</v>
      </c>
      <c r="C183" s="81" t="s">
        <v>789</v>
      </c>
      <c r="D183" s="19" t="s">
        <v>716</v>
      </c>
      <c r="E183" s="87" t="s">
        <v>790</v>
      </c>
      <c r="F183" s="87" t="s">
        <v>790</v>
      </c>
      <c r="G183" s="31">
        <v>500</v>
      </c>
      <c r="H183" s="31">
        <v>2000</v>
      </c>
      <c r="I183" s="46">
        <v>1400</v>
      </c>
      <c r="J183" s="74" t="s">
        <v>791</v>
      </c>
      <c r="K183" s="15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17" t="s">
        <v>792</v>
      </c>
      <c r="X183" s="58" t="s">
        <v>793</v>
      </c>
      <c r="Y183" s="69"/>
      <c r="Z183" s="17" t="s">
        <v>49</v>
      </c>
      <c r="AA183" s="17" t="s">
        <v>50</v>
      </c>
      <c r="AB183" s="38" t="s">
        <v>91</v>
      </c>
    </row>
    <row r="184" ht="48" customHeight="1" spans="1:28">
      <c r="A184" s="20">
        <v>178</v>
      </c>
      <c r="B184" s="17" t="s">
        <v>41</v>
      </c>
      <c r="C184" s="81" t="s">
        <v>794</v>
      </c>
      <c r="D184" s="19" t="s">
        <v>716</v>
      </c>
      <c r="E184" s="87" t="s">
        <v>795</v>
      </c>
      <c r="F184" s="87" t="s">
        <v>795</v>
      </c>
      <c r="G184" s="31">
        <v>300</v>
      </c>
      <c r="H184" s="31">
        <v>1767</v>
      </c>
      <c r="I184" s="46">
        <v>1236</v>
      </c>
      <c r="J184" s="74" t="s">
        <v>796</v>
      </c>
      <c r="K184" s="15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17" t="s">
        <v>797</v>
      </c>
      <c r="X184" s="58" t="s">
        <v>798</v>
      </c>
      <c r="Y184" s="69"/>
      <c r="Z184" s="17" t="s">
        <v>49</v>
      </c>
      <c r="AA184" s="17" t="s">
        <v>50</v>
      </c>
      <c r="AB184" s="38" t="s">
        <v>91</v>
      </c>
    </row>
    <row r="185" ht="48" customHeight="1" spans="1:28">
      <c r="A185" s="20">
        <v>179</v>
      </c>
      <c r="B185" s="17" t="s">
        <v>115</v>
      </c>
      <c r="C185" s="18" t="s">
        <v>799</v>
      </c>
      <c r="D185" s="19" t="s">
        <v>716</v>
      </c>
      <c r="E185" s="33" t="s">
        <v>800</v>
      </c>
      <c r="F185" s="27" t="s">
        <v>801</v>
      </c>
      <c r="G185" s="31">
        <v>3000</v>
      </c>
      <c r="H185" s="32">
        <v>25000</v>
      </c>
      <c r="I185" s="48" t="e">
        <f>#REF!*80%</f>
        <v>#REF!</v>
      </c>
      <c r="J185" s="17" t="s">
        <v>802</v>
      </c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60" t="s">
        <v>189</v>
      </c>
      <c r="X185" s="58" t="s">
        <v>190</v>
      </c>
      <c r="Y185" s="69"/>
      <c r="Z185" s="17" t="s">
        <v>49</v>
      </c>
      <c r="AA185" s="17" t="s">
        <v>50</v>
      </c>
      <c r="AB185" s="46" t="s">
        <v>123</v>
      </c>
    </row>
    <row r="186" ht="48" customHeight="1" spans="1:28">
      <c r="A186" s="20">
        <v>180</v>
      </c>
      <c r="B186" s="17" t="s">
        <v>41</v>
      </c>
      <c r="C186" s="81" t="s">
        <v>803</v>
      </c>
      <c r="D186" s="19" t="s">
        <v>716</v>
      </c>
      <c r="E186" s="87" t="s">
        <v>804</v>
      </c>
      <c r="F186" s="87" t="s">
        <v>804</v>
      </c>
      <c r="G186" s="31">
        <v>500</v>
      </c>
      <c r="H186" s="31">
        <v>1450</v>
      </c>
      <c r="I186" s="46">
        <v>1015</v>
      </c>
      <c r="J186" s="74" t="s">
        <v>805</v>
      </c>
      <c r="K186" s="15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17" t="s">
        <v>806</v>
      </c>
      <c r="X186" s="58" t="s">
        <v>807</v>
      </c>
      <c r="Y186" s="69"/>
      <c r="Z186" s="17" t="s">
        <v>49</v>
      </c>
      <c r="AA186" s="17" t="s">
        <v>50</v>
      </c>
      <c r="AB186" s="38" t="s">
        <v>91</v>
      </c>
    </row>
    <row r="187" ht="48" customHeight="1" spans="1:28">
      <c r="A187" s="20">
        <v>181</v>
      </c>
      <c r="B187" s="17" t="s">
        <v>51</v>
      </c>
      <c r="C187" s="18" t="s">
        <v>808</v>
      </c>
      <c r="D187" s="19" t="s">
        <v>716</v>
      </c>
      <c r="E187" s="15" t="s">
        <v>804</v>
      </c>
      <c r="F187" s="38" t="s">
        <v>804</v>
      </c>
      <c r="G187" s="31">
        <v>500</v>
      </c>
      <c r="H187" s="31">
        <v>500</v>
      </c>
      <c r="I187" s="46">
        <v>350</v>
      </c>
      <c r="J187" s="15" t="s">
        <v>809</v>
      </c>
      <c r="K187" s="15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15" t="s">
        <v>806</v>
      </c>
      <c r="X187" s="58" t="s">
        <v>807</v>
      </c>
      <c r="Y187" s="69"/>
      <c r="Z187" s="17" t="s">
        <v>49</v>
      </c>
      <c r="AA187" s="17" t="s">
        <v>50</v>
      </c>
      <c r="AB187" s="38" t="s">
        <v>54</v>
      </c>
    </row>
    <row r="188" ht="48" customHeight="1" spans="1:28">
      <c r="A188" s="20">
        <v>182</v>
      </c>
      <c r="B188" s="17" t="s">
        <v>41</v>
      </c>
      <c r="C188" s="83" t="s">
        <v>810</v>
      </c>
      <c r="D188" s="19" t="s">
        <v>811</v>
      </c>
      <c r="E188" s="60" t="s">
        <v>812</v>
      </c>
      <c r="F188" s="90" t="s">
        <v>813</v>
      </c>
      <c r="G188" s="31">
        <v>200</v>
      </c>
      <c r="H188" s="31">
        <v>2000</v>
      </c>
      <c r="I188" s="46">
        <v>1073</v>
      </c>
      <c r="J188" s="17" t="s">
        <v>814</v>
      </c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17" t="s">
        <v>815</v>
      </c>
      <c r="X188" s="58" t="s">
        <v>816</v>
      </c>
      <c r="Y188" s="69"/>
      <c r="Z188" s="17" t="s">
        <v>49</v>
      </c>
      <c r="AA188" s="17" t="s">
        <v>50</v>
      </c>
      <c r="AB188" s="38" t="s">
        <v>91</v>
      </c>
    </row>
    <row r="189" ht="48" customHeight="1" spans="1:28">
      <c r="A189" s="20">
        <v>183</v>
      </c>
      <c r="B189" s="17" t="s">
        <v>41</v>
      </c>
      <c r="C189" s="83" t="s">
        <v>817</v>
      </c>
      <c r="D189" s="19" t="s">
        <v>811</v>
      </c>
      <c r="E189" s="60" t="s">
        <v>818</v>
      </c>
      <c r="F189" s="90" t="s">
        <v>819</v>
      </c>
      <c r="G189" s="31">
        <v>500</v>
      </c>
      <c r="H189" s="31">
        <v>5000</v>
      </c>
      <c r="I189" s="46">
        <v>2145</v>
      </c>
      <c r="J189" s="17" t="s">
        <v>814</v>
      </c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17" t="s">
        <v>815</v>
      </c>
      <c r="X189" s="58" t="s">
        <v>816</v>
      </c>
      <c r="Y189" s="69"/>
      <c r="Z189" s="17" t="s">
        <v>49</v>
      </c>
      <c r="AA189" s="17" t="s">
        <v>50</v>
      </c>
      <c r="AB189" s="38" t="s">
        <v>91</v>
      </c>
    </row>
    <row r="190" ht="48" customHeight="1" spans="1:28">
      <c r="A190" s="20">
        <v>184</v>
      </c>
      <c r="B190" s="17" t="s">
        <v>41</v>
      </c>
      <c r="C190" s="83" t="s">
        <v>820</v>
      </c>
      <c r="D190" s="19" t="s">
        <v>811</v>
      </c>
      <c r="E190" s="60" t="s">
        <v>821</v>
      </c>
      <c r="F190" s="90" t="s">
        <v>822</v>
      </c>
      <c r="G190" s="31">
        <v>800</v>
      </c>
      <c r="H190" s="31">
        <v>6168</v>
      </c>
      <c r="I190" s="46">
        <v>5525</v>
      </c>
      <c r="J190" s="17" t="s">
        <v>823</v>
      </c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17" t="s">
        <v>815</v>
      </c>
      <c r="X190" s="58" t="s">
        <v>816</v>
      </c>
      <c r="Y190" s="69"/>
      <c r="Z190" s="17" t="s">
        <v>49</v>
      </c>
      <c r="AA190" s="17" t="s">
        <v>50</v>
      </c>
      <c r="AB190" s="38" t="s">
        <v>91</v>
      </c>
    </row>
    <row r="191" ht="48" customHeight="1" spans="1:28">
      <c r="A191" s="20">
        <v>185</v>
      </c>
      <c r="B191" s="17" t="s">
        <v>41</v>
      </c>
      <c r="C191" s="83" t="s">
        <v>824</v>
      </c>
      <c r="D191" s="19" t="s">
        <v>811</v>
      </c>
      <c r="E191" s="60" t="s">
        <v>825</v>
      </c>
      <c r="F191" s="90" t="s">
        <v>826</v>
      </c>
      <c r="G191" s="31">
        <v>500</v>
      </c>
      <c r="H191" s="31">
        <v>5000</v>
      </c>
      <c r="I191" s="46">
        <v>3786</v>
      </c>
      <c r="J191" s="17" t="s">
        <v>827</v>
      </c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17" t="s">
        <v>815</v>
      </c>
      <c r="X191" s="58" t="s">
        <v>816</v>
      </c>
      <c r="Y191" s="69"/>
      <c r="Z191" s="17" t="s">
        <v>49</v>
      </c>
      <c r="AA191" s="17" t="s">
        <v>50</v>
      </c>
      <c r="AB191" s="31" t="s">
        <v>91</v>
      </c>
    </row>
    <row r="192" ht="48" customHeight="1" spans="1:28">
      <c r="A192" s="20">
        <v>186</v>
      </c>
      <c r="B192" s="17" t="s">
        <v>41</v>
      </c>
      <c r="C192" s="83" t="s">
        <v>828</v>
      </c>
      <c r="D192" s="19" t="s">
        <v>811</v>
      </c>
      <c r="E192" s="60" t="s">
        <v>829</v>
      </c>
      <c r="F192" s="90" t="s">
        <v>830</v>
      </c>
      <c r="G192" s="31">
        <v>500</v>
      </c>
      <c r="H192" s="31">
        <v>5000</v>
      </c>
      <c r="I192" s="46">
        <v>3813</v>
      </c>
      <c r="J192" s="17" t="s">
        <v>831</v>
      </c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17" t="s">
        <v>815</v>
      </c>
      <c r="X192" s="58" t="s">
        <v>816</v>
      </c>
      <c r="Y192" s="69"/>
      <c r="Z192" s="17" t="s">
        <v>49</v>
      </c>
      <c r="AA192" s="17" t="s">
        <v>50</v>
      </c>
      <c r="AB192" s="38" t="s">
        <v>91</v>
      </c>
    </row>
    <row r="193" ht="48" customHeight="1" spans="1:28">
      <c r="A193" s="20">
        <v>187</v>
      </c>
      <c r="B193" s="17" t="s">
        <v>115</v>
      </c>
      <c r="C193" s="83" t="s">
        <v>832</v>
      </c>
      <c r="D193" s="19" t="s">
        <v>811</v>
      </c>
      <c r="E193" s="33" t="s">
        <v>833</v>
      </c>
      <c r="F193" s="27" t="s">
        <v>834</v>
      </c>
      <c r="G193" s="31">
        <v>2000</v>
      </c>
      <c r="H193" s="32">
        <v>16667</v>
      </c>
      <c r="I193" s="48" t="e">
        <f>#REF!*80%</f>
        <v>#REF!</v>
      </c>
      <c r="J193" s="17" t="s">
        <v>835</v>
      </c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60" t="s">
        <v>189</v>
      </c>
      <c r="X193" s="58" t="s">
        <v>190</v>
      </c>
      <c r="Y193" s="69"/>
      <c r="Z193" s="17" t="s">
        <v>49</v>
      </c>
      <c r="AA193" s="17" t="s">
        <v>50</v>
      </c>
      <c r="AB193" s="31" t="s">
        <v>123</v>
      </c>
    </row>
    <row r="194" ht="48" customHeight="1" spans="1:28">
      <c r="A194" s="20">
        <v>188</v>
      </c>
      <c r="B194" s="17" t="s">
        <v>51</v>
      </c>
      <c r="C194" s="83" t="s">
        <v>836</v>
      </c>
      <c r="D194" s="19" t="s">
        <v>811</v>
      </c>
      <c r="E194" s="60" t="s">
        <v>812</v>
      </c>
      <c r="F194" s="90" t="s">
        <v>837</v>
      </c>
      <c r="G194" s="31">
        <v>60</v>
      </c>
      <c r="H194" s="31">
        <v>600</v>
      </c>
      <c r="I194" s="46">
        <v>982</v>
      </c>
      <c r="J194" s="17" t="s">
        <v>814</v>
      </c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17" t="s">
        <v>815</v>
      </c>
      <c r="X194" s="58" t="s">
        <v>816</v>
      </c>
      <c r="Y194" s="69"/>
      <c r="Z194" s="17" t="s">
        <v>49</v>
      </c>
      <c r="AA194" s="17" t="s">
        <v>50</v>
      </c>
      <c r="AB194" s="31" t="s">
        <v>54</v>
      </c>
    </row>
    <row r="195" ht="48" customHeight="1" spans="1:28">
      <c r="A195" s="20">
        <v>189</v>
      </c>
      <c r="B195" s="17" t="s">
        <v>41</v>
      </c>
      <c r="C195" s="83" t="s">
        <v>838</v>
      </c>
      <c r="D195" s="19" t="s">
        <v>811</v>
      </c>
      <c r="E195" s="60" t="s">
        <v>839</v>
      </c>
      <c r="F195" s="90" t="s">
        <v>840</v>
      </c>
      <c r="G195" s="31">
        <v>200</v>
      </c>
      <c r="H195" s="31">
        <v>2000</v>
      </c>
      <c r="I195" s="46">
        <v>2605</v>
      </c>
      <c r="J195" s="17" t="s">
        <v>841</v>
      </c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17" t="s">
        <v>815</v>
      </c>
      <c r="X195" s="58" t="s">
        <v>816</v>
      </c>
      <c r="Y195" s="69"/>
      <c r="Z195" s="17" t="s">
        <v>49</v>
      </c>
      <c r="AA195" s="17" t="s">
        <v>50</v>
      </c>
      <c r="AB195" s="31" t="s">
        <v>91</v>
      </c>
    </row>
    <row r="196" ht="48" customHeight="1" spans="1:28">
      <c r="A196" s="20">
        <v>190</v>
      </c>
      <c r="B196" s="17" t="s">
        <v>41</v>
      </c>
      <c r="C196" s="83" t="s">
        <v>842</v>
      </c>
      <c r="D196" s="19" t="s">
        <v>811</v>
      </c>
      <c r="E196" s="60" t="s">
        <v>843</v>
      </c>
      <c r="F196" s="90" t="s">
        <v>844</v>
      </c>
      <c r="G196" s="31">
        <v>800</v>
      </c>
      <c r="H196" s="31">
        <v>5173</v>
      </c>
      <c r="I196" s="92">
        <v>5034</v>
      </c>
      <c r="J196" s="17" t="s">
        <v>845</v>
      </c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17" t="s">
        <v>815</v>
      </c>
      <c r="X196" s="58" t="s">
        <v>816</v>
      </c>
      <c r="Y196" s="69"/>
      <c r="Z196" s="17" t="s">
        <v>49</v>
      </c>
      <c r="AA196" s="17" t="s">
        <v>50</v>
      </c>
      <c r="AB196" s="31" t="s">
        <v>91</v>
      </c>
    </row>
    <row r="197" ht="48" customHeight="1" spans="1:28">
      <c r="A197" s="20">
        <v>191</v>
      </c>
      <c r="B197" s="17" t="s">
        <v>41</v>
      </c>
      <c r="C197" s="18" t="s">
        <v>846</v>
      </c>
      <c r="D197" s="74" t="s">
        <v>847</v>
      </c>
      <c r="E197" s="17" t="s">
        <v>848</v>
      </c>
      <c r="F197" s="31" t="s">
        <v>849</v>
      </c>
      <c r="G197" s="46">
        <v>300</v>
      </c>
      <c r="H197" s="46">
        <v>1421</v>
      </c>
      <c r="I197" s="46">
        <v>635</v>
      </c>
      <c r="J197" s="17" t="s">
        <v>850</v>
      </c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17" t="s">
        <v>851</v>
      </c>
      <c r="X197" s="58" t="s">
        <v>852</v>
      </c>
      <c r="Y197" s="69"/>
      <c r="Z197" s="17" t="s">
        <v>49</v>
      </c>
      <c r="AA197" s="17" t="s">
        <v>50</v>
      </c>
      <c r="AB197" s="31" t="s">
        <v>91</v>
      </c>
    </row>
    <row r="198" ht="48" customHeight="1" spans="1:28">
      <c r="A198" s="20">
        <v>192</v>
      </c>
      <c r="B198" s="17" t="s">
        <v>51</v>
      </c>
      <c r="C198" s="18" t="s">
        <v>853</v>
      </c>
      <c r="D198" s="74" t="s">
        <v>847</v>
      </c>
      <c r="E198" s="17" t="s">
        <v>854</v>
      </c>
      <c r="F198" s="33" t="s">
        <v>855</v>
      </c>
      <c r="G198" s="46">
        <v>50</v>
      </c>
      <c r="H198" s="46">
        <v>656</v>
      </c>
      <c r="I198" s="46">
        <v>215</v>
      </c>
      <c r="J198" s="17" t="s">
        <v>856</v>
      </c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17" t="s">
        <v>857</v>
      </c>
      <c r="X198" s="58" t="s">
        <v>858</v>
      </c>
      <c r="Y198" s="69"/>
      <c r="Z198" s="17" t="s">
        <v>49</v>
      </c>
      <c r="AA198" s="17" t="s">
        <v>50</v>
      </c>
      <c r="AB198" s="31" t="s">
        <v>54</v>
      </c>
    </row>
    <row r="199" ht="48" customHeight="1" spans="1:28">
      <c r="A199" s="20">
        <v>193</v>
      </c>
      <c r="B199" s="17" t="s">
        <v>51</v>
      </c>
      <c r="C199" s="18" t="s">
        <v>859</v>
      </c>
      <c r="D199" s="74" t="s">
        <v>847</v>
      </c>
      <c r="E199" s="17" t="s">
        <v>860</v>
      </c>
      <c r="F199" s="33" t="s">
        <v>861</v>
      </c>
      <c r="G199" s="46">
        <v>200</v>
      </c>
      <c r="H199" s="46">
        <v>800</v>
      </c>
      <c r="I199" s="46">
        <v>436</v>
      </c>
      <c r="J199" s="17" t="s">
        <v>862</v>
      </c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17" t="s">
        <v>857</v>
      </c>
      <c r="X199" s="58" t="s">
        <v>858</v>
      </c>
      <c r="Y199" s="69"/>
      <c r="Z199" s="17" t="s">
        <v>49</v>
      </c>
      <c r="AA199" s="17" t="s">
        <v>50</v>
      </c>
      <c r="AB199" s="31" t="s">
        <v>54</v>
      </c>
    </row>
    <row r="200" ht="48" customHeight="1" spans="1:28">
      <c r="A200" s="20">
        <v>194</v>
      </c>
      <c r="B200" s="17" t="s">
        <v>51</v>
      </c>
      <c r="C200" s="18" t="s">
        <v>863</v>
      </c>
      <c r="D200" s="74" t="s">
        <v>847</v>
      </c>
      <c r="E200" s="17" t="s">
        <v>864</v>
      </c>
      <c r="F200" s="33" t="s">
        <v>865</v>
      </c>
      <c r="G200" s="46">
        <v>20</v>
      </c>
      <c r="H200" s="46">
        <v>300</v>
      </c>
      <c r="I200" s="46">
        <v>115</v>
      </c>
      <c r="J200" s="17" t="s">
        <v>866</v>
      </c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17" t="s">
        <v>857</v>
      </c>
      <c r="X200" s="58" t="s">
        <v>858</v>
      </c>
      <c r="Y200" s="69"/>
      <c r="Z200" s="17" t="s">
        <v>49</v>
      </c>
      <c r="AA200" s="17" t="s">
        <v>50</v>
      </c>
      <c r="AB200" s="31" t="s">
        <v>54</v>
      </c>
    </row>
    <row r="201" ht="48" customHeight="1" spans="1:28">
      <c r="A201" s="20">
        <v>195</v>
      </c>
      <c r="B201" s="17" t="s">
        <v>51</v>
      </c>
      <c r="C201" s="18" t="s">
        <v>867</v>
      </c>
      <c r="D201" s="74" t="s">
        <v>847</v>
      </c>
      <c r="E201" s="17" t="s">
        <v>868</v>
      </c>
      <c r="F201" s="33" t="s">
        <v>865</v>
      </c>
      <c r="G201" s="46">
        <v>20</v>
      </c>
      <c r="H201" s="46">
        <v>300</v>
      </c>
      <c r="I201" s="46">
        <v>143</v>
      </c>
      <c r="J201" s="17" t="s">
        <v>866</v>
      </c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17" t="s">
        <v>857</v>
      </c>
      <c r="X201" s="58" t="s">
        <v>858</v>
      </c>
      <c r="Y201" s="69"/>
      <c r="Z201" s="17" t="s">
        <v>49</v>
      </c>
      <c r="AA201" s="17" t="s">
        <v>50</v>
      </c>
      <c r="AB201" s="31" t="s">
        <v>54</v>
      </c>
    </row>
    <row r="202" ht="48" customHeight="1" spans="1:28">
      <c r="A202" s="20">
        <v>196</v>
      </c>
      <c r="B202" s="17" t="s">
        <v>41</v>
      </c>
      <c r="C202" s="18" t="s">
        <v>869</v>
      </c>
      <c r="D202" s="74" t="s">
        <v>847</v>
      </c>
      <c r="E202" s="17" t="s">
        <v>870</v>
      </c>
      <c r="F202" s="33" t="s">
        <v>871</v>
      </c>
      <c r="G202" s="46">
        <v>200</v>
      </c>
      <c r="H202" s="46">
        <v>1100</v>
      </c>
      <c r="I202" s="46">
        <v>452</v>
      </c>
      <c r="J202" s="17" t="s">
        <v>872</v>
      </c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17" t="s">
        <v>873</v>
      </c>
      <c r="X202" s="58" t="s">
        <v>874</v>
      </c>
      <c r="Y202" s="69"/>
      <c r="Z202" s="17" t="s">
        <v>49</v>
      </c>
      <c r="AA202" s="17" t="s">
        <v>50</v>
      </c>
      <c r="AB202" s="31" t="s">
        <v>91</v>
      </c>
    </row>
    <row r="203" ht="48" customHeight="1" spans="1:28">
      <c r="A203" s="20">
        <v>197</v>
      </c>
      <c r="B203" s="17" t="s">
        <v>41</v>
      </c>
      <c r="C203" s="18" t="s">
        <v>875</v>
      </c>
      <c r="D203" s="74" t="s">
        <v>847</v>
      </c>
      <c r="E203" s="17" t="s">
        <v>876</v>
      </c>
      <c r="F203" s="33" t="s">
        <v>877</v>
      </c>
      <c r="G203" s="46">
        <v>200</v>
      </c>
      <c r="H203" s="46">
        <v>1508</v>
      </c>
      <c r="I203" s="46">
        <v>946</v>
      </c>
      <c r="J203" s="17" t="s">
        <v>878</v>
      </c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17" t="s">
        <v>879</v>
      </c>
      <c r="X203" s="58" t="s">
        <v>880</v>
      </c>
      <c r="Y203" s="69"/>
      <c r="Z203" s="17" t="s">
        <v>49</v>
      </c>
      <c r="AA203" s="17" t="s">
        <v>50</v>
      </c>
      <c r="AB203" s="31" t="s">
        <v>91</v>
      </c>
    </row>
    <row r="204" ht="48" customHeight="1" spans="1:28">
      <c r="A204" s="20">
        <v>198</v>
      </c>
      <c r="B204" s="17" t="s">
        <v>41</v>
      </c>
      <c r="C204" s="18" t="s">
        <v>881</v>
      </c>
      <c r="D204" s="74" t="s">
        <v>847</v>
      </c>
      <c r="E204" s="17" t="s">
        <v>882</v>
      </c>
      <c r="F204" s="33" t="s">
        <v>883</v>
      </c>
      <c r="G204" s="46">
        <v>200</v>
      </c>
      <c r="H204" s="46">
        <v>1300</v>
      </c>
      <c r="I204" s="46">
        <v>642</v>
      </c>
      <c r="J204" s="17" t="s">
        <v>884</v>
      </c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17" t="s">
        <v>885</v>
      </c>
      <c r="X204" s="58" t="s">
        <v>886</v>
      </c>
      <c r="Y204" s="69"/>
      <c r="Z204" s="17" t="s">
        <v>49</v>
      </c>
      <c r="AA204" s="17" t="s">
        <v>50</v>
      </c>
      <c r="AB204" s="38" t="s">
        <v>91</v>
      </c>
    </row>
    <row r="205" ht="48" customHeight="1" spans="1:28">
      <c r="A205" s="20">
        <v>199</v>
      </c>
      <c r="B205" s="17" t="s">
        <v>51</v>
      </c>
      <c r="C205" s="18" t="s">
        <v>887</v>
      </c>
      <c r="D205" s="74" t="s">
        <v>847</v>
      </c>
      <c r="E205" s="17" t="s">
        <v>888</v>
      </c>
      <c r="F205" s="33" t="s">
        <v>889</v>
      </c>
      <c r="G205" s="46">
        <v>100</v>
      </c>
      <c r="H205" s="46">
        <v>809</v>
      </c>
      <c r="I205" s="46">
        <v>436</v>
      </c>
      <c r="J205" s="17" t="s">
        <v>890</v>
      </c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17" t="s">
        <v>885</v>
      </c>
      <c r="X205" s="58" t="s">
        <v>886</v>
      </c>
      <c r="Y205" s="69"/>
      <c r="Z205" s="17" t="s">
        <v>49</v>
      </c>
      <c r="AA205" s="17" t="s">
        <v>50</v>
      </c>
      <c r="AB205" s="31" t="s">
        <v>54</v>
      </c>
    </row>
    <row r="206" ht="48" customHeight="1" spans="1:28">
      <c r="A206" s="20">
        <v>200</v>
      </c>
      <c r="B206" s="17" t="s">
        <v>51</v>
      </c>
      <c r="C206" s="18" t="s">
        <v>891</v>
      </c>
      <c r="D206" s="74" t="s">
        <v>847</v>
      </c>
      <c r="E206" s="17" t="s">
        <v>892</v>
      </c>
      <c r="F206" s="33" t="s">
        <v>893</v>
      </c>
      <c r="G206" s="46">
        <v>100</v>
      </c>
      <c r="H206" s="46">
        <v>990</v>
      </c>
      <c r="I206" s="46">
        <v>942</v>
      </c>
      <c r="J206" s="17" t="s">
        <v>894</v>
      </c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17" t="s">
        <v>895</v>
      </c>
      <c r="X206" s="58" t="s">
        <v>896</v>
      </c>
      <c r="Y206" s="69"/>
      <c r="Z206" s="17" t="s">
        <v>49</v>
      </c>
      <c r="AA206" s="17" t="s">
        <v>50</v>
      </c>
      <c r="AB206" s="31" t="s">
        <v>54</v>
      </c>
    </row>
    <row r="207" ht="48" customHeight="1" spans="1:28">
      <c r="A207" s="20">
        <v>201</v>
      </c>
      <c r="B207" s="17" t="s">
        <v>51</v>
      </c>
      <c r="C207" s="18" t="s">
        <v>897</v>
      </c>
      <c r="D207" s="74" t="s">
        <v>847</v>
      </c>
      <c r="E207" s="17" t="s">
        <v>898</v>
      </c>
      <c r="F207" s="33" t="s">
        <v>899</v>
      </c>
      <c r="G207" s="46">
        <v>200</v>
      </c>
      <c r="H207" s="46">
        <v>750</v>
      </c>
      <c r="I207" s="46">
        <v>698</v>
      </c>
      <c r="J207" s="17" t="s">
        <v>900</v>
      </c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17" t="s">
        <v>895</v>
      </c>
      <c r="X207" s="58" t="s">
        <v>901</v>
      </c>
      <c r="Y207" s="69"/>
      <c r="Z207" s="17" t="s">
        <v>49</v>
      </c>
      <c r="AA207" s="17" t="s">
        <v>50</v>
      </c>
      <c r="AB207" s="31" t="s">
        <v>54</v>
      </c>
    </row>
    <row r="208" ht="48" customHeight="1" spans="1:28">
      <c r="A208" s="20">
        <v>202</v>
      </c>
      <c r="B208" s="17" t="s">
        <v>51</v>
      </c>
      <c r="C208" s="18" t="s">
        <v>902</v>
      </c>
      <c r="D208" s="74" t="s">
        <v>847</v>
      </c>
      <c r="E208" s="17" t="s">
        <v>903</v>
      </c>
      <c r="F208" s="33" t="s">
        <v>904</v>
      </c>
      <c r="G208" s="46">
        <v>100</v>
      </c>
      <c r="H208" s="46">
        <v>800</v>
      </c>
      <c r="I208" s="46">
        <v>486</v>
      </c>
      <c r="J208" s="17" t="s">
        <v>438</v>
      </c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17" t="s">
        <v>905</v>
      </c>
      <c r="X208" s="58" t="s">
        <v>906</v>
      </c>
      <c r="Y208" s="69"/>
      <c r="Z208" s="17" t="s">
        <v>49</v>
      </c>
      <c r="AA208" s="17" t="s">
        <v>50</v>
      </c>
      <c r="AB208" s="31" t="s">
        <v>54</v>
      </c>
    </row>
    <row r="209" ht="48" customHeight="1" spans="1:28">
      <c r="A209" s="20">
        <v>203</v>
      </c>
      <c r="B209" s="17" t="s">
        <v>41</v>
      </c>
      <c r="C209" s="18" t="s">
        <v>907</v>
      </c>
      <c r="D209" s="74" t="s">
        <v>847</v>
      </c>
      <c r="E209" s="17" t="s">
        <v>908</v>
      </c>
      <c r="F209" s="33" t="s">
        <v>909</v>
      </c>
      <c r="G209" s="46">
        <v>400</v>
      </c>
      <c r="H209" s="46">
        <v>2302</v>
      </c>
      <c r="I209" s="46">
        <v>2130</v>
      </c>
      <c r="J209" s="17" t="s">
        <v>910</v>
      </c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17" t="s">
        <v>905</v>
      </c>
      <c r="X209" s="58" t="s">
        <v>906</v>
      </c>
      <c r="Y209" s="69"/>
      <c r="Z209" s="17" t="s">
        <v>49</v>
      </c>
      <c r="AA209" s="17" t="s">
        <v>50</v>
      </c>
      <c r="AB209" s="38" t="s">
        <v>91</v>
      </c>
    </row>
    <row r="210" ht="48" customHeight="1" spans="1:28">
      <c r="A210" s="20">
        <v>204</v>
      </c>
      <c r="B210" s="17" t="s">
        <v>51</v>
      </c>
      <c r="C210" s="18" t="s">
        <v>911</v>
      </c>
      <c r="D210" s="74" t="s">
        <v>847</v>
      </c>
      <c r="E210" s="17" t="s">
        <v>912</v>
      </c>
      <c r="F210" s="33" t="s">
        <v>913</v>
      </c>
      <c r="G210" s="46">
        <v>50</v>
      </c>
      <c r="H210" s="46">
        <v>210</v>
      </c>
      <c r="I210" s="46">
        <v>202</v>
      </c>
      <c r="J210" s="17" t="s">
        <v>438</v>
      </c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17" t="s">
        <v>905</v>
      </c>
      <c r="X210" s="58" t="s">
        <v>906</v>
      </c>
      <c r="Y210" s="69"/>
      <c r="Z210" s="17" t="s">
        <v>49</v>
      </c>
      <c r="AA210" s="17" t="s">
        <v>50</v>
      </c>
      <c r="AB210" s="38" t="s">
        <v>54</v>
      </c>
    </row>
    <row r="211" ht="48" customHeight="1" spans="1:28">
      <c r="A211" s="20">
        <v>205</v>
      </c>
      <c r="B211" s="17" t="s">
        <v>41</v>
      </c>
      <c r="C211" s="18" t="s">
        <v>914</v>
      </c>
      <c r="D211" s="74" t="s">
        <v>847</v>
      </c>
      <c r="E211" s="17" t="s">
        <v>915</v>
      </c>
      <c r="F211" s="33" t="s">
        <v>916</v>
      </c>
      <c r="G211" s="46">
        <v>70</v>
      </c>
      <c r="H211" s="46">
        <v>1049</v>
      </c>
      <c r="I211" s="46">
        <v>386</v>
      </c>
      <c r="J211" s="17" t="s">
        <v>917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17" t="s">
        <v>918</v>
      </c>
      <c r="X211" s="58" t="s">
        <v>919</v>
      </c>
      <c r="Y211" s="69"/>
      <c r="Z211" s="17" t="s">
        <v>49</v>
      </c>
      <c r="AA211" s="17" t="s">
        <v>50</v>
      </c>
      <c r="AB211" s="38" t="s">
        <v>91</v>
      </c>
    </row>
    <row r="212" ht="48" customHeight="1" spans="1:28">
      <c r="A212" s="20">
        <v>206</v>
      </c>
      <c r="B212" s="17" t="s">
        <v>51</v>
      </c>
      <c r="C212" s="18" t="s">
        <v>920</v>
      </c>
      <c r="D212" s="74" t="s">
        <v>847</v>
      </c>
      <c r="E212" s="17" t="s">
        <v>921</v>
      </c>
      <c r="F212" s="33" t="s">
        <v>922</v>
      </c>
      <c r="G212" s="46">
        <v>50</v>
      </c>
      <c r="H212" s="46">
        <v>207</v>
      </c>
      <c r="I212" s="46">
        <v>45</v>
      </c>
      <c r="J212" s="17" t="s">
        <v>917</v>
      </c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17" t="s">
        <v>918</v>
      </c>
      <c r="X212" s="58" t="s">
        <v>919</v>
      </c>
      <c r="Y212" s="69"/>
      <c r="Z212" s="17" t="s">
        <v>49</v>
      </c>
      <c r="AA212" s="17" t="s">
        <v>50</v>
      </c>
      <c r="AB212" s="38" t="s">
        <v>54</v>
      </c>
    </row>
    <row r="213" ht="48" customHeight="1" spans="1:28">
      <c r="A213" s="20">
        <v>207</v>
      </c>
      <c r="B213" s="17" t="s">
        <v>51</v>
      </c>
      <c r="C213" s="18" t="s">
        <v>923</v>
      </c>
      <c r="D213" s="74" t="s">
        <v>847</v>
      </c>
      <c r="E213" s="17" t="s">
        <v>924</v>
      </c>
      <c r="F213" s="33" t="s">
        <v>925</v>
      </c>
      <c r="G213" s="46">
        <v>100</v>
      </c>
      <c r="H213" s="46">
        <v>721</v>
      </c>
      <c r="I213" s="46">
        <v>352</v>
      </c>
      <c r="J213" s="17" t="s">
        <v>926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17" t="s">
        <v>918</v>
      </c>
      <c r="X213" s="58" t="s">
        <v>919</v>
      </c>
      <c r="Y213" s="69"/>
      <c r="Z213" s="17" t="s">
        <v>49</v>
      </c>
      <c r="AA213" s="17" t="s">
        <v>50</v>
      </c>
      <c r="AB213" s="38" t="s">
        <v>54</v>
      </c>
    </row>
    <row r="214" ht="48" customHeight="1" spans="1:28">
      <c r="A214" s="20">
        <v>208</v>
      </c>
      <c r="B214" s="17" t="s">
        <v>51</v>
      </c>
      <c r="C214" s="18" t="s">
        <v>927</v>
      </c>
      <c r="D214" s="74" t="s">
        <v>847</v>
      </c>
      <c r="E214" s="17" t="s">
        <v>928</v>
      </c>
      <c r="F214" s="33" t="s">
        <v>929</v>
      </c>
      <c r="G214" s="46">
        <v>50</v>
      </c>
      <c r="H214" s="46">
        <v>167</v>
      </c>
      <c r="I214" s="46">
        <v>148</v>
      </c>
      <c r="J214" s="17" t="s">
        <v>930</v>
      </c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17" t="s">
        <v>931</v>
      </c>
      <c r="X214" s="58" t="s">
        <v>932</v>
      </c>
      <c r="Y214" s="69"/>
      <c r="Z214" s="17" t="s">
        <v>49</v>
      </c>
      <c r="AA214" s="17" t="s">
        <v>50</v>
      </c>
      <c r="AB214" s="38" t="s">
        <v>54</v>
      </c>
    </row>
    <row r="215" ht="48" customHeight="1" spans="1:28">
      <c r="A215" s="20">
        <v>209</v>
      </c>
      <c r="B215" s="17" t="s">
        <v>51</v>
      </c>
      <c r="C215" s="18" t="s">
        <v>933</v>
      </c>
      <c r="D215" s="74" t="s">
        <v>847</v>
      </c>
      <c r="E215" s="17" t="s">
        <v>934</v>
      </c>
      <c r="F215" s="33" t="s">
        <v>935</v>
      </c>
      <c r="G215" s="46">
        <v>120</v>
      </c>
      <c r="H215" s="46">
        <v>820</v>
      </c>
      <c r="I215" s="46">
        <v>732</v>
      </c>
      <c r="J215" s="17" t="s">
        <v>936</v>
      </c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17" t="s">
        <v>931</v>
      </c>
      <c r="X215" s="58" t="s">
        <v>932</v>
      </c>
      <c r="Y215" s="69"/>
      <c r="Z215" s="17" t="s">
        <v>49</v>
      </c>
      <c r="AA215" s="17" t="s">
        <v>50</v>
      </c>
      <c r="AB215" s="38" t="s">
        <v>54</v>
      </c>
    </row>
    <row r="216" ht="48" customHeight="1" spans="1:28">
      <c r="A216" s="20">
        <v>210</v>
      </c>
      <c r="B216" s="17" t="s">
        <v>41</v>
      </c>
      <c r="C216" s="18" t="s">
        <v>937</v>
      </c>
      <c r="D216" s="74" t="s">
        <v>847</v>
      </c>
      <c r="E216" s="17" t="s">
        <v>938</v>
      </c>
      <c r="F216" s="33" t="s">
        <v>939</v>
      </c>
      <c r="G216" s="46">
        <v>500</v>
      </c>
      <c r="H216" s="46">
        <v>3492</v>
      </c>
      <c r="I216" s="46">
        <v>3207</v>
      </c>
      <c r="J216" s="17" t="s">
        <v>940</v>
      </c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17" t="s">
        <v>941</v>
      </c>
      <c r="X216" s="58" t="s">
        <v>942</v>
      </c>
      <c r="Y216" s="69"/>
      <c r="Z216" s="17" t="s">
        <v>49</v>
      </c>
      <c r="AA216" s="17" t="s">
        <v>50</v>
      </c>
      <c r="AB216" s="38" t="s">
        <v>91</v>
      </c>
    </row>
    <row r="217" ht="48" customHeight="1" spans="1:28">
      <c r="A217" s="20">
        <v>211</v>
      </c>
      <c r="B217" s="17" t="s">
        <v>41</v>
      </c>
      <c r="C217" s="18" t="s">
        <v>943</v>
      </c>
      <c r="D217" s="74" t="s">
        <v>847</v>
      </c>
      <c r="E217" s="17" t="s">
        <v>944</v>
      </c>
      <c r="F217" s="33" t="s">
        <v>945</v>
      </c>
      <c r="G217" s="46">
        <v>200</v>
      </c>
      <c r="H217" s="46">
        <v>1101</v>
      </c>
      <c r="I217" s="46">
        <v>964</v>
      </c>
      <c r="J217" s="17" t="s">
        <v>910</v>
      </c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17" t="s">
        <v>946</v>
      </c>
      <c r="X217" s="58" t="s">
        <v>947</v>
      </c>
      <c r="Y217" s="69"/>
      <c r="Z217" s="17" t="s">
        <v>49</v>
      </c>
      <c r="AA217" s="17" t="s">
        <v>50</v>
      </c>
      <c r="AB217" s="38" t="s">
        <v>91</v>
      </c>
    </row>
    <row r="218" ht="48" customHeight="1" spans="1:28">
      <c r="A218" s="20">
        <v>212</v>
      </c>
      <c r="B218" s="17" t="s">
        <v>51</v>
      </c>
      <c r="C218" s="18" t="s">
        <v>948</v>
      </c>
      <c r="D218" s="74" t="s">
        <v>847</v>
      </c>
      <c r="E218" s="17" t="s">
        <v>949</v>
      </c>
      <c r="F218" s="33" t="s">
        <v>950</v>
      </c>
      <c r="G218" s="46">
        <v>200</v>
      </c>
      <c r="H218" s="46">
        <v>889</v>
      </c>
      <c r="I218" s="46">
        <v>1536</v>
      </c>
      <c r="J218" s="17" t="s">
        <v>951</v>
      </c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17" t="s">
        <v>952</v>
      </c>
      <c r="X218" s="58" t="s">
        <v>953</v>
      </c>
      <c r="Y218" s="69"/>
      <c r="Z218" s="17" t="s">
        <v>49</v>
      </c>
      <c r="AA218" s="17" t="s">
        <v>50</v>
      </c>
      <c r="AB218" s="38" t="s">
        <v>54</v>
      </c>
    </row>
    <row r="219" ht="48" customHeight="1" spans="1:28">
      <c r="A219" s="20">
        <v>213</v>
      </c>
      <c r="B219" s="17" t="s">
        <v>51</v>
      </c>
      <c r="C219" s="18" t="s">
        <v>954</v>
      </c>
      <c r="D219" s="74" t="s">
        <v>847</v>
      </c>
      <c r="E219" s="17" t="s">
        <v>955</v>
      </c>
      <c r="F219" s="33" t="s">
        <v>956</v>
      </c>
      <c r="G219" s="46">
        <v>20</v>
      </c>
      <c r="H219" s="46">
        <v>146</v>
      </c>
      <c r="I219" s="46">
        <v>105</v>
      </c>
      <c r="J219" s="17" t="s">
        <v>957</v>
      </c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17" t="s">
        <v>952</v>
      </c>
      <c r="X219" s="58" t="s">
        <v>953</v>
      </c>
      <c r="Y219" s="69"/>
      <c r="Z219" s="17" t="s">
        <v>49</v>
      </c>
      <c r="AA219" s="17" t="s">
        <v>50</v>
      </c>
      <c r="AB219" s="38" t="s">
        <v>54</v>
      </c>
    </row>
    <row r="220" ht="48" customHeight="1" spans="1:28">
      <c r="A220" s="20">
        <v>214</v>
      </c>
      <c r="B220" s="17" t="s">
        <v>51</v>
      </c>
      <c r="C220" s="18" t="s">
        <v>958</v>
      </c>
      <c r="D220" s="74" t="s">
        <v>847</v>
      </c>
      <c r="E220" s="17" t="s">
        <v>959</v>
      </c>
      <c r="F220" s="33" t="s">
        <v>960</v>
      </c>
      <c r="G220" s="46">
        <v>20</v>
      </c>
      <c r="H220" s="46">
        <v>180</v>
      </c>
      <c r="I220" s="46">
        <v>144</v>
      </c>
      <c r="J220" s="17" t="s">
        <v>961</v>
      </c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17" t="s">
        <v>952</v>
      </c>
      <c r="X220" s="58" t="s">
        <v>953</v>
      </c>
      <c r="Y220" s="69"/>
      <c r="Z220" s="17" t="s">
        <v>49</v>
      </c>
      <c r="AA220" s="17" t="s">
        <v>50</v>
      </c>
      <c r="AB220" s="38" t="s">
        <v>54</v>
      </c>
    </row>
    <row r="221" ht="48" customHeight="1" spans="1:28">
      <c r="A221" s="20">
        <v>215</v>
      </c>
      <c r="B221" s="17" t="s">
        <v>51</v>
      </c>
      <c r="C221" s="18" t="s">
        <v>962</v>
      </c>
      <c r="D221" s="74" t="s">
        <v>847</v>
      </c>
      <c r="E221" s="17" t="s">
        <v>963</v>
      </c>
      <c r="F221" s="33" t="s">
        <v>964</v>
      </c>
      <c r="G221" s="46">
        <v>20</v>
      </c>
      <c r="H221" s="46">
        <v>211</v>
      </c>
      <c r="I221" s="46">
        <v>68</v>
      </c>
      <c r="J221" s="17" t="s">
        <v>951</v>
      </c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17" t="s">
        <v>952</v>
      </c>
      <c r="X221" s="58" t="s">
        <v>953</v>
      </c>
      <c r="Y221" s="69"/>
      <c r="Z221" s="17" t="s">
        <v>49</v>
      </c>
      <c r="AA221" s="17" t="s">
        <v>50</v>
      </c>
      <c r="AB221" s="38" t="s">
        <v>54</v>
      </c>
    </row>
    <row r="222" ht="48" customHeight="1" spans="1:28">
      <c r="A222" s="20">
        <v>216</v>
      </c>
      <c r="B222" s="17" t="s">
        <v>51</v>
      </c>
      <c r="C222" s="18" t="s">
        <v>965</v>
      </c>
      <c r="D222" s="74" t="s">
        <v>847</v>
      </c>
      <c r="E222" s="17" t="s">
        <v>966</v>
      </c>
      <c r="F222" s="33" t="s">
        <v>967</v>
      </c>
      <c r="G222" s="46">
        <v>200</v>
      </c>
      <c r="H222" s="46">
        <v>608</v>
      </c>
      <c r="I222" s="46">
        <v>412</v>
      </c>
      <c r="J222" s="17" t="s">
        <v>968</v>
      </c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17" t="s">
        <v>969</v>
      </c>
      <c r="X222" s="58" t="s">
        <v>970</v>
      </c>
      <c r="Y222" s="69"/>
      <c r="Z222" s="17" t="s">
        <v>49</v>
      </c>
      <c r="AA222" s="17" t="s">
        <v>50</v>
      </c>
      <c r="AB222" s="38" t="s">
        <v>54</v>
      </c>
    </row>
    <row r="223" ht="48" customHeight="1" spans="1:28">
      <c r="A223" s="20">
        <v>217</v>
      </c>
      <c r="B223" s="17" t="s">
        <v>51</v>
      </c>
      <c r="C223" s="18" t="s">
        <v>971</v>
      </c>
      <c r="D223" s="74" t="s">
        <v>847</v>
      </c>
      <c r="E223" s="17" t="s">
        <v>972</v>
      </c>
      <c r="F223" s="33" t="s">
        <v>973</v>
      </c>
      <c r="G223" s="46">
        <v>20</v>
      </c>
      <c r="H223" s="46">
        <v>230</v>
      </c>
      <c r="I223" s="46">
        <v>38</v>
      </c>
      <c r="J223" s="17" t="s">
        <v>974</v>
      </c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17" t="s">
        <v>969</v>
      </c>
      <c r="X223" s="58" t="s">
        <v>970</v>
      </c>
      <c r="Y223" s="69"/>
      <c r="Z223" s="17" t="s">
        <v>49</v>
      </c>
      <c r="AA223" s="17" t="s">
        <v>50</v>
      </c>
      <c r="AB223" s="38" t="s">
        <v>54</v>
      </c>
    </row>
    <row r="224" ht="48" customHeight="1" spans="1:28">
      <c r="A224" s="20">
        <v>218</v>
      </c>
      <c r="B224" s="17" t="s">
        <v>51</v>
      </c>
      <c r="C224" s="18" t="s">
        <v>975</v>
      </c>
      <c r="D224" s="74" t="s">
        <v>847</v>
      </c>
      <c r="E224" s="17" t="s">
        <v>976</v>
      </c>
      <c r="F224" s="33" t="s">
        <v>977</v>
      </c>
      <c r="G224" s="46">
        <v>200</v>
      </c>
      <c r="H224" s="46">
        <v>952</v>
      </c>
      <c r="I224" s="46">
        <v>756</v>
      </c>
      <c r="J224" s="17" t="s">
        <v>978</v>
      </c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17" t="s">
        <v>969</v>
      </c>
      <c r="X224" s="58" t="s">
        <v>970</v>
      </c>
      <c r="Y224" s="69"/>
      <c r="Z224" s="17" t="s">
        <v>49</v>
      </c>
      <c r="AA224" s="17" t="s">
        <v>50</v>
      </c>
      <c r="AB224" s="38" t="s">
        <v>54</v>
      </c>
    </row>
    <row r="225" ht="48" customHeight="1" spans="1:28">
      <c r="A225" s="20">
        <v>219</v>
      </c>
      <c r="B225" s="17" t="s">
        <v>51</v>
      </c>
      <c r="C225" s="18" t="s">
        <v>979</v>
      </c>
      <c r="D225" s="74" t="s">
        <v>847</v>
      </c>
      <c r="E225" s="17" t="s">
        <v>980</v>
      </c>
      <c r="F225" s="33" t="s">
        <v>981</v>
      </c>
      <c r="G225" s="46">
        <v>20</v>
      </c>
      <c r="H225" s="46">
        <v>186</v>
      </c>
      <c r="I225" s="46">
        <v>82</v>
      </c>
      <c r="J225" s="17" t="s">
        <v>982</v>
      </c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17" t="s">
        <v>983</v>
      </c>
      <c r="X225" s="58" t="s">
        <v>984</v>
      </c>
      <c r="Y225" s="69"/>
      <c r="Z225" s="17" t="s">
        <v>49</v>
      </c>
      <c r="AA225" s="17" t="s">
        <v>50</v>
      </c>
      <c r="AB225" s="38" t="s">
        <v>54</v>
      </c>
    </row>
    <row r="226" ht="48" customHeight="1" spans="1:28">
      <c r="A226" s="20">
        <v>220</v>
      </c>
      <c r="B226" s="17" t="s">
        <v>51</v>
      </c>
      <c r="C226" s="18" t="s">
        <v>985</v>
      </c>
      <c r="D226" s="74" t="s">
        <v>847</v>
      </c>
      <c r="E226" s="17" t="s">
        <v>986</v>
      </c>
      <c r="F226" s="33" t="s">
        <v>987</v>
      </c>
      <c r="G226" s="46">
        <v>20</v>
      </c>
      <c r="H226" s="46">
        <v>248</v>
      </c>
      <c r="I226" s="46">
        <v>123</v>
      </c>
      <c r="J226" s="17" t="s">
        <v>982</v>
      </c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17" t="s">
        <v>983</v>
      </c>
      <c r="X226" s="58" t="s">
        <v>984</v>
      </c>
      <c r="Y226" s="69"/>
      <c r="Z226" s="17" t="s">
        <v>49</v>
      </c>
      <c r="AA226" s="17" t="s">
        <v>50</v>
      </c>
      <c r="AB226" s="38" t="s">
        <v>54</v>
      </c>
    </row>
    <row r="227" ht="48" customHeight="1" spans="1:28">
      <c r="A227" s="20">
        <v>221</v>
      </c>
      <c r="B227" s="17" t="s">
        <v>51</v>
      </c>
      <c r="C227" s="18" t="s">
        <v>988</v>
      </c>
      <c r="D227" s="74" t="s">
        <v>847</v>
      </c>
      <c r="E227" s="17" t="s">
        <v>989</v>
      </c>
      <c r="F227" s="33" t="s">
        <v>990</v>
      </c>
      <c r="G227" s="46">
        <v>50</v>
      </c>
      <c r="H227" s="46">
        <v>208</v>
      </c>
      <c r="I227" s="46">
        <v>136</v>
      </c>
      <c r="J227" s="17" t="s">
        <v>991</v>
      </c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17" t="s">
        <v>983</v>
      </c>
      <c r="X227" s="58" t="s">
        <v>984</v>
      </c>
      <c r="Y227" s="69"/>
      <c r="Z227" s="17" t="s">
        <v>49</v>
      </c>
      <c r="AA227" s="17" t="s">
        <v>50</v>
      </c>
      <c r="AB227" s="38" t="s">
        <v>54</v>
      </c>
    </row>
    <row r="228" ht="48" customHeight="1" spans="1:28">
      <c r="A228" s="20">
        <v>222</v>
      </c>
      <c r="B228" s="17" t="s">
        <v>51</v>
      </c>
      <c r="C228" s="18" t="s">
        <v>992</v>
      </c>
      <c r="D228" s="74" t="s">
        <v>847</v>
      </c>
      <c r="E228" s="17" t="s">
        <v>993</v>
      </c>
      <c r="F228" s="33" t="s">
        <v>994</v>
      </c>
      <c r="G228" s="46">
        <v>100</v>
      </c>
      <c r="H228" s="46">
        <v>714</v>
      </c>
      <c r="I228" s="46">
        <v>321</v>
      </c>
      <c r="J228" s="17" t="s">
        <v>995</v>
      </c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17" t="s">
        <v>983</v>
      </c>
      <c r="X228" s="58" t="s">
        <v>984</v>
      </c>
      <c r="Y228" s="69"/>
      <c r="Z228" s="17" t="s">
        <v>49</v>
      </c>
      <c r="AA228" s="17" t="s">
        <v>50</v>
      </c>
      <c r="AB228" s="38" t="s">
        <v>54</v>
      </c>
    </row>
    <row r="229" ht="48" customHeight="1" spans="1:28">
      <c r="A229" s="20">
        <v>223</v>
      </c>
      <c r="B229" s="17" t="s">
        <v>51</v>
      </c>
      <c r="C229" s="18" t="s">
        <v>996</v>
      </c>
      <c r="D229" s="74" t="s">
        <v>847</v>
      </c>
      <c r="E229" s="17" t="s">
        <v>997</v>
      </c>
      <c r="F229" s="33" t="s">
        <v>998</v>
      </c>
      <c r="G229" s="46">
        <v>200</v>
      </c>
      <c r="H229" s="46">
        <v>676</v>
      </c>
      <c r="I229" s="46">
        <v>812</v>
      </c>
      <c r="J229" s="17" t="s">
        <v>999</v>
      </c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17" t="s">
        <v>1000</v>
      </c>
      <c r="X229" s="58" t="s">
        <v>1001</v>
      </c>
      <c r="Y229" s="69"/>
      <c r="Z229" s="17" t="s">
        <v>49</v>
      </c>
      <c r="AA229" s="17" t="s">
        <v>50</v>
      </c>
      <c r="AB229" s="38" t="s">
        <v>54</v>
      </c>
    </row>
    <row r="230" ht="48" customHeight="1" spans="1:28">
      <c r="A230" s="20">
        <v>224</v>
      </c>
      <c r="B230" s="17" t="s">
        <v>51</v>
      </c>
      <c r="C230" s="18" t="s">
        <v>1002</v>
      </c>
      <c r="D230" s="74" t="s">
        <v>847</v>
      </c>
      <c r="E230" s="17" t="s">
        <v>1003</v>
      </c>
      <c r="F230" s="33" t="s">
        <v>1004</v>
      </c>
      <c r="G230" s="46">
        <v>100</v>
      </c>
      <c r="H230" s="46">
        <v>549</v>
      </c>
      <c r="I230" s="46">
        <v>205</v>
      </c>
      <c r="J230" s="17" t="s">
        <v>900</v>
      </c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17" t="s">
        <v>1000</v>
      </c>
      <c r="X230" s="58" t="s">
        <v>1001</v>
      </c>
      <c r="Y230" s="69"/>
      <c r="Z230" s="17" t="s">
        <v>49</v>
      </c>
      <c r="AA230" s="17" t="s">
        <v>50</v>
      </c>
      <c r="AB230" s="38" t="s">
        <v>54</v>
      </c>
    </row>
    <row r="231" ht="48" customHeight="1" spans="1:28">
      <c r="A231" s="20">
        <v>225</v>
      </c>
      <c r="B231" s="17" t="s">
        <v>51</v>
      </c>
      <c r="C231" s="18" t="s">
        <v>1005</v>
      </c>
      <c r="D231" s="74" t="s">
        <v>847</v>
      </c>
      <c r="E231" s="17" t="s">
        <v>1006</v>
      </c>
      <c r="F231" s="33" t="s">
        <v>1007</v>
      </c>
      <c r="G231" s="46">
        <v>20</v>
      </c>
      <c r="H231" s="46">
        <v>181</v>
      </c>
      <c r="I231" s="46">
        <v>286</v>
      </c>
      <c r="J231" s="17" t="s">
        <v>900</v>
      </c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17" t="s">
        <v>1000</v>
      </c>
      <c r="X231" s="58" t="s">
        <v>1001</v>
      </c>
      <c r="Y231" s="69"/>
      <c r="Z231" s="17" t="s">
        <v>49</v>
      </c>
      <c r="AA231" s="17" t="s">
        <v>50</v>
      </c>
      <c r="AB231" s="38" t="s">
        <v>54</v>
      </c>
    </row>
    <row r="232" ht="48" customHeight="1" spans="1:28">
      <c r="A232" s="20">
        <v>226</v>
      </c>
      <c r="B232" s="17" t="s">
        <v>51</v>
      </c>
      <c r="C232" s="18" t="s">
        <v>1008</v>
      </c>
      <c r="D232" s="74" t="s">
        <v>847</v>
      </c>
      <c r="E232" s="17" t="s">
        <v>1009</v>
      </c>
      <c r="F232" s="33" t="s">
        <v>1010</v>
      </c>
      <c r="G232" s="46">
        <v>100</v>
      </c>
      <c r="H232" s="46">
        <v>550</v>
      </c>
      <c r="I232" s="46">
        <v>482</v>
      </c>
      <c r="J232" s="17" t="s">
        <v>1011</v>
      </c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17" t="s">
        <v>1012</v>
      </c>
      <c r="X232" s="58" t="s">
        <v>1013</v>
      </c>
      <c r="Y232" s="69"/>
      <c r="Z232" s="17" t="s">
        <v>49</v>
      </c>
      <c r="AA232" s="17" t="s">
        <v>50</v>
      </c>
      <c r="AB232" s="38" t="s">
        <v>54</v>
      </c>
    </row>
    <row r="233" ht="48" customHeight="1" spans="1:28">
      <c r="A233" s="20">
        <v>227</v>
      </c>
      <c r="B233" s="17" t="s">
        <v>51</v>
      </c>
      <c r="C233" s="18" t="s">
        <v>1014</v>
      </c>
      <c r="D233" s="74" t="s">
        <v>847</v>
      </c>
      <c r="E233" s="17" t="s">
        <v>1015</v>
      </c>
      <c r="F233" s="33" t="s">
        <v>1016</v>
      </c>
      <c r="G233" s="46">
        <v>50</v>
      </c>
      <c r="H233" s="46">
        <v>209</v>
      </c>
      <c r="I233" s="46">
        <v>206</v>
      </c>
      <c r="J233" s="17" t="s">
        <v>968</v>
      </c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17" t="s">
        <v>1012</v>
      </c>
      <c r="X233" s="58" t="s">
        <v>1013</v>
      </c>
      <c r="Y233" s="69"/>
      <c r="Z233" s="17" t="s">
        <v>49</v>
      </c>
      <c r="AA233" s="17" t="s">
        <v>50</v>
      </c>
      <c r="AB233" s="38" t="s">
        <v>54</v>
      </c>
    </row>
    <row r="234" ht="48" customHeight="1" spans="1:28">
      <c r="A234" s="20">
        <v>228</v>
      </c>
      <c r="B234" s="17" t="s">
        <v>41</v>
      </c>
      <c r="C234" s="18" t="s">
        <v>1017</v>
      </c>
      <c r="D234" s="74" t="s">
        <v>847</v>
      </c>
      <c r="E234" s="17" t="s">
        <v>1018</v>
      </c>
      <c r="F234" s="33" t="s">
        <v>1019</v>
      </c>
      <c r="G234" s="46">
        <v>200</v>
      </c>
      <c r="H234" s="46">
        <v>1891</v>
      </c>
      <c r="I234" s="46">
        <v>716</v>
      </c>
      <c r="J234" s="17" t="s">
        <v>1020</v>
      </c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17" t="s">
        <v>1021</v>
      </c>
      <c r="X234" s="58" t="s">
        <v>1022</v>
      </c>
      <c r="Y234" s="69"/>
      <c r="Z234" s="17" t="s">
        <v>49</v>
      </c>
      <c r="AA234" s="17" t="s">
        <v>50</v>
      </c>
      <c r="AB234" s="38" t="s">
        <v>91</v>
      </c>
    </row>
    <row r="235" ht="48" customHeight="1" spans="1:28">
      <c r="A235" s="20">
        <v>229</v>
      </c>
      <c r="B235" s="17" t="s">
        <v>51</v>
      </c>
      <c r="C235" s="18" t="s">
        <v>1023</v>
      </c>
      <c r="D235" s="74" t="s">
        <v>847</v>
      </c>
      <c r="E235" s="17" t="s">
        <v>1024</v>
      </c>
      <c r="F235" s="33" t="s">
        <v>1025</v>
      </c>
      <c r="G235" s="46">
        <v>50</v>
      </c>
      <c r="H235" s="46">
        <v>762</v>
      </c>
      <c r="I235" s="46">
        <v>722</v>
      </c>
      <c r="J235" s="17" t="s">
        <v>884</v>
      </c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17" t="s">
        <v>1026</v>
      </c>
      <c r="X235" s="58" t="s">
        <v>1027</v>
      </c>
      <c r="Y235" s="69"/>
      <c r="Z235" s="17" t="s">
        <v>49</v>
      </c>
      <c r="AA235" s="17" t="s">
        <v>50</v>
      </c>
      <c r="AB235" s="38" t="s">
        <v>54</v>
      </c>
    </row>
    <row r="236" ht="48" customHeight="1" spans="1:28">
      <c r="A236" s="20">
        <v>230</v>
      </c>
      <c r="B236" s="17" t="s">
        <v>51</v>
      </c>
      <c r="C236" s="18" t="s">
        <v>1028</v>
      </c>
      <c r="D236" s="74" t="s">
        <v>847</v>
      </c>
      <c r="E236" s="17" t="s">
        <v>1029</v>
      </c>
      <c r="F236" s="33" t="s">
        <v>1030</v>
      </c>
      <c r="G236" s="46">
        <v>100</v>
      </c>
      <c r="H236" s="46">
        <v>650</v>
      </c>
      <c r="I236" s="46">
        <v>593</v>
      </c>
      <c r="J236" s="17" t="s">
        <v>1031</v>
      </c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17" t="s">
        <v>1026</v>
      </c>
      <c r="X236" s="58" t="s">
        <v>1027</v>
      </c>
      <c r="Y236" s="69"/>
      <c r="Z236" s="17" t="s">
        <v>49</v>
      </c>
      <c r="AA236" s="17" t="s">
        <v>50</v>
      </c>
      <c r="AB236" s="38" t="s">
        <v>54</v>
      </c>
    </row>
    <row r="237" ht="48" customHeight="1" spans="1:28">
      <c r="A237" s="20">
        <v>231</v>
      </c>
      <c r="B237" s="17" t="s">
        <v>51</v>
      </c>
      <c r="C237" s="18" t="s">
        <v>1032</v>
      </c>
      <c r="D237" s="74" t="s">
        <v>847</v>
      </c>
      <c r="E237" s="17" t="s">
        <v>1033</v>
      </c>
      <c r="F237" s="33" t="s">
        <v>1034</v>
      </c>
      <c r="G237" s="46">
        <v>100</v>
      </c>
      <c r="H237" s="46">
        <v>500</v>
      </c>
      <c r="I237" s="46">
        <v>540</v>
      </c>
      <c r="J237" s="17" t="s">
        <v>1035</v>
      </c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17" t="s">
        <v>1026</v>
      </c>
      <c r="X237" s="58" t="s">
        <v>1027</v>
      </c>
      <c r="Y237" s="69"/>
      <c r="Z237" s="17" t="s">
        <v>49</v>
      </c>
      <c r="AA237" s="17" t="s">
        <v>50</v>
      </c>
      <c r="AB237" s="38" t="s">
        <v>54</v>
      </c>
    </row>
    <row r="238" ht="48" customHeight="1" spans="1:28">
      <c r="A238" s="20">
        <v>232</v>
      </c>
      <c r="B238" s="17" t="s">
        <v>51</v>
      </c>
      <c r="C238" s="18" t="s">
        <v>1036</v>
      </c>
      <c r="D238" s="74" t="s">
        <v>847</v>
      </c>
      <c r="E238" s="17" t="s">
        <v>1037</v>
      </c>
      <c r="F238" s="33" t="s">
        <v>1038</v>
      </c>
      <c r="G238" s="46">
        <v>50</v>
      </c>
      <c r="H238" s="46">
        <v>314</v>
      </c>
      <c r="I238" s="46">
        <v>242</v>
      </c>
      <c r="J238" s="17" t="s">
        <v>1039</v>
      </c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17" t="s">
        <v>1026</v>
      </c>
      <c r="X238" s="58" t="s">
        <v>1027</v>
      </c>
      <c r="Y238" s="69"/>
      <c r="Z238" s="17" t="s">
        <v>49</v>
      </c>
      <c r="AA238" s="17" t="s">
        <v>50</v>
      </c>
      <c r="AB238" s="38" t="s">
        <v>54</v>
      </c>
    </row>
    <row r="239" ht="48" customHeight="1" spans="1:28">
      <c r="A239" s="20">
        <v>233</v>
      </c>
      <c r="B239" s="17" t="s">
        <v>115</v>
      </c>
      <c r="C239" s="18" t="s">
        <v>1040</v>
      </c>
      <c r="D239" s="74" t="s">
        <v>847</v>
      </c>
      <c r="E239" s="33" t="s">
        <v>1041</v>
      </c>
      <c r="F239" s="27" t="s">
        <v>1042</v>
      </c>
      <c r="G239" s="31">
        <v>5000</v>
      </c>
      <c r="H239" s="32">
        <v>41667</v>
      </c>
      <c r="I239" s="92" t="e">
        <f>#REF!*80%</f>
        <v>#REF!</v>
      </c>
      <c r="J239" s="17" t="s">
        <v>1043</v>
      </c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60" t="s">
        <v>189</v>
      </c>
      <c r="X239" s="58" t="s">
        <v>190</v>
      </c>
      <c r="Y239" s="69"/>
      <c r="Z239" s="17" t="s">
        <v>49</v>
      </c>
      <c r="AA239" s="17" t="s">
        <v>50</v>
      </c>
      <c r="AB239" s="31" t="s">
        <v>123</v>
      </c>
    </row>
    <row r="240" ht="48" customHeight="1" spans="1:28">
      <c r="A240" s="20">
        <v>234</v>
      </c>
      <c r="B240" s="17" t="s">
        <v>41</v>
      </c>
      <c r="C240" s="18" t="s">
        <v>1044</v>
      </c>
      <c r="D240" s="74" t="s">
        <v>847</v>
      </c>
      <c r="E240" s="17" t="s">
        <v>1045</v>
      </c>
      <c r="F240" s="33" t="s">
        <v>1046</v>
      </c>
      <c r="G240" s="46">
        <v>100</v>
      </c>
      <c r="H240" s="46">
        <v>1407</v>
      </c>
      <c r="I240" s="46">
        <v>638</v>
      </c>
      <c r="J240" s="17" t="s">
        <v>1047</v>
      </c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17" t="s">
        <v>1048</v>
      </c>
      <c r="X240" s="58" t="s">
        <v>1049</v>
      </c>
      <c r="Y240" s="69"/>
      <c r="Z240" s="17" t="s">
        <v>49</v>
      </c>
      <c r="AA240" s="17" t="s">
        <v>50</v>
      </c>
      <c r="AB240" s="38" t="s">
        <v>91</v>
      </c>
    </row>
    <row r="241" ht="48" customHeight="1" spans="1:28">
      <c r="A241" s="20">
        <v>235</v>
      </c>
      <c r="B241" s="17" t="s">
        <v>41</v>
      </c>
      <c r="C241" s="18" t="s">
        <v>1050</v>
      </c>
      <c r="D241" s="74" t="s">
        <v>847</v>
      </c>
      <c r="E241" s="17" t="s">
        <v>1051</v>
      </c>
      <c r="F241" s="33" t="s">
        <v>1052</v>
      </c>
      <c r="G241" s="46">
        <v>300</v>
      </c>
      <c r="H241" s="46">
        <v>2250</v>
      </c>
      <c r="I241" s="46">
        <v>1836</v>
      </c>
      <c r="J241" s="17" t="s">
        <v>910</v>
      </c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17" t="s">
        <v>1053</v>
      </c>
      <c r="X241" s="58" t="s">
        <v>1054</v>
      </c>
      <c r="Y241" s="69"/>
      <c r="Z241" s="17" t="s">
        <v>49</v>
      </c>
      <c r="AA241" s="17" t="s">
        <v>50</v>
      </c>
      <c r="AB241" s="38" t="s">
        <v>91</v>
      </c>
    </row>
    <row r="242" ht="48" customHeight="1" spans="1:28">
      <c r="A242" s="20">
        <v>236</v>
      </c>
      <c r="B242" s="17" t="s">
        <v>51</v>
      </c>
      <c r="C242" s="18" t="s">
        <v>1055</v>
      </c>
      <c r="D242" s="74" t="s">
        <v>847</v>
      </c>
      <c r="E242" s="17" t="s">
        <v>1056</v>
      </c>
      <c r="F242" s="33" t="s">
        <v>1057</v>
      </c>
      <c r="G242" s="46">
        <v>200</v>
      </c>
      <c r="H242" s="46">
        <v>958</v>
      </c>
      <c r="I242" s="46">
        <v>326</v>
      </c>
      <c r="J242" s="17" t="s">
        <v>1058</v>
      </c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17" t="s">
        <v>1059</v>
      </c>
      <c r="X242" s="58" t="s">
        <v>1060</v>
      </c>
      <c r="Y242" s="69"/>
      <c r="Z242" s="17" t="s">
        <v>49</v>
      </c>
      <c r="AA242" s="17" t="s">
        <v>50</v>
      </c>
      <c r="AB242" s="38" t="s">
        <v>54</v>
      </c>
    </row>
    <row r="243" ht="48" customHeight="1" spans="1:28">
      <c r="A243" s="20">
        <v>237</v>
      </c>
      <c r="B243" s="17" t="s">
        <v>51</v>
      </c>
      <c r="C243" s="18" t="s">
        <v>1061</v>
      </c>
      <c r="D243" s="74" t="s">
        <v>847</v>
      </c>
      <c r="E243" s="17" t="s">
        <v>1062</v>
      </c>
      <c r="F243" s="33" t="s">
        <v>1063</v>
      </c>
      <c r="G243" s="46">
        <v>30</v>
      </c>
      <c r="H243" s="46">
        <v>217</v>
      </c>
      <c r="I243" s="46">
        <v>112</v>
      </c>
      <c r="J243" s="17" t="s">
        <v>1064</v>
      </c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17" t="s">
        <v>1065</v>
      </c>
      <c r="X243" s="58" t="s">
        <v>1066</v>
      </c>
      <c r="Y243" s="69"/>
      <c r="Z243" s="17" t="s">
        <v>49</v>
      </c>
      <c r="AA243" s="17" t="s">
        <v>50</v>
      </c>
      <c r="AB243" s="38" t="s">
        <v>54</v>
      </c>
    </row>
    <row r="244" ht="48" customHeight="1" spans="1:28">
      <c r="A244" s="20">
        <v>238</v>
      </c>
      <c r="B244" s="17" t="s">
        <v>51</v>
      </c>
      <c r="C244" s="18" t="s">
        <v>1067</v>
      </c>
      <c r="D244" s="74" t="s">
        <v>847</v>
      </c>
      <c r="E244" s="17" t="s">
        <v>1068</v>
      </c>
      <c r="F244" s="33" t="s">
        <v>1069</v>
      </c>
      <c r="G244" s="46">
        <v>100</v>
      </c>
      <c r="H244" s="46">
        <v>346</v>
      </c>
      <c r="I244" s="46">
        <v>308</v>
      </c>
      <c r="J244" s="17" t="s">
        <v>1064</v>
      </c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17" t="s">
        <v>1065</v>
      </c>
      <c r="X244" s="58" t="s">
        <v>1066</v>
      </c>
      <c r="Y244" s="69"/>
      <c r="Z244" s="17" t="s">
        <v>49</v>
      </c>
      <c r="AA244" s="17" t="s">
        <v>50</v>
      </c>
      <c r="AB244" s="38" t="s">
        <v>54</v>
      </c>
    </row>
    <row r="245" ht="48" customHeight="1" spans="1:28">
      <c r="A245" s="20">
        <v>239</v>
      </c>
      <c r="B245" s="17" t="s">
        <v>51</v>
      </c>
      <c r="C245" s="18" t="s">
        <v>1070</v>
      </c>
      <c r="D245" s="74" t="s">
        <v>847</v>
      </c>
      <c r="E245" s="17" t="s">
        <v>1071</v>
      </c>
      <c r="F245" s="33" t="s">
        <v>1072</v>
      </c>
      <c r="G245" s="46">
        <v>100</v>
      </c>
      <c r="H245" s="46">
        <v>975</v>
      </c>
      <c r="I245" s="46">
        <v>738</v>
      </c>
      <c r="J245" s="17" t="s">
        <v>1073</v>
      </c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17" t="s">
        <v>1065</v>
      </c>
      <c r="X245" s="58" t="s">
        <v>1066</v>
      </c>
      <c r="Y245" s="69"/>
      <c r="Z245" s="17" t="s">
        <v>49</v>
      </c>
      <c r="AA245" s="17" t="s">
        <v>50</v>
      </c>
      <c r="AB245" s="38" t="s">
        <v>54</v>
      </c>
    </row>
    <row r="246" ht="48" customHeight="1" spans="1:28">
      <c r="A246" s="20">
        <v>240</v>
      </c>
      <c r="B246" s="17" t="s">
        <v>51</v>
      </c>
      <c r="C246" s="18" t="s">
        <v>1074</v>
      </c>
      <c r="D246" s="74" t="s">
        <v>847</v>
      </c>
      <c r="E246" s="17" t="s">
        <v>1075</v>
      </c>
      <c r="F246" s="33" t="s">
        <v>1076</v>
      </c>
      <c r="G246" s="46">
        <v>50</v>
      </c>
      <c r="H246" s="46">
        <v>220</v>
      </c>
      <c r="I246" s="46">
        <v>106</v>
      </c>
      <c r="J246" s="17" t="s">
        <v>1073</v>
      </c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17" t="s">
        <v>1065</v>
      </c>
      <c r="X246" s="58" t="s">
        <v>1066</v>
      </c>
      <c r="Y246" s="69"/>
      <c r="Z246" s="17" t="s">
        <v>49</v>
      </c>
      <c r="AA246" s="17" t="s">
        <v>50</v>
      </c>
      <c r="AB246" s="38" t="s">
        <v>54</v>
      </c>
    </row>
    <row r="247" ht="48" customHeight="1" spans="1:28">
      <c r="A247" s="20">
        <v>241</v>
      </c>
      <c r="B247" s="17" t="s">
        <v>51</v>
      </c>
      <c r="C247" s="18" t="s">
        <v>1077</v>
      </c>
      <c r="D247" s="74" t="s">
        <v>847</v>
      </c>
      <c r="E247" s="17" t="s">
        <v>1078</v>
      </c>
      <c r="F247" s="33" t="s">
        <v>1079</v>
      </c>
      <c r="G247" s="46">
        <v>50</v>
      </c>
      <c r="H247" s="46">
        <v>130</v>
      </c>
      <c r="I247" s="46">
        <v>96</v>
      </c>
      <c r="J247" s="17" t="s">
        <v>1073</v>
      </c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17" t="s">
        <v>1065</v>
      </c>
      <c r="X247" s="58" t="s">
        <v>1066</v>
      </c>
      <c r="Y247" s="69"/>
      <c r="Z247" s="17" t="s">
        <v>49</v>
      </c>
      <c r="AA247" s="17" t="s">
        <v>50</v>
      </c>
      <c r="AB247" s="38" t="s">
        <v>54</v>
      </c>
    </row>
    <row r="248" ht="48" customHeight="1" spans="1:28">
      <c r="A248" s="20">
        <v>242</v>
      </c>
      <c r="B248" s="17" t="s">
        <v>51</v>
      </c>
      <c r="C248" s="18" t="s">
        <v>1080</v>
      </c>
      <c r="D248" s="74" t="s">
        <v>847</v>
      </c>
      <c r="E248" s="17" t="s">
        <v>1081</v>
      </c>
      <c r="F248" s="33" t="s">
        <v>1079</v>
      </c>
      <c r="G248" s="46">
        <v>50</v>
      </c>
      <c r="H248" s="46">
        <v>127</v>
      </c>
      <c r="I248" s="46">
        <v>124</v>
      </c>
      <c r="J248" s="17" t="s">
        <v>1064</v>
      </c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17" t="s">
        <v>1065</v>
      </c>
      <c r="X248" s="58" t="s">
        <v>1066</v>
      </c>
      <c r="Y248" s="69"/>
      <c r="Z248" s="17" t="s">
        <v>49</v>
      </c>
      <c r="AA248" s="17" t="s">
        <v>50</v>
      </c>
      <c r="AB248" s="38" t="s">
        <v>54</v>
      </c>
    </row>
    <row r="249" ht="48" customHeight="1" spans="1:28">
      <c r="A249" s="20">
        <v>243</v>
      </c>
      <c r="B249" s="17" t="s">
        <v>41</v>
      </c>
      <c r="C249" s="18" t="s">
        <v>1082</v>
      </c>
      <c r="D249" s="74" t="s">
        <v>847</v>
      </c>
      <c r="E249" s="17" t="s">
        <v>1083</v>
      </c>
      <c r="F249" s="33" t="s">
        <v>1084</v>
      </c>
      <c r="G249" s="46">
        <v>400</v>
      </c>
      <c r="H249" s="46">
        <v>1611</v>
      </c>
      <c r="I249" s="46">
        <v>1246</v>
      </c>
      <c r="J249" s="17" t="s">
        <v>1085</v>
      </c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17" t="s">
        <v>1086</v>
      </c>
      <c r="X249" s="58" t="s">
        <v>1087</v>
      </c>
      <c r="Y249" s="69"/>
      <c r="Z249" s="17" t="s">
        <v>49</v>
      </c>
      <c r="AA249" s="17" t="s">
        <v>50</v>
      </c>
      <c r="AB249" s="38" t="s">
        <v>54</v>
      </c>
    </row>
    <row r="250" ht="48" customHeight="1" spans="1:28">
      <c r="A250" s="20">
        <v>244</v>
      </c>
      <c r="B250" s="17" t="s">
        <v>51</v>
      </c>
      <c r="C250" s="18" t="s">
        <v>1088</v>
      </c>
      <c r="D250" s="74" t="s">
        <v>847</v>
      </c>
      <c r="E250" s="17" t="s">
        <v>1089</v>
      </c>
      <c r="F250" s="33" t="s">
        <v>1090</v>
      </c>
      <c r="G250" s="46">
        <v>80</v>
      </c>
      <c r="H250" s="46">
        <v>650</v>
      </c>
      <c r="I250" s="46">
        <v>245</v>
      </c>
      <c r="J250" s="17" t="s">
        <v>872</v>
      </c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17" t="s">
        <v>1091</v>
      </c>
      <c r="X250" s="58" t="s">
        <v>1092</v>
      </c>
      <c r="Y250" s="69"/>
      <c r="Z250" s="17" t="s">
        <v>49</v>
      </c>
      <c r="AA250" s="17" t="s">
        <v>50</v>
      </c>
      <c r="AB250" s="38" t="s">
        <v>54</v>
      </c>
    </row>
    <row r="251" ht="48" customHeight="1" spans="1:28">
      <c r="A251" s="20">
        <v>245</v>
      </c>
      <c r="B251" s="17" t="s">
        <v>41</v>
      </c>
      <c r="C251" s="18" t="s">
        <v>1093</v>
      </c>
      <c r="D251" s="74" t="s">
        <v>847</v>
      </c>
      <c r="E251" s="17" t="s">
        <v>1089</v>
      </c>
      <c r="F251" s="33" t="s">
        <v>1094</v>
      </c>
      <c r="G251" s="46">
        <v>500</v>
      </c>
      <c r="H251" s="46">
        <v>3614</v>
      </c>
      <c r="I251" s="46">
        <v>2286</v>
      </c>
      <c r="J251" s="17" t="s">
        <v>968</v>
      </c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17" t="s">
        <v>1091</v>
      </c>
      <c r="X251" s="58" t="s">
        <v>1092</v>
      </c>
      <c r="Y251" s="69"/>
      <c r="Z251" s="17" t="s">
        <v>49</v>
      </c>
      <c r="AA251" s="17" t="s">
        <v>50</v>
      </c>
      <c r="AB251" s="38" t="s">
        <v>91</v>
      </c>
    </row>
    <row r="252" ht="48" customHeight="1" spans="1:28">
      <c r="A252" s="20">
        <v>246</v>
      </c>
      <c r="B252" s="17" t="s">
        <v>41</v>
      </c>
      <c r="C252" s="18" t="s">
        <v>1095</v>
      </c>
      <c r="D252" s="74" t="s">
        <v>847</v>
      </c>
      <c r="E252" s="17" t="s">
        <v>1096</v>
      </c>
      <c r="F252" s="33" t="s">
        <v>1097</v>
      </c>
      <c r="G252" s="46">
        <v>100</v>
      </c>
      <c r="H252" s="46">
        <v>1015</v>
      </c>
      <c r="I252" s="46">
        <v>956</v>
      </c>
      <c r="J252" s="17" t="s">
        <v>850</v>
      </c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17" t="s">
        <v>1098</v>
      </c>
      <c r="X252" s="58" t="s">
        <v>1099</v>
      </c>
      <c r="Y252" s="69"/>
      <c r="Z252" s="17" t="s">
        <v>49</v>
      </c>
      <c r="AA252" s="17" t="s">
        <v>50</v>
      </c>
      <c r="AB252" s="38" t="s">
        <v>91</v>
      </c>
    </row>
    <row r="253" ht="48" customHeight="1" spans="1:28">
      <c r="A253" s="20">
        <v>247</v>
      </c>
      <c r="B253" s="17" t="s">
        <v>51</v>
      </c>
      <c r="C253" s="18" t="s">
        <v>1100</v>
      </c>
      <c r="D253" s="74" t="s">
        <v>847</v>
      </c>
      <c r="E253" s="17" t="s">
        <v>1101</v>
      </c>
      <c r="F253" s="33" t="s">
        <v>1102</v>
      </c>
      <c r="G253" s="46">
        <v>100</v>
      </c>
      <c r="H253" s="46">
        <v>726</v>
      </c>
      <c r="I253" s="46">
        <v>812</v>
      </c>
      <c r="J253" s="17" t="s">
        <v>850</v>
      </c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17" t="s">
        <v>1098</v>
      </c>
      <c r="X253" s="58" t="s">
        <v>1099</v>
      </c>
      <c r="Y253" s="69"/>
      <c r="Z253" s="17" t="s">
        <v>49</v>
      </c>
      <c r="AA253" s="17" t="s">
        <v>50</v>
      </c>
      <c r="AB253" s="38" t="s">
        <v>54</v>
      </c>
    </row>
    <row r="254" ht="48" customHeight="1" spans="1:28">
      <c r="A254" s="20">
        <v>248</v>
      </c>
      <c r="B254" s="17" t="s">
        <v>51</v>
      </c>
      <c r="C254" s="18" t="s">
        <v>1103</v>
      </c>
      <c r="D254" s="74" t="s">
        <v>847</v>
      </c>
      <c r="E254" s="17" t="s">
        <v>1104</v>
      </c>
      <c r="F254" s="33" t="s">
        <v>1105</v>
      </c>
      <c r="G254" s="46">
        <v>100</v>
      </c>
      <c r="H254" s="46">
        <v>352</v>
      </c>
      <c r="I254" s="46">
        <v>345</v>
      </c>
      <c r="J254" s="17" t="s">
        <v>1106</v>
      </c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17" t="s">
        <v>1107</v>
      </c>
      <c r="X254" s="58" t="s">
        <v>1108</v>
      </c>
      <c r="Y254" s="69"/>
      <c r="Z254" s="17" t="s">
        <v>49</v>
      </c>
      <c r="AA254" s="17" t="s">
        <v>50</v>
      </c>
      <c r="AB254" s="38" t="s">
        <v>54</v>
      </c>
    </row>
    <row r="255" ht="48" customHeight="1" spans="1:28">
      <c r="A255" s="20">
        <v>249</v>
      </c>
      <c r="B255" s="17" t="s">
        <v>51</v>
      </c>
      <c r="C255" s="18" t="s">
        <v>1109</v>
      </c>
      <c r="D255" s="74" t="s">
        <v>847</v>
      </c>
      <c r="E255" s="17" t="s">
        <v>1110</v>
      </c>
      <c r="F255" s="33" t="s">
        <v>1111</v>
      </c>
      <c r="G255" s="46">
        <v>100</v>
      </c>
      <c r="H255" s="46">
        <v>420</v>
      </c>
      <c r="I255" s="46">
        <v>278</v>
      </c>
      <c r="J255" s="17" t="s">
        <v>1112</v>
      </c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17" t="s">
        <v>1107</v>
      </c>
      <c r="X255" s="58" t="s">
        <v>1108</v>
      </c>
      <c r="Y255" s="69"/>
      <c r="Z255" s="17" t="s">
        <v>49</v>
      </c>
      <c r="AA255" s="17" t="s">
        <v>50</v>
      </c>
      <c r="AB255" s="38" t="s">
        <v>54</v>
      </c>
    </row>
    <row r="256" ht="48" customHeight="1" spans="1:28">
      <c r="A256" s="20">
        <v>250</v>
      </c>
      <c r="B256" s="17" t="s">
        <v>41</v>
      </c>
      <c r="C256" s="18" t="s">
        <v>1113</v>
      </c>
      <c r="D256" s="74" t="s">
        <v>847</v>
      </c>
      <c r="E256" s="17" t="s">
        <v>1114</v>
      </c>
      <c r="F256" s="33" t="s">
        <v>1115</v>
      </c>
      <c r="G256" s="46">
        <v>300</v>
      </c>
      <c r="H256" s="46">
        <v>1360</v>
      </c>
      <c r="I256" s="46">
        <v>653</v>
      </c>
      <c r="J256" s="17" t="s">
        <v>1116</v>
      </c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17" t="s">
        <v>1107</v>
      </c>
      <c r="X256" s="58" t="s">
        <v>1108</v>
      </c>
      <c r="Y256" s="69"/>
      <c r="Z256" s="17" t="s">
        <v>49</v>
      </c>
      <c r="AA256" s="17" t="s">
        <v>50</v>
      </c>
      <c r="AB256" s="38" t="s">
        <v>91</v>
      </c>
    </row>
    <row r="257" ht="48" customHeight="1" spans="1:28">
      <c r="A257" s="20">
        <v>251</v>
      </c>
      <c r="B257" s="17" t="s">
        <v>51</v>
      </c>
      <c r="C257" s="18" t="s">
        <v>1117</v>
      </c>
      <c r="D257" s="38" t="s">
        <v>1118</v>
      </c>
      <c r="E257" s="102" t="s">
        <v>1119</v>
      </c>
      <c r="F257" s="103" t="s">
        <v>1119</v>
      </c>
      <c r="G257" s="31">
        <v>150</v>
      </c>
      <c r="H257" s="31">
        <v>600</v>
      </c>
      <c r="I257" s="46">
        <v>120</v>
      </c>
      <c r="J257" s="17" t="s">
        <v>1120</v>
      </c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17" t="s">
        <v>1121</v>
      </c>
      <c r="X257" s="58" t="s">
        <v>1122</v>
      </c>
      <c r="Y257" s="69"/>
      <c r="Z257" s="17" t="s">
        <v>49</v>
      </c>
      <c r="AA257" s="17" t="s">
        <v>50</v>
      </c>
      <c r="AB257" s="38" t="s">
        <v>54</v>
      </c>
    </row>
    <row r="258" ht="48" customHeight="1" spans="1:28">
      <c r="A258" s="20">
        <v>252</v>
      </c>
      <c r="B258" s="17" t="s">
        <v>41</v>
      </c>
      <c r="C258" s="18" t="s">
        <v>1123</v>
      </c>
      <c r="D258" s="38" t="s">
        <v>1118</v>
      </c>
      <c r="E258" s="102" t="s">
        <v>1119</v>
      </c>
      <c r="F258" s="103" t="s">
        <v>1119</v>
      </c>
      <c r="G258" s="31">
        <v>200</v>
      </c>
      <c r="H258" s="31">
        <v>2000</v>
      </c>
      <c r="I258" s="46">
        <v>850</v>
      </c>
      <c r="J258" s="17" t="s">
        <v>1124</v>
      </c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17" t="s">
        <v>1121</v>
      </c>
      <c r="X258" s="58" t="s">
        <v>1125</v>
      </c>
      <c r="Y258" s="69"/>
      <c r="Z258" s="17" t="s">
        <v>49</v>
      </c>
      <c r="AA258" s="17" t="s">
        <v>50</v>
      </c>
      <c r="AB258" s="38" t="s">
        <v>91</v>
      </c>
    </row>
    <row r="259" ht="48" customHeight="1" spans="1:28">
      <c r="A259" s="20">
        <v>253</v>
      </c>
      <c r="B259" s="17" t="s">
        <v>51</v>
      </c>
      <c r="C259" s="18" t="s">
        <v>1126</v>
      </c>
      <c r="D259" s="38" t="s">
        <v>1118</v>
      </c>
      <c r="E259" s="102" t="s">
        <v>1127</v>
      </c>
      <c r="F259" s="103" t="s">
        <v>1127</v>
      </c>
      <c r="G259" s="31">
        <v>50</v>
      </c>
      <c r="H259" s="31">
        <v>250</v>
      </c>
      <c r="I259" s="46">
        <v>200</v>
      </c>
      <c r="J259" s="17" t="s">
        <v>1128</v>
      </c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17" t="s">
        <v>1129</v>
      </c>
      <c r="X259" s="58" t="s">
        <v>1130</v>
      </c>
      <c r="Y259" s="69"/>
      <c r="Z259" s="17" t="s">
        <v>49</v>
      </c>
      <c r="AA259" s="17" t="s">
        <v>50</v>
      </c>
      <c r="AB259" s="38" t="s">
        <v>54</v>
      </c>
    </row>
    <row r="260" ht="48" customHeight="1" spans="1:28">
      <c r="A260" s="20">
        <v>254</v>
      </c>
      <c r="B260" s="17" t="s">
        <v>41</v>
      </c>
      <c r="C260" s="18" t="s">
        <v>1131</v>
      </c>
      <c r="D260" s="38" t="s">
        <v>1118</v>
      </c>
      <c r="E260" s="102" t="s">
        <v>1132</v>
      </c>
      <c r="F260" s="103" t="s">
        <v>1133</v>
      </c>
      <c r="G260" s="31">
        <v>200</v>
      </c>
      <c r="H260" s="31">
        <v>2000</v>
      </c>
      <c r="I260" s="46">
        <v>2400</v>
      </c>
      <c r="J260" s="17" t="s">
        <v>1134</v>
      </c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17" t="s">
        <v>1135</v>
      </c>
      <c r="X260" s="58" t="s">
        <v>1136</v>
      </c>
      <c r="Y260" s="69"/>
      <c r="Z260" s="17" t="s">
        <v>49</v>
      </c>
      <c r="AA260" s="17" t="s">
        <v>50</v>
      </c>
      <c r="AB260" s="38" t="s">
        <v>91</v>
      </c>
    </row>
    <row r="261" ht="48" customHeight="1" spans="1:28">
      <c r="A261" s="20">
        <v>255</v>
      </c>
      <c r="B261" s="17" t="s">
        <v>115</v>
      </c>
      <c r="C261" s="18" t="s">
        <v>1137</v>
      </c>
      <c r="D261" s="38" t="s">
        <v>1118</v>
      </c>
      <c r="E261" s="33" t="s">
        <v>1138</v>
      </c>
      <c r="F261" s="27" t="s">
        <v>1139</v>
      </c>
      <c r="G261" s="31">
        <v>1000</v>
      </c>
      <c r="H261" s="32">
        <v>8333</v>
      </c>
      <c r="I261" s="46">
        <v>2200</v>
      </c>
      <c r="J261" s="17" t="s">
        <v>629</v>
      </c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60" t="s">
        <v>189</v>
      </c>
      <c r="X261" s="58" t="s">
        <v>190</v>
      </c>
      <c r="Y261" s="69"/>
      <c r="Z261" s="17" t="s">
        <v>49</v>
      </c>
      <c r="AA261" s="17" t="s">
        <v>50</v>
      </c>
      <c r="AB261" s="38" t="s">
        <v>123</v>
      </c>
    </row>
    <row r="262" ht="48" customHeight="1" spans="1:28">
      <c r="A262" s="20">
        <v>256</v>
      </c>
      <c r="B262" s="17" t="s">
        <v>41</v>
      </c>
      <c r="C262" s="18" t="s">
        <v>1140</v>
      </c>
      <c r="D262" s="38" t="s">
        <v>1118</v>
      </c>
      <c r="E262" s="102" t="s">
        <v>1141</v>
      </c>
      <c r="F262" s="103" t="s">
        <v>1141</v>
      </c>
      <c r="G262" s="31">
        <v>150</v>
      </c>
      <c r="H262" s="31">
        <v>2000</v>
      </c>
      <c r="I262" s="46">
        <v>2100</v>
      </c>
      <c r="J262" s="17" t="s">
        <v>629</v>
      </c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17" t="s">
        <v>1142</v>
      </c>
      <c r="X262" s="58" t="s">
        <v>1143</v>
      </c>
      <c r="Y262" s="69"/>
      <c r="Z262" s="17" t="s">
        <v>49</v>
      </c>
      <c r="AA262" s="17" t="s">
        <v>50</v>
      </c>
      <c r="AB262" s="38" t="s">
        <v>54</v>
      </c>
    </row>
    <row r="263" ht="48" customHeight="1" spans="1:28">
      <c r="A263" s="20">
        <v>257</v>
      </c>
      <c r="B263" s="17" t="s">
        <v>51</v>
      </c>
      <c r="C263" s="18" t="s">
        <v>1144</v>
      </c>
      <c r="D263" s="38" t="s">
        <v>1118</v>
      </c>
      <c r="E263" s="102" t="s">
        <v>1145</v>
      </c>
      <c r="F263" s="103" t="s">
        <v>1145</v>
      </c>
      <c r="G263" s="31">
        <v>100</v>
      </c>
      <c r="H263" s="31">
        <v>400</v>
      </c>
      <c r="I263" s="46">
        <v>220</v>
      </c>
      <c r="J263" s="17" t="s">
        <v>1146</v>
      </c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17" t="s">
        <v>1147</v>
      </c>
      <c r="X263" s="58" t="s">
        <v>1148</v>
      </c>
      <c r="Y263" s="69"/>
      <c r="Z263" s="17" t="s">
        <v>49</v>
      </c>
      <c r="AA263" s="17" t="s">
        <v>50</v>
      </c>
      <c r="AB263" s="38" t="s">
        <v>54</v>
      </c>
    </row>
    <row r="264" ht="48" customHeight="1" spans="1:28">
      <c r="A264" s="20">
        <v>258</v>
      </c>
      <c r="B264" s="17" t="s">
        <v>51</v>
      </c>
      <c r="C264" s="18" t="s">
        <v>1149</v>
      </c>
      <c r="D264" s="38" t="s">
        <v>1118</v>
      </c>
      <c r="E264" s="104" t="s">
        <v>1145</v>
      </c>
      <c r="F264" s="103" t="s">
        <v>1145</v>
      </c>
      <c r="G264" s="31">
        <v>150</v>
      </c>
      <c r="H264" s="31">
        <v>650</v>
      </c>
      <c r="I264" s="46">
        <v>460</v>
      </c>
      <c r="J264" s="17" t="s">
        <v>1150</v>
      </c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17" t="s">
        <v>1147</v>
      </c>
      <c r="X264" s="58" t="s">
        <v>1151</v>
      </c>
      <c r="Y264" s="69"/>
      <c r="Z264" s="17" t="s">
        <v>49</v>
      </c>
      <c r="AA264" s="17" t="s">
        <v>50</v>
      </c>
      <c r="AB264" s="38" t="s">
        <v>54</v>
      </c>
    </row>
    <row r="265" ht="48" customHeight="1" spans="1:28">
      <c r="A265" s="20">
        <v>259</v>
      </c>
      <c r="B265" s="17" t="s">
        <v>51</v>
      </c>
      <c r="C265" s="18" t="s">
        <v>1152</v>
      </c>
      <c r="D265" s="38" t="s">
        <v>1118</v>
      </c>
      <c r="E265" s="104" t="s">
        <v>1145</v>
      </c>
      <c r="F265" s="103" t="s">
        <v>1145</v>
      </c>
      <c r="G265" s="31">
        <v>50</v>
      </c>
      <c r="H265" s="31">
        <v>100</v>
      </c>
      <c r="I265" s="46">
        <v>200</v>
      </c>
      <c r="J265" s="17" t="s">
        <v>1153</v>
      </c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17" t="s">
        <v>1147</v>
      </c>
      <c r="X265" s="58" t="s">
        <v>1154</v>
      </c>
      <c r="Y265" s="69"/>
      <c r="Z265" s="17" t="s">
        <v>49</v>
      </c>
      <c r="AA265" s="17" t="s">
        <v>50</v>
      </c>
      <c r="AB265" s="38" t="s">
        <v>54</v>
      </c>
    </row>
    <row r="266" ht="48" customHeight="1" spans="1:28">
      <c r="A266" s="20">
        <v>260</v>
      </c>
      <c r="B266" s="17" t="s">
        <v>51</v>
      </c>
      <c r="C266" s="18" t="s">
        <v>1155</v>
      </c>
      <c r="D266" s="38" t="s">
        <v>1118</v>
      </c>
      <c r="E266" s="104" t="s">
        <v>1145</v>
      </c>
      <c r="F266" s="103" t="s">
        <v>1145</v>
      </c>
      <c r="G266" s="31">
        <v>100</v>
      </c>
      <c r="H266" s="31">
        <v>100</v>
      </c>
      <c r="I266" s="46">
        <v>150</v>
      </c>
      <c r="J266" s="17" t="s">
        <v>438</v>
      </c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17" t="s">
        <v>1147</v>
      </c>
      <c r="X266" s="58" t="s">
        <v>1156</v>
      </c>
      <c r="Y266" s="69"/>
      <c r="Z266" s="17" t="s">
        <v>49</v>
      </c>
      <c r="AA266" s="17" t="s">
        <v>50</v>
      </c>
      <c r="AB266" s="38" t="s">
        <v>54</v>
      </c>
    </row>
    <row r="267" ht="48" customHeight="1" spans="1:28">
      <c r="A267" s="20">
        <v>261</v>
      </c>
      <c r="B267" s="17" t="s">
        <v>51</v>
      </c>
      <c r="C267" s="18" t="s">
        <v>1157</v>
      </c>
      <c r="D267" s="38" t="s">
        <v>1118</v>
      </c>
      <c r="E267" s="104" t="s">
        <v>1145</v>
      </c>
      <c r="F267" s="103" t="s">
        <v>1145</v>
      </c>
      <c r="G267" s="31">
        <v>40</v>
      </c>
      <c r="H267" s="31">
        <v>280</v>
      </c>
      <c r="I267" s="46">
        <v>130</v>
      </c>
      <c r="J267" s="17" t="s">
        <v>1158</v>
      </c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17" t="s">
        <v>1147</v>
      </c>
      <c r="X267" s="58" t="s">
        <v>1159</v>
      </c>
      <c r="Y267" s="69"/>
      <c r="Z267" s="17" t="s">
        <v>49</v>
      </c>
      <c r="AA267" s="17" t="s">
        <v>50</v>
      </c>
      <c r="AB267" s="38" t="s">
        <v>54</v>
      </c>
    </row>
    <row r="268" ht="48" customHeight="1" spans="1:28">
      <c r="A268" s="20">
        <v>262</v>
      </c>
      <c r="B268" s="17" t="s">
        <v>41</v>
      </c>
      <c r="C268" s="18" t="s">
        <v>1160</v>
      </c>
      <c r="D268" s="38" t="s">
        <v>1118</v>
      </c>
      <c r="E268" s="104" t="s">
        <v>1161</v>
      </c>
      <c r="F268" s="105" t="s">
        <v>1161</v>
      </c>
      <c r="G268" s="31">
        <v>500</v>
      </c>
      <c r="H268" s="31">
        <v>1030</v>
      </c>
      <c r="I268" s="46">
        <v>120</v>
      </c>
      <c r="J268" s="17" t="s">
        <v>1162</v>
      </c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17" t="s">
        <v>1163</v>
      </c>
      <c r="X268" s="58" t="s">
        <v>1164</v>
      </c>
      <c r="Y268" s="69"/>
      <c r="Z268" s="17" t="s">
        <v>49</v>
      </c>
      <c r="AA268" s="17" t="s">
        <v>50</v>
      </c>
      <c r="AB268" s="38" t="s">
        <v>91</v>
      </c>
    </row>
    <row r="269" ht="48" customHeight="1" spans="1:28">
      <c r="A269" s="20">
        <v>263</v>
      </c>
      <c r="B269" s="17" t="s">
        <v>51</v>
      </c>
      <c r="C269" s="18" t="s">
        <v>1165</v>
      </c>
      <c r="D269" s="38" t="s">
        <v>1118</v>
      </c>
      <c r="E269" s="104" t="s">
        <v>1161</v>
      </c>
      <c r="F269" s="105" t="s">
        <v>1161</v>
      </c>
      <c r="G269" s="31">
        <v>150</v>
      </c>
      <c r="H269" s="31">
        <v>150</v>
      </c>
      <c r="I269" s="46">
        <v>100</v>
      </c>
      <c r="J269" s="17" t="s">
        <v>1166</v>
      </c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17" t="s">
        <v>1163</v>
      </c>
      <c r="X269" s="58" t="s">
        <v>1167</v>
      </c>
      <c r="Y269" s="69"/>
      <c r="Z269" s="17" t="s">
        <v>49</v>
      </c>
      <c r="AA269" s="17" t="s">
        <v>50</v>
      </c>
      <c r="AB269" s="38" t="s">
        <v>54</v>
      </c>
    </row>
    <row r="270" ht="48" customHeight="1" spans="1:28">
      <c r="A270" s="20">
        <v>264</v>
      </c>
      <c r="B270" s="17" t="s">
        <v>115</v>
      </c>
      <c r="C270" s="18" t="s">
        <v>1168</v>
      </c>
      <c r="D270" s="38" t="s">
        <v>1118</v>
      </c>
      <c r="E270" s="33" t="s">
        <v>1169</v>
      </c>
      <c r="F270" s="27" t="s">
        <v>1170</v>
      </c>
      <c r="G270" s="31">
        <v>2000</v>
      </c>
      <c r="H270" s="32">
        <v>16667</v>
      </c>
      <c r="I270" s="48" t="e">
        <f>#REF!*0.8</f>
        <v>#REF!</v>
      </c>
      <c r="J270" s="17" t="s">
        <v>1124</v>
      </c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60" t="s">
        <v>189</v>
      </c>
      <c r="X270" s="58" t="s">
        <v>190</v>
      </c>
      <c r="Y270" s="69"/>
      <c r="Z270" s="17" t="s">
        <v>49</v>
      </c>
      <c r="AA270" s="17" t="s">
        <v>50</v>
      </c>
      <c r="AB270" s="38" t="s">
        <v>123</v>
      </c>
    </row>
    <row r="271" ht="48" customHeight="1" spans="1:28">
      <c r="A271" s="20">
        <v>265</v>
      </c>
      <c r="B271" s="17" t="s">
        <v>41</v>
      </c>
      <c r="C271" s="18" t="s">
        <v>1171</v>
      </c>
      <c r="D271" s="19" t="s">
        <v>1172</v>
      </c>
      <c r="E271" s="27" t="s">
        <v>1173</v>
      </c>
      <c r="F271" s="19" t="s">
        <v>1173</v>
      </c>
      <c r="G271" s="31">
        <v>200</v>
      </c>
      <c r="H271" s="31">
        <v>1700</v>
      </c>
      <c r="I271" s="92">
        <v>983</v>
      </c>
      <c r="J271" s="17" t="s">
        <v>1174</v>
      </c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17" t="s">
        <v>1175</v>
      </c>
      <c r="X271" s="58" t="s">
        <v>1176</v>
      </c>
      <c r="Y271" s="69"/>
      <c r="Z271" s="17" t="s">
        <v>49</v>
      </c>
      <c r="AA271" s="17" t="s">
        <v>50</v>
      </c>
      <c r="AB271" s="31" t="s">
        <v>91</v>
      </c>
    </row>
    <row r="272" ht="48" customHeight="1" spans="1:28">
      <c r="A272" s="20">
        <v>266</v>
      </c>
      <c r="B272" s="17" t="s">
        <v>51</v>
      </c>
      <c r="C272" s="18" t="s">
        <v>1177</v>
      </c>
      <c r="D272" s="19" t="s">
        <v>1172</v>
      </c>
      <c r="E272" s="27" t="s">
        <v>1178</v>
      </c>
      <c r="F272" s="19" t="s">
        <v>1179</v>
      </c>
      <c r="G272" s="31">
        <v>70</v>
      </c>
      <c r="H272" s="31">
        <v>150</v>
      </c>
      <c r="I272" s="46">
        <v>95</v>
      </c>
      <c r="J272" s="17" t="s">
        <v>1180</v>
      </c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17" t="s">
        <v>1175</v>
      </c>
      <c r="X272" s="58" t="s">
        <v>1181</v>
      </c>
      <c r="Y272" s="69"/>
      <c r="Z272" s="17" t="s">
        <v>49</v>
      </c>
      <c r="AA272" s="17" t="s">
        <v>50</v>
      </c>
      <c r="AB272" s="31" t="s">
        <v>54</v>
      </c>
    </row>
    <row r="273" ht="48" customHeight="1" spans="1:28">
      <c r="A273" s="20">
        <v>267</v>
      </c>
      <c r="B273" s="17" t="s">
        <v>41</v>
      </c>
      <c r="C273" s="18" t="s">
        <v>1182</v>
      </c>
      <c r="D273" s="19" t="s">
        <v>1172</v>
      </c>
      <c r="E273" s="27" t="s">
        <v>1178</v>
      </c>
      <c r="F273" s="19" t="s">
        <v>1183</v>
      </c>
      <c r="G273" s="31">
        <v>200</v>
      </c>
      <c r="H273" s="31">
        <v>1300</v>
      </c>
      <c r="I273" s="46">
        <v>506</v>
      </c>
      <c r="J273" s="17" t="s">
        <v>1180</v>
      </c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17" t="s">
        <v>1175</v>
      </c>
      <c r="X273" s="58" t="s">
        <v>1184</v>
      </c>
      <c r="Y273" s="69"/>
      <c r="Z273" s="17" t="s">
        <v>49</v>
      </c>
      <c r="AA273" s="17" t="s">
        <v>50</v>
      </c>
      <c r="AB273" s="31" t="s">
        <v>91</v>
      </c>
    </row>
    <row r="274" ht="48" customHeight="1" spans="1:28">
      <c r="A274" s="20">
        <v>268</v>
      </c>
      <c r="B274" s="17" t="s">
        <v>41</v>
      </c>
      <c r="C274" s="18" t="s">
        <v>1185</v>
      </c>
      <c r="D274" s="19" t="s">
        <v>1172</v>
      </c>
      <c r="E274" s="27" t="s">
        <v>1178</v>
      </c>
      <c r="F274" s="19" t="s">
        <v>1186</v>
      </c>
      <c r="G274" s="31">
        <v>200</v>
      </c>
      <c r="H274" s="31">
        <v>1200</v>
      </c>
      <c r="I274" s="46">
        <v>342</v>
      </c>
      <c r="J274" s="17" t="s">
        <v>1180</v>
      </c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17" t="s">
        <v>1175</v>
      </c>
      <c r="X274" s="58" t="s">
        <v>1184</v>
      </c>
      <c r="Y274" s="69"/>
      <c r="Z274" s="17" t="s">
        <v>49</v>
      </c>
      <c r="AA274" s="17" t="s">
        <v>50</v>
      </c>
      <c r="AB274" s="31" t="s">
        <v>91</v>
      </c>
    </row>
    <row r="275" ht="48" customHeight="1" spans="1:28">
      <c r="A275" s="20">
        <v>269</v>
      </c>
      <c r="B275" s="17" t="s">
        <v>41</v>
      </c>
      <c r="C275" s="18" t="s">
        <v>1187</v>
      </c>
      <c r="D275" s="19" t="s">
        <v>1172</v>
      </c>
      <c r="E275" s="27" t="s">
        <v>1188</v>
      </c>
      <c r="F275" s="27" t="s">
        <v>1189</v>
      </c>
      <c r="G275" s="31">
        <v>500</v>
      </c>
      <c r="H275" s="31">
        <v>3000</v>
      </c>
      <c r="I275" s="46">
        <v>2500</v>
      </c>
      <c r="J275" s="17" t="s">
        <v>1190</v>
      </c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17" t="s">
        <v>1175</v>
      </c>
      <c r="X275" s="58" t="s">
        <v>1191</v>
      </c>
      <c r="Y275" s="69"/>
      <c r="Z275" s="17" t="s">
        <v>49</v>
      </c>
      <c r="AA275" s="17" t="s">
        <v>50</v>
      </c>
      <c r="AB275" s="31" t="s">
        <v>91</v>
      </c>
    </row>
    <row r="276" ht="48" customHeight="1" spans="1:28">
      <c r="A276" s="20">
        <v>270</v>
      </c>
      <c r="B276" s="17" t="s">
        <v>51</v>
      </c>
      <c r="C276" s="18" t="s">
        <v>1192</v>
      </c>
      <c r="D276" s="19" t="s">
        <v>1172</v>
      </c>
      <c r="E276" s="27" t="s">
        <v>1193</v>
      </c>
      <c r="F276" s="27" t="s">
        <v>1193</v>
      </c>
      <c r="G276" s="31">
        <v>80</v>
      </c>
      <c r="H276" s="31">
        <v>100</v>
      </c>
      <c r="I276" s="46">
        <v>100</v>
      </c>
      <c r="J276" s="17" t="s">
        <v>1194</v>
      </c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17" t="s">
        <v>1175</v>
      </c>
      <c r="X276" s="58" t="s">
        <v>1181</v>
      </c>
      <c r="Y276" s="69"/>
      <c r="Z276" s="17" t="s">
        <v>49</v>
      </c>
      <c r="AA276" s="17" t="s">
        <v>50</v>
      </c>
      <c r="AB276" s="31" t="s">
        <v>54</v>
      </c>
    </row>
    <row r="277" ht="48" customHeight="1" spans="1:28">
      <c r="A277" s="20">
        <v>271</v>
      </c>
      <c r="B277" s="17" t="s">
        <v>41</v>
      </c>
      <c r="C277" s="18" t="s">
        <v>1195</v>
      </c>
      <c r="D277" s="19" t="s">
        <v>1172</v>
      </c>
      <c r="E277" s="27" t="s">
        <v>1196</v>
      </c>
      <c r="F277" s="27" t="s">
        <v>1197</v>
      </c>
      <c r="G277" s="31">
        <v>200</v>
      </c>
      <c r="H277" s="31">
        <v>1500</v>
      </c>
      <c r="I277" s="46">
        <v>1144</v>
      </c>
      <c r="J277" s="17" t="s">
        <v>1190</v>
      </c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17" t="s">
        <v>1175</v>
      </c>
      <c r="X277" s="58" t="s">
        <v>1198</v>
      </c>
      <c r="Y277" s="69"/>
      <c r="Z277" s="17" t="s">
        <v>49</v>
      </c>
      <c r="AA277" s="17" t="s">
        <v>50</v>
      </c>
      <c r="AB277" s="31" t="s">
        <v>91</v>
      </c>
    </row>
    <row r="278" ht="48" customHeight="1" spans="1:28">
      <c r="A278" s="20">
        <v>272</v>
      </c>
      <c r="B278" s="17" t="s">
        <v>115</v>
      </c>
      <c r="C278" s="78" t="s">
        <v>1199</v>
      </c>
      <c r="D278" s="19" t="s">
        <v>1172</v>
      </c>
      <c r="E278" s="16" t="s">
        <v>1196</v>
      </c>
      <c r="F278" s="16" t="s">
        <v>1200</v>
      </c>
      <c r="G278" s="79">
        <v>1000</v>
      </c>
      <c r="H278" s="79">
        <v>9255</v>
      </c>
      <c r="I278" s="38">
        <v>8700</v>
      </c>
      <c r="J278" s="38" t="s">
        <v>1190</v>
      </c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17" t="s">
        <v>1175</v>
      </c>
      <c r="X278" s="58" t="s">
        <v>1201</v>
      </c>
      <c r="Y278" s="69"/>
      <c r="Z278" s="17" t="s">
        <v>49</v>
      </c>
      <c r="AA278" s="17" t="s">
        <v>50</v>
      </c>
      <c r="AB278" s="79" t="s">
        <v>123</v>
      </c>
    </row>
    <row r="279" ht="48" customHeight="1" spans="1:28">
      <c r="A279" s="20">
        <v>273</v>
      </c>
      <c r="B279" s="17" t="s">
        <v>51</v>
      </c>
      <c r="C279" s="78" t="s">
        <v>1202</v>
      </c>
      <c r="D279" s="19" t="s">
        <v>1172</v>
      </c>
      <c r="E279" s="16" t="s">
        <v>1203</v>
      </c>
      <c r="F279" s="79" t="s">
        <v>1204</v>
      </c>
      <c r="G279" s="79">
        <v>100</v>
      </c>
      <c r="H279" s="79">
        <v>495</v>
      </c>
      <c r="I279" s="38">
        <v>300</v>
      </c>
      <c r="J279" s="38" t="s">
        <v>1205</v>
      </c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17" t="s">
        <v>1175</v>
      </c>
      <c r="X279" s="58" t="s">
        <v>1206</v>
      </c>
      <c r="Y279" s="69"/>
      <c r="Z279" s="17" t="s">
        <v>49</v>
      </c>
      <c r="AA279" s="17" t="s">
        <v>50</v>
      </c>
      <c r="AB279" s="79" t="s">
        <v>54</v>
      </c>
    </row>
    <row r="280" ht="48" customHeight="1" spans="1:28">
      <c r="A280" s="20">
        <v>274</v>
      </c>
      <c r="B280" s="17" t="s">
        <v>41</v>
      </c>
      <c r="C280" s="78" t="s">
        <v>1207</v>
      </c>
      <c r="D280" s="19" t="s">
        <v>1172</v>
      </c>
      <c r="E280" s="16" t="s">
        <v>1203</v>
      </c>
      <c r="F280" s="79" t="s">
        <v>1208</v>
      </c>
      <c r="G280" s="79">
        <v>100</v>
      </c>
      <c r="H280" s="79">
        <v>1300</v>
      </c>
      <c r="I280" s="38">
        <v>740</v>
      </c>
      <c r="J280" s="38" t="s">
        <v>1209</v>
      </c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17" t="s">
        <v>1175</v>
      </c>
      <c r="X280" s="58" t="s">
        <v>1210</v>
      </c>
      <c r="Y280" s="69"/>
      <c r="Z280" s="17" t="s">
        <v>49</v>
      </c>
      <c r="AA280" s="17" t="s">
        <v>50</v>
      </c>
      <c r="AB280" s="79" t="s">
        <v>91</v>
      </c>
    </row>
    <row r="281" ht="48" customHeight="1" spans="1:28">
      <c r="A281" s="20">
        <v>275</v>
      </c>
      <c r="B281" s="17" t="s">
        <v>41</v>
      </c>
      <c r="C281" s="78" t="s">
        <v>1211</v>
      </c>
      <c r="D281" s="19" t="s">
        <v>1172</v>
      </c>
      <c r="E281" s="16" t="s">
        <v>1193</v>
      </c>
      <c r="F281" s="16" t="s">
        <v>1212</v>
      </c>
      <c r="G281" s="79">
        <v>300</v>
      </c>
      <c r="H281" s="79">
        <v>2750</v>
      </c>
      <c r="I281" s="38">
        <v>2540</v>
      </c>
      <c r="J281" s="38" t="s">
        <v>1213</v>
      </c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17" t="s">
        <v>1175</v>
      </c>
      <c r="X281" s="58" t="s">
        <v>1214</v>
      </c>
      <c r="Y281" s="69"/>
      <c r="Z281" s="17" t="s">
        <v>49</v>
      </c>
      <c r="AA281" s="17" t="s">
        <v>50</v>
      </c>
      <c r="AB281" s="79" t="s">
        <v>91</v>
      </c>
    </row>
    <row r="282" ht="48" customHeight="1" spans="1:28">
      <c r="A282" s="20">
        <v>276</v>
      </c>
      <c r="B282" s="17" t="s">
        <v>41</v>
      </c>
      <c r="C282" s="18" t="s">
        <v>1215</v>
      </c>
      <c r="D282" s="98" t="s">
        <v>1216</v>
      </c>
      <c r="E282" s="38" t="s">
        <v>1217</v>
      </c>
      <c r="F282" s="106" t="s">
        <v>1217</v>
      </c>
      <c r="G282" s="38">
        <v>200</v>
      </c>
      <c r="H282" s="79">
        <v>1550</v>
      </c>
      <c r="I282" s="106">
        <v>218</v>
      </c>
      <c r="J282" s="15" t="s">
        <v>1218</v>
      </c>
      <c r="K282" s="15"/>
      <c r="L282" s="15"/>
      <c r="M282" s="41"/>
      <c r="N282" s="41"/>
      <c r="O282" s="41"/>
      <c r="P282" s="41"/>
      <c r="Q282" s="41"/>
      <c r="R282" s="41"/>
      <c r="S282" s="41"/>
      <c r="T282" s="41"/>
      <c r="U282" s="17"/>
      <c r="V282" s="38"/>
      <c r="W282" s="17" t="s">
        <v>1219</v>
      </c>
      <c r="X282" s="58" t="s">
        <v>1220</v>
      </c>
      <c r="Y282" s="69"/>
      <c r="Z282" s="17" t="s">
        <v>49</v>
      </c>
      <c r="AA282" s="17" t="s">
        <v>50</v>
      </c>
      <c r="AB282" s="38" t="s">
        <v>91</v>
      </c>
    </row>
    <row r="283" ht="48" customHeight="1" spans="1:28">
      <c r="A283" s="20">
        <v>277</v>
      </c>
      <c r="B283" s="17" t="s">
        <v>41</v>
      </c>
      <c r="C283" s="99" t="s">
        <v>1221</v>
      </c>
      <c r="D283" s="38" t="s">
        <v>1216</v>
      </c>
      <c r="E283" s="15" t="s">
        <v>1222</v>
      </c>
      <c r="F283" s="106" t="s">
        <v>1222</v>
      </c>
      <c r="G283" s="38">
        <v>200</v>
      </c>
      <c r="H283" s="32">
        <v>1985</v>
      </c>
      <c r="I283" s="106">
        <v>307</v>
      </c>
      <c r="J283" s="15" t="s">
        <v>1223</v>
      </c>
      <c r="K283" s="15"/>
      <c r="L283" s="99"/>
      <c r="M283" s="74"/>
      <c r="N283" s="74"/>
      <c r="O283" s="74"/>
      <c r="P283" s="74"/>
      <c r="Q283" s="74"/>
      <c r="R283" s="74"/>
      <c r="S283" s="17"/>
      <c r="T283" s="106"/>
      <c r="U283" s="106"/>
      <c r="V283" s="38"/>
      <c r="W283" s="15" t="s">
        <v>1224</v>
      </c>
      <c r="X283" s="58" t="s">
        <v>1225</v>
      </c>
      <c r="Y283" s="69"/>
      <c r="Z283" s="17" t="s">
        <v>49</v>
      </c>
      <c r="AA283" s="17" t="s">
        <v>50</v>
      </c>
      <c r="AB283" s="38" t="s">
        <v>91</v>
      </c>
    </row>
    <row r="284" ht="48" customHeight="1" spans="1:28">
      <c r="A284" s="20">
        <v>278</v>
      </c>
      <c r="B284" s="17" t="s">
        <v>115</v>
      </c>
      <c r="C284" s="18" t="s">
        <v>1226</v>
      </c>
      <c r="D284" s="38" t="s">
        <v>1216</v>
      </c>
      <c r="E284" s="33" t="s">
        <v>1227</v>
      </c>
      <c r="F284" s="27" t="s">
        <v>1228</v>
      </c>
      <c r="G284" s="31">
        <v>4000</v>
      </c>
      <c r="H284" s="32">
        <v>33333</v>
      </c>
      <c r="I284" s="46">
        <v>6830</v>
      </c>
      <c r="J284" s="17" t="s">
        <v>1229</v>
      </c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60" t="s">
        <v>189</v>
      </c>
      <c r="X284" s="58" t="s">
        <v>190</v>
      </c>
      <c r="Y284" s="69"/>
      <c r="Z284" s="17" t="s">
        <v>49</v>
      </c>
      <c r="AA284" s="17" t="s">
        <v>50</v>
      </c>
      <c r="AB284" s="38" t="s">
        <v>123</v>
      </c>
    </row>
    <row r="285" ht="48" customHeight="1" spans="1:28">
      <c r="A285" s="20">
        <v>279</v>
      </c>
      <c r="B285" s="17" t="s">
        <v>41</v>
      </c>
      <c r="C285" s="18" t="s">
        <v>1230</v>
      </c>
      <c r="D285" s="19" t="s">
        <v>1216</v>
      </c>
      <c r="E285" s="38" t="s">
        <v>1231</v>
      </c>
      <c r="F285" s="106" t="s">
        <v>1231</v>
      </c>
      <c r="G285" s="79">
        <v>200</v>
      </c>
      <c r="H285" s="79">
        <v>1500</v>
      </c>
      <c r="I285" s="106">
        <v>350</v>
      </c>
      <c r="J285" s="112" t="s">
        <v>1232</v>
      </c>
      <c r="K285" s="41"/>
      <c r="L285" s="41"/>
      <c r="M285" s="41"/>
      <c r="N285" s="41"/>
      <c r="O285" s="41"/>
      <c r="P285" s="41"/>
      <c r="Q285" s="41"/>
      <c r="R285" s="41"/>
      <c r="S285" s="41"/>
      <c r="T285" s="106"/>
      <c r="U285" s="106"/>
      <c r="V285" s="38"/>
      <c r="W285" s="17" t="s">
        <v>1233</v>
      </c>
      <c r="X285" s="58" t="s">
        <v>1234</v>
      </c>
      <c r="Y285" s="69"/>
      <c r="Z285" s="17" t="s">
        <v>49</v>
      </c>
      <c r="AA285" s="17" t="s">
        <v>50</v>
      </c>
      <c r="AB285" s="38" t="s">
        <v>91</v>
      </c>
    </row>
    <row r="286" ht="48" customHeight="1" spans="1:28">
      <c r="A286" s="20">
        <v>280</v>
      </c>
      <c r="B286" s="17" t="s">
        <v>41</v>
      </c>
      <c r="C286" s="18" t="s">
        <v>1235</v>
      </c>
      <c r="D286" s="74" t="s">
        <v>1216</v>
      </c>
      <c r="E286" s="27" t="s">
        <v>1231</v>
      </c>
      <c r="F286" s="19" t="s">
        <v>1231</v>
      </c>
      <c r="G286" s="79">
        <v>200</v>
      </c>
      <c r="H286" s="79">
        <v>1500</v>
      </c>
      <c r="I286" s="15">
        <v>1500</v>
      </c>
      <c r="J286" s="17" t="s">
        <v>1236</v>
      </c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7" t="s">
        <v>1233</v>
      </c>
      <c r="X286" s="58" t="s">
        <v>1234</v>
      </c>
      <c r="Y286" s="69"/>
      <c r="Z286" s="17" t="s">
        <v>49</v>
      </c>
      <c r="AA286" s="17" t="s">
        <v>50</v>
      </c>
      <c r="AB286" s="79" t="s">
        <v>91</v>
      </c>
    </row>
    <row r="287" ht="48" customHeight="1" spans="1:28">
      <c r="A287" s="20">
        <v>281</v>
      </c>
      <c r="B287" s="17" t="s">
        <v>41</v>
      </c>
      <c r="C287" s="18" t="s">
        <v>1237</v>
      </c>
      <c r="D287" s="74" t="s">
        <v>1216</v>
      </c>
      <c r="E287" s="27" t="s">
        <v>1238</v>
      </c>
      <c r="F287" s="19" t="s">
        <v>1238</v>
      </c>
      <c r="G287" s="79">
        <v>145</v>
      </c>
      <c r="H287" s="79">
        <v>2000</v>
      </c>
      <c r="I287" s="15">
        <v>482</v>
      </c>
      <c r="J287" s="17" t="s">
        <v>1239</v>
      </c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7" t="s">
        <v>1240</v>
      </c>
      <c r="X287" s="58" t="s">
        <v>1241</v>
      </c>
      <c r="Y287" s="69"/>
      <c r="Z287" s="17" t="s">
        <v>49</v>
      </c>
      <c r="AA287" s="17" t="s">
        <v>50</v>
      </c>
      <c r="AB287" s="79" t="s">
        <v>91</v>
      </c>
    </row>
    <row r="288" ht="48" customHeight="1" spans="1:28">
      <c r="A288" s="20">
        <v>282</v>
      </c>
      <c r="B288" s="17" t="s">
        <v>51</v>
      </c>
      <c r="C288" s="18" t="s">
        <v>1242</v>
      </c>
      <c r="D288" s="74" t="s">
        <v>1216</v>
      </c>
      <c r="E288" s="27" t="s">
        <v>1243</v>
      </c>
      <c r="F288" s="19" t="s">
        <v>1243</v>
      </c>
      <c r="G288" s="79">
        <v>200</v>
      </c>
      <c r="H288" s="79">
        <v>860</v>
      </c>
      <c r="I288" s="15">
        <v>826</v>
      </c>
      <c r="J288" s="17" t="s">
        <v>845</v>
      </c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7" t="s">
        <v>1244</v>
      </c>
      <c r="X288" s="58" t="s">
        <v>1245</v>
      </c>
      <c r="Y288" s="69"/>
      <c r="Z288" s="17" t="s">
        <v>49</v>
      </c>
      <c r="AA288" s="17" t="s">
        <v>50</v>
      </c>
      <c r="AB288" s="38" t="s">
        <v>54</v>
      </c>
    </row>
    <row r="289" ht="48" customHeight="1" spans="1:28">
      <c r="A289" s="20">
        <v>283</v>
      </c>
      <c r="B289" s="17" t="s">
        <v>41</v>
      </c>
      <c r="C289" s="18" t="s">
        <v>1246</v>
      </c>
      <c r="D289" s="74" t="s">
        <v>1216</v>
      </c>
      <c r="E289" s="27" t="s">
        <v>1227</v>
      </c>
      <c r="F289" s="19" t="s">
        <v>1227</v>
      </c>
      <c r="G289" s="79">
        <v>300</v>
      </c>
      <c r="H289" s="79">
        <v>1500</v>
      </c>
      <c r="I289" s="15">
        <v>284</v>
      </c>
      <c r="J289" s="17" t="s">
        <v>1247</v>
      </c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7" t="s">
        <v>1248</v>
      </c>
      <c r="X289" s="58" t="s">
        <v>1249</v>
      </c>
      <c r="Y289" s="69"/>
      <c r="Z289" s="17" t="s">
        <v>49</v>
      </c>
      <c r="AA289" s="17" t="s">
        <v>50</v>
      </c>
      <c r="AB289" s="38" t="s">
        <v>91</v>
      </c>
    </row>
    <row r="290" ht="48" customHeight="1" spans="1:28">
      <c r="A290" s="20">
        <v>284</v>
      </c>
      <c r="B290" s="17" t="s">
        <v>41</v>
      </c>
      <c r="C290" s="18" t="s">
        <v>1250</v>
      </c>
      <c r="D290" s="74" t="s">
        <v>1216</v>
      </c>
      <c r="E290" s="27" t="s">
        <v>1227</v>
      </c>
      <c r="F290" s="19" t="s">
        <v>1227</v>
      </c>
      <c r="G290" s="79">
        <v>200</v>
      </c>
      <c r="H290" s="79">
        <v>1500</v>
      </c>
      <c r="I290" s="15">
        <v>648</v>
      </c>
      <c r="J290" s="17" t="s">
        <v>1251</v>
      </c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7" t="s">
        <v>1248</v>
      </c>
      <c r="X290" s="58" t="s">
        <v>1249</v>
      </c>
      <c r="Y290" s="69"/>
      <c r="Z290" s="17" t="s">
        <v>49</v>
      </c>
      <c r="AA290" s="17" t="s">
        <v>50</v>
      </c>
      <c r="AB290" s="79" t="s">
        <v>91</v>
      </c>
    </row>
    <row r="291" ht="48" customHeight="1" spans="1:28">
      <c r="A291" s="20">
        <v>285</v>
      </c>
      <c r="B291" s="17" t="s">
        <v>51</v>
      </c>
      <c r="C291" s="18" t="s">
        <v>1252</v>
      </c>
      <c r="D291" s="74" t="s">
        <v>1216</v>
      </c>
      <c r="E291" s="27" t="s">
        <v>1253</v>
      </c>
      <c r="F291" s="19" t="s">
        <v>1253</v>
      </c>
      <c r="G291" s="79">
        <v>100</v>
      </c>
      <c r="H291" s="79">
        <v>329</v>
      </c>
      <c r="I291" s="15">
        <v>52</v>
      </c>
      <c r="J291" s="17" t="s">
        <v>1254</v>
      </c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7" t="s">
        <v>1255</v>
      </c>
      <c r="X291" s="58" t="s">
        <v>1256</v>
      </c>
      <c r="Y291" s="69"/>
      <c r="Z291" s="17" t="s">
        <v>49</v>
      </c>
      <c r="AA291" s="17" t="s">
        <v>50</v>
      </c>
      <c r="AB291" s="79" t="s">
        <v>54</v>
      </c>
    </row>
    <row r="292" ht="48" customHeight="1" spans="1:28">
      <c r="A292" s="20">
        <v>286</v>
      </c>
      <c r="B292" s="17" t="s">
        <v>41</v>
      </c>
      <c r="C292" s="18" t="s">
        <v>1257</v>
      </c>
      <c r="D292" s="74" t="s">
        <v>1216</v>
      </c>
      <c r="E292" s="27" t="s">
        <v>1253</v>
      </c>
      <c r="F292" s="19" t="s">
        <v>1258</v>
      </c>
      <c r="G292" s="79">
        <v>800</v>
      </c>
      <c r="H292" s="79">
        <v>5000</v>
      </c>
      <c r="I292" s="15">
        <v>4200</v>
      </c>
      <c r="J292" s="17" t="s">
        <v>1259</v>
      </c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7" t="s">
        <v>189</v>
      </c>
      <c r="X292" s="58" t="s">
        <v>1260</v>
      </c>
      <c r="Y292" s="69"/>
      <c r="Z292" s="17" t="s">
        <v>49</v>
      </c>
      <c r="AA292" s="17" t="s">
        <v>50</v>
      </c>
      <c r="AB292" s="38" t="s">
        <v>91</v>
      </c>
    </row>
    <row r="293" ht="48" customHeight="1" spans="1:28">
      <c r="A293" s="20">
        <v>287</v>
      </c>
      <c r="B293" s="17" t="s">
        <v>41</v>
      </c>
      <c r="C293" s="22" t="s">
        <v>1261</v>
      </c>
      <c r="D293" s="75" t="s">
        <v>1216</v>
      </c>
      <c r="E293" s="91" t="s">
        <v>1262</v>
      </c>
      <c r="F293" s="107" t="s">
        <v>1262</v>
      </c>
      <c r="G293" s="108">
        <v>140</v>
      </c>
      <c r="H293" s="108">
        <v>2000</v>
      </c>
      <c r="I293" s="107">
        <v>495</v>
      </c>
      <c r="J293" s="45" t="s">
        <v>1263</v>
      </c>
      <c r="K293" s="91"/>
      <c r="L293" s="113"/>
      <c r="M293" s="91"/>
      <c r="N293" s="91"/>
      <c r="O293" s="91"/>
      <c r="P293" s="91"/>
      <c r="Q293" s="91"/>
      <c r="R293" s="91"/>
      <c r="S293" s="107"/>
      <c r="T293" s="107"/>
      <c r="U293" s="107"/>
      <c r="V293" s="117"/>
      <c r="W293" s="45" t="s">
        <v>1264</v>
      </c>
      <c r="X293" s="58" t="s">
        <v>1265</v>
      </c>
      <c r="Y293" s="69"/>
      <c r="Z293" s="17" t="s">
        <v>49</v>
      </c>
      <c r="AA293" s="17" t="s">
        <v>50</v>
      </c>
      <c r="AB293" s="79" t="s">
        <v>91</v>
      </c>
    </row>
    <row r="294" ht="48" customHeight="1" spans="1:28">
      <c r="A294" s="20">
        <v>288</v>
      </c>
      <c r="B294" s="17" t="s">
        <v>41</v>
      </c>
      <c r="C294" s="18" t="s">
        <v>1266</v>
      </c>
      <c r="D294" s="74" t="s">
        <v>1216</v>
      </c>
      <c r="E294" s="15" t="s">
        <v>1267</v>
      </c>
      <c r="F294" s="38" t="s">
        <v>1268</v>
      </c>
      <c r="G294" s="79">
        <v>500</v>
      </c>
      <c r="H294" s="79">
        <v>5300</v>
      </c>
      <c r="I294" s="106">
        <v>820</v>
      </c>
      <c r="J294" s="17" t="s">
        <v>1218</v>
      </c>
      <c r="K294" s="15"/>
      <c r="L294" s="99"/>
      <c r="M294" s="15"/>
      <c r="N294" s="15"/>
      <c r="O294" s="15"/>
      <c r="P294" s="15"/>
      <c r="Q294" s="15"/>
      <c r="R294" s="15"/>
      <c r="S294" s="106"/>
      <c r="T294" s="106"/>
      <c r="U294" s="106"/>
      <c r="V294" s="38"/>
      <c r="W294" s="17" t="s">
        <v>1269</v>
      </c>
      <c r="X294" s="58" t="s">
        <v>1270</v>
      </c>
      <c r="Y294" s="69"/>
      <c r="Z294" s="17" t="s">
        <v>49</v>
      </c>
      <c r="AA294" s="17" t="s">
        <v>50</v>
      </c>
      <c r="AB294" s="79" t="s">
        <v>91</v>
      </c>
    </row>
    <row r="295" ht="48" customHeight="1" spans="1:28">
      <c r="A295" s="20">
        <v>289</v>
      </c>
      <c r="B295" s="17" t="s">
        <v>41</v>
      </c>
      <c r="C295" s="100" t="s">
        <v>1271</v>
      </c>
      <c r="D295" s="101" t="s">
        <v>1216</v>
      </c>
      <c r="E295" s="41" t="s">
        <v>1267</v>
      </c>
      <c r="F295" s="109" t="s">
        <v>1267</v>
      </c>
      <c r="G295" s="110">
        <v>200</v>
      </c>
      <c r="H295" s="110">
        <v>1400</v>
      </c>
      <c r="I295" s="114">
        <v>180</v>
      </c>
      <c r="J295" s="115" t="s">
        <v>1218</v>
      </c>
      <c r="K295" s="41"/>
      <c r="L295" s="116"/>
      <c r="M295" s="41"/>
      <c r="N295" s="41"/>
      <c r="O295" s="41"/>
      <c r="P295" s="41"/>
      <c r="Q295" s="41"/>
      <c r="R295" s="41"/>
      <c r="S295" s="114"/>
      <c r="T295" s="114"/>
      <c r="U295" s="114"/>
      <c r="V295" s="109"/>
      <c r="W295" s="115" t="s">
        <v>1269</v>
      </c>
      <c r="X295" s="58" t="s">
        <v>1270</v>
      </c>
      <c r="Y295" s="69"/>
      <c r="Z295" s="17" t="s">
        <v>49</v>
      </c>
      <c r="AA295" s="17" t="s">
        <v>50</v>
      </c>
      <c r="AB295" s="38" t="s">
        <v>91</v>
      </c>
    </row>
    <row r="296" ht="48" customHeight="1" spans="1:28">
      <c r="A296" s="20">
        <v>290</v>
      </c>
      <c r="B296" s="17" t="s">
        <v>41</v>
      </c>
      <c r="C296" s="18" t="s">
        <v>1272</v>
      </c>
      <c r="D296" s="74" t="s">
        <v>1216</v>
      </c>
      <c r="E296" s="15" t="s">
        <v>1273</v>
      </c>
      <c r="F296" s="106" t="s">
        <v>1273</v>
      </c>
      <c r="G296" s="79">
        <v>400</v>
      </c>
      <c r="H296" s="79">
        <v>2500</v>
      </c>
      <c r="I296" s="106">
        <v>930</v>
      </c>
      <c r="J296" s="17" t="s">
        <v>1274</v>
      </c>
      <c r="K296" s="15"/>
      <c r="L296" s="99"/>
      <c r="M296" s="15"/>
      <c r="N296" s="15"/>
      <c r="O296" s="15"/>
      <c r="P296" s="15"/>
      <c r="Q296" s="15"/>
      <c r="R296" s="15"/>
      <c r="S296" s="106"/>
      <c r="T296" s="106"/>
      <c r="U296" s="106"/>
      <c r="V296" s="38"/>
      <c r="W296" s="17" t="s">
        <v>1275</v>
      </c>
      <c r="X296" s="58" t="s">
        <v>1276</v>
      </c>
      <c r="Y296" s="69"/>
      <c r="Z296" s="17" t="s">
        <v>49</v>
      </c>
      <c r="AA296" s="17" t="s">
        <v>50</v>
      </c>
      <c r="AB296" s="79" t="s">
        <v>91</v>
      </c>
    </row>
    <row r="297" ht="48" customHeight="1" spans="1:28">
      <c r="A297" s="20">
        <v>291</v>
      </c>
      <c r="B297" s="17" t="s">
        <v>51</v>
      </c>
      <c r="C297" s="18" t="s">
        <v>1277</v>
      </c>
      <c r="D297" s="74" t="s">
        <v>1216</v>
      </c>
      <c r="E297" s="15" t="s">
        <v>1278</v>
      </c>
      <c r="F297" s="106" t="s">
        <v>1278</v>
      </c>
      <c r="G297" s="79">
        <v>300</v>
      </c>
      <c r="H297" s="79">
        <v>900</v>
      </c>
      <c r="I297" s="106">
        <v>382</v>
      </c>
      <c r="J297" s="17" t="s">
        <v>1279</v>
      </c>
      <c r="K297" s="15"/>
      <c r="L297" s="99"/>
      <c r="M297" s="15"/>
      <c r="N297" s="15"/>
      <c r="O297" s="15"/>
      <c r="P297" s="15"/>
      <c r="Q297" s="15"/>
      <c r="R297" s="15"/>
      <c r="S297" s="106"/>
      <c r="T297" s="106"/>
      <c r="U297" s="106"/>
      <c r="V297" s="38"/>
      <c r="W297" s="17" t="s">
        <v>1280</v>
      </c>
      <c r="X297" s="58" t="s">
        <v>1281</v>
      </c>
      <c r="Y297" s="69"/>
      <c r="Z297" s="17" t="s">
        <v>49</v>
      </c>
      <c r="AA297" s="17" t="s">
        <v>50</v>
      </c>
      <c r="AB297" s="79" t="s">
        <v>54</v>
      </c>
    </row>
    <row r="298" ht="48" customHeight="1" spans="1:28">
      <c r="A298" s="20">
        <v>292</v>
      </c>
      <c r="B298" s="17" t="s">
        <v>51</v>
      </c>
      <c r="C298" s="18" t="s">
        <v>1282</v>
      </c>
      <c r="D298" s="74" t="s">
        <v>1216</v>
      </c>
      <c r="E298" s="15" t="s">
        <v>1278</v>
      </c>
      <c r="F298" s="106" t="s">
        <v>1278</v>
      </c>
      <c r="G298" s="79">
        <v>140</v>
      </c>
      <c r="H298" s="79">
        <v>790</v>
      </c>
      <c r="I298" s="106">
        <v>335</v>
      </c>
      <c r="J298" s="17" t="s">
        <v>1283</v>
      </c>
      <c r="K298" s="15"/>
      <c r="L298" s="99"/>
      <c r="M298" s="15"/>
      <c r="N298" s="15"/>
      <c r="O298" s="15"/>
      <c r="P298" s="15"/>
      <c r="Q298" s="15"/>
      <c r="R298" s="15"/>
      <c r="S298" s="106"/>
      <c r="T298" s="106"/>
      <c r="U298" s="106"/>
      <c r="V298" s="38"/>
      <c r="W298" s="17" t="s">
        <v>1280</v>
      </c>
      <c r="X298" s="58" t="s">
        <v>1281</v>
      </c>
      <c r="Y298" s="69"/>
      <c r="Z298" s="17" t="s">
        <v>49</v>
      </c>
      <c r="AA298" s="17" t="s">
        <v>50</v>
      </c>
      <c r="AB298" s="38" t="s">
        <v>54</v>
      </c>
    </row>
    <row r="299" ht="48" customHeight="1" spans="1:28">
      <c r="A299" s="20">
        <v>293</v>
      </c>
      <c r="B299" s="17" t="s">
        <v>51</v>
      </c>
      <c r="C299" s="18" t="s">
        <v>1284</v>
      </c>
      <c r="D299" s="74" t="s">
        <v>1216</v>
      </c>
      <c r="E299" s="15" t="s">
        <v>1285</v>
      </c>
      <c r="F299" s="106" t="s">
        <v>1285</v>
      </c>
      <c r="G299" s="79">
        <v>200</v>
      </c>
      <c r="H299" s="79">
        <v>750</v>
      </c>
      <c r="I299" s="38">
        <v>750</v>
      </c>
      <c r="J299" s="17" t="s">
        <v>1286</v>
      </c>
      <c r="K299" s="15"/>
      <c r="L299" s="99"/>
      <c r="M299" s="15"/>
      <c r="N299" s="15"/>
      <c r="O299" s="15"/>
      <c r="P299" s="15"/>
      <c r="Q299" s="15"/>
      <c r="R299" s="15"/>
      <c r="S299" s="106"/>
      <c r="T299" s="106"/>
      <c r="U299" s="106"/>
      <c r="V299" s="38"/>
      <c r="W299" s="17" t="s">
        <v>1287</v>
      </c>
      <c r="X299" s="58" t="s">
        <v>1288</v>
      </c>
      <c r="Y299" s="69"/>
      <c r="Z299" s="17" t="s">
        <v>49</v>
      </c>
      <c r="AA299" s="17" t="s">
        <v>50</v>
      </c>
      <c r="AB299" s="38" t="s">
        <v>54</v>
      </c>
    </row>
    <row r="300" ht="48" customHeight="1" spans="1:28">
      <c r="A300" s="20">
        <v>294</v>
      </c>
      <c r="B300" s="17" t="s">
        <v>51</v>
      </c>
      <c r="C300" s="18" t="s">
        <v>1289</v>
      </c>
      <c r="D300" s="74" t="s">
        <v>1216</v>
      </c>
      <c r="E300" s="15" t="s">
        <v>1285</v>
      </c>
      <c r="F300" s="106" t="s">
        <v>1285</v>
      </c>
      <c r="G300" s="79">
        <v>200</v>
      </c>
      <c r="H300" s="79">
        <v>1200</v>
      </c>
      <c r="I300" s="106">
        <v>1200</v>
      </c>
      <c r="J300" s="17" t="s">
        <v>1290</v>
      </c>
      <c r="K300" s="15"/>
      <c r="L300" s="99"/>
      <c r="M300" s="15"/>
      <c r="N300" s="15"/>
      <c r="O300" s="15"/>
      <c r="P300" s="15"/>
      <c r="Q300" s="15"/>
      <c r="R300" s="15"/>
      <c r="S300" s="106"/>
      <c r="T300" s="106"/>
      <c r="U300" s="106"/>
      <c r="V300" s="38"/>
      <c r="W300" s="17" t="s">
        <v>1287</v>
      </c>
      <c r="X300" s="58" t="s">
        <v>1288</v>
      </c>
      <c r="Y300" s="69"/>
      <c r="Z300" s="17" t="s">
        <v>49</v>
      </c>
      <c r="AA300" s="17" t="s">
        <v>50</v>
      </c>
      <c r="AB300" s="38" t="s">
        <v>54</v>
      </c>
    </row>
    <row r="301" ht="48" customHeight="1" spans="1:28">
      <c r="A301" s="20">
        <v>295</v>
      </c>
      <c r="B301" s="17" t="s">
        <v>51</v>
      </c>
      <c r="C301" s="18" t="s">
        <v>1291</v>
      </c>
      <c r="D301" s="74" t="s">
        <v>1216</v>
      </c>
      <c r="E301" s="15" t="s">
        <v>1292</v>
      </c>
      <c r="F301" s="106" t="s">
        <v>1292</v>
      </c>
      <c r="G301" s="79">
        <v>200</v>
      </c>
      <c r="H301" s="79">
        <v>600</v>
      </c>
      <c r="I301" s="106">
        <v>530</v>
      </c>
      <c r="J301" s="17" t="s">
        <v>1259</v>
      </c>
      <c r="K301" s="15"/>
      <c r="L301" s="99"/>
      <c r="M301" s="38"/>
      <c r="N301" s="15"/>
      <c r="O301" s="15"/>
      <c r="P301" s="15"/>
      <c r="Q301" s="15"/>
      <c r="R301" s="15"/>
      <c r="S301" s="106"/>
      <c r="T301" s="106"/>
      <c r="U301" s="106"/>
      <c r="V301" s="38"/>
      <c r="W301" s="17" t="s">
        <v>1293</v>
      </c>
      <c r="X301" s="58" t="s">
        <v>1294</v>
      </c>
      <c r="Y301" s="69"/>
      <c r="Z301" s="17" t="s">
        <v>49</v>
      </c>
      <c r="AA301" s="17" t="s">
        <v>50</v>
      </c>
      <c r="AB301" s="38" t="s">
        <v>54</v>
      </c>
    </row>
    <row r="302" ht="48" customHeight="1" spans="1:28">
      <c r="A302" s="20">
        <v>296</v>
      </c>
      <c r="B302" s="17" t="s">
        <v>51</v>
      </c>
      <c r="C302" s="18" t="s">
        <v>1295</v>
      </c>
      <c r="D302" s="74" t="s">
        <v>1216</v>
      </c>
      <c r="E302" s="15" t="s">
        <v>1296</v>
      </c>
      <c r="F302" s="106" t="s">
        <v>1296</v>
      </c>
      <c r="G302" s="79">
        <v>100</v>
      </c>
      <c r="H302" s="79">
        <v>1100</v>
      </c>
      <c r="I302" s="106">
        <v>1100</v>
      </c>
      <c r="J302" s="17" t="s">
        <v>1297</v>
      </c>
      <c r="K302" s="15"/>
      <c r="L302" s="99"/>
      <c r="M302" s="15"/>
      <c r="N302" s="15"/>
      <c r="O302" s="15"/>
      <c r="P302" s="15"/>
      <c r="Q302" s="15"/>
      <c r="R302" s="15"/>
      <c r="S302" s="106"/>
      <c r="T302" s="106"/>
      <c r="U302" s="106"/>
      <c r="V302" s="38"/>
      <c r="W302" s="17" t="s">
        <v>1298</v>
      </c>
      <c r="X302" s="58" t="s">
        <v>1299</v>
      </c>
      <c r="Y302" s="69"/>
      <c r="Z302" s="17" t="s">
        <v>49</v>
      </c>
      <c r="AA302" s="17" t="s">
        <v>50</v>
      </c>
      <c r="AB302" s="38" t="s">
        <v>54</v>
      </c>
    </row>
    <row r="303" ht="48" customHeight="1" spans="1:28">
      <c r="A303" s="20">
        <v>297</v>
      </c>
      <c r="B303" s="17" t="s">
        <v>51</v>
      </c>
      <c r="C303" s="18" t="s">
        <v>1300</v>
      </c>
      <c r="D303" s="74" t="s">
        <v>1216</v>
      </c>
      <c r="E303" s="15" t="s">
        <v>1296</v>
      </c>
      <c r="F303" s="106" t="s">
        <v>1301</v>
      </c>
      <c r="G303" s="79">
        <v>100</v>
      </c>
      <c r="H303" s="79">
        <v>850</v>
      </c>
      <c r="I303" s="38">
        <v>850</v>
      </c>
      <c r="J303" s="17" t="s">
        <v>1302</v>
      </c>
      <c r="K303" s="15"/>
      <c r="L303" s="99"/>
      <c r="M303" s="15"/>
      <c r="N303" s="15"/>
      <c r="O303" s="15"/>
      <c r="P303" s="15"/>
      <c r="Q303" s="15"/>
      <c r="R303" s="15"/>
      <c r="S303" s="106"/>
      <c r="T303" s="106"/>
      <c r="U303" s="106"/>
      <c r="V303" s="38"/>
      <c r="W303" s="17" t="s">
        <v>1298</v>
      </c>
      <c r="X303" s="58" t="s">
        <v>1299</v>
      </c>
      <c r="Y303" s="69"/>
      <c r="Z303" s="17" t="s">
        <v>49</v>
      </c>
      <c r="AA303" s="17" t="s">
        <v>50</v>
      </c>
      <c r="AB303" s="38" t="s">
        <v>54</v>
      </c>
    </row>
    <row r="304" ht="48" customHeight="1" spans="1:28">
      <c r="A304" s="20">
        <v>298</v>
      </c>
      <c r="B304" s="17" t="s">
        <v>115</v>
      </c>
      <c r="C304" s="18" t="s">
        <v>1303</v>
      </c>
      <c r="D304" s="74" t="s">
        <v>1216</v>
      </c>
      <c r="E304" s="15" t="s">
        <v>1296</v>
      </c>
      <c r="F304" s="99" t="s">
        <v>1304</v>
      </c>
      <c r="G304" s="79">
        <v>1000</v>
      </c>
      <c r="H304" s="79">
        <v>8000</v>
      </c>
      <c r="I304" s="38">
        <v>6800</v>
      </c>
      <c r="J304" s="17" t="s">
        <v>1305</v>
      </c>
      <c r="K304" s="15"/>
      <c r="L304" s="15"/>
      <c r="M304" s="15"/>
      <c r="N304" s="15"/>
      <c r="O304" s="15"/>
      <c r="P304" s="15"/>
      <c r="Q304" s="15"/>
      <c r="R304" s="15"/>
      <c r="S304" s="106"/>
      <c r="T304" s="106"/>
      <c r="U304" s="106"/>
      <c r="V304" s="38"/>
      <c r="W304" s="17" t="s">
        <v>1306</v>
      </c>
      <c r="X304" s="58" t="s">
        <v>1307</v>
      </c>
      <c r="Y304" s="69"/>
      <c r="Z304" s="17" t="s">
        <v>49</v>
      </c>
      <c r="AA304" s="17" t="s">
        <v>50</v>
      </c>
      <c r="AB304" s="38" t="s">
        <v>123</v>
      </c>
    </row>
    <row r="305" ht="48" customHeight="1" spans="1:28">
      <c r="A305" s="20">
        <v>299</v>
      </c>
      <c r="B305" s="17" t="s">
        <v>41</v>
      </c>
      <c r="C305" s="18" t="s">
        <v>1308</v>
      </c>
      <c r="D305" s="74" t="s">
        <v>1216</v>
      </c>
      <c r="E305" s="15" t="s">
        <v>1309</v>
      </c>
      <c r="F305" s="106" t="s">
        <v>1309</v>
      </c>
      <c r="G305" s="79">
        <v>200</v>
      </c>
      <c r="H305" s="79">
        <v>1204</v>
      </c>
      <c r="I305" s="106">
        <v>350</v>
      </c>
      <c r="J305" s="17" t="s">
        <v>1310</v>
      </c>
      <c r="K305" s="15"/>
      <c r="L305" s="15"/>
      <c r="M305" s="15"/>
      <c r="N305" s="15"/>
      <c r="O305" s="15"/>
      <c r="P305" s="15"/>
      <c r="Q305" s="15"/>
      <c r="R305" s="15"/>
      <c r="S305" s="106"/>
      <c r="T305" s="106"/>
      <c r="U305" s="106"/>
      <c r="V305" s="38"/>
      <c r="W305" s="17" t="s">
        <v>1311</v>
      </c>
      <c r="X305" s="58" t="s">
        <v>1312</v>
      </c>
      <c r="Y305" s="69"/>
      <c r="Z305" s="17" t="s">
        <v>49</v>
      </c>
      <c r="AA305" s="17" t="s">
        <v>50</v>
      </c>
      <c r="AB305" s="38" t="s">
        <v>91</v>
      </c>
    </row>
    <row r="306" ht="48" customHeight="1" spans="1:28">
      <c r="A306" s="20">
        <v>300</v>
      </c>
      <c r="B306" s="17" t="s">
        <v>51</v>
      </c>
      <c r="C306" s="18" t="s">
        <v>1313</v>
      </c>
      <c r="D306" s="74" t="s">
        <v>1216</v>
      </c>
      <c r="E306" s="15" t="s">
        <v>1309</v>
      </c>
      <c r="F306" s="106" t="s">
        <v>1309</v>
      </c>
      <c r="G306" s="79">
        <v>200</v>
      </c>
      <c r="H306" s="79">
        <v>843</v>
      </c>
      <c r="I306" s="106">
        <v>260</v>
      </c>
      <c r="J306" s="17" t="s">
        <v>1314</v>
      </c>
      <c r="K306" s="15"/>
      <c r="L306" s="15"/>
      <c r="M306" s="15"/>
      <c r="N306" s="15"/>
      <c r="O306" s="15"/>
      <c r="P306" s="15"/>
      <c r="Q306" s="15"/>
      <c r="R306" s="15"/>
      <c r="S306" s="106"/>
      <c r="T306" s="106"/>
      <c r="U306" s="106"/>
      <c r="V306" s="38"/>
      <c r="W306" s="17" t="s">
        <v>1311</v>
      </c>
      <c r="X306" s="58" t="s">
        <v>1312</v>
      </c>
      <c r="Y306" s="69"/>
      <c r="Z306" s="17" t="s">
        <v>49</v>
      </c>
      <c r="AA306" s="17" t="s">
        <v>50</v>
      </c>
      <c r="AB306" s="79" t="s">
        <v>54</v>
      </c>
    </row>
    <row r="307" ht="48" customHeight="1" spans="1:28">
      <c r="A307" s="20">
        <v>301</v>
      </c>
      <c r="B307" s="17" t="s">
        <v>51</v>
      </c>
      <c r="C307" s="18" t="s">
        <v>1315</v>
      </c>
      <c r="D307" s="74" t="s">
        <v>1216</v>
      </c>
      <c r="E307" s="15" t="s">
        <v>1316</v>
      </c>
      <c r="F307" s="106" t="s">
        <v>1316</v>
      </c>
      <c r="G307" s="79">
        <v>100</v>
      </c>
      <c r="H307" s="79">
        <v>260</v>
      </c>
      <c r="I307" s="106">
        <v>135</v>
      </c>
      <c r="J307" s="17" t="s">
        <v>1317</v>
      </c>
      <c r="K307" s="15"/>
      <c r="L307" s="99"/>
      <c r="M307" s="15"/>
      <c r="N307" s="15"/>
      <c r="O307" s="15"/>
      <c r="P307" s="15"/>
      <c r="Q307" s="15"/>
      <c r="R307" s="15"/>
      <c r="S307" s="106"/>
      <c r="T307" s="106"/>
      <c r="U307" s="106"/>
      <c r="V307" s="38"/>
      <c r="W307" s="17" t="s">
        <v>1318</v>
      </c>
      <c r="X307" s="58" t="s">
        <v>1319</v>
      </c>
      <c r="Y307" s="69"/>
      <c r="Z307" s="17" t="s">
        <v>49</v>
      </c>
      <c r="AA307" s="17" t="s">
        <v>50</v>
      </c>
      <c r="AB307" s="38" t="s">
        <v>54</v>
      </c>
    </row>
    <row r="308" ht="48" customHeight="1" spans="1:28">
      <c r="A308" s="20">
        <v>302</v>
      </c>
      <c r="B308" s="17" t="s">
        <v>51</v>
      </c>
      <c r="C308" s="18" t="s">
        <v>1320</v>
      </c>
      <c r="D308" s="74" t="s">
        <v>1216</v>
      </c>
      <c r="E308" s="15" t="s">
        <v>1316</v>
      </c>
      <c r="F308" s="106" t="s">
        <v>1316</v>
      </c>
      <c r="G308" s="79">
        <v>200</v>
      </c>
      <c r="H308" s="79">
        <v>400</v>
      </c>
      <c r="I308" s="106">
        <v>400</v>
      </c>
      <c r="J308" s="17" t="s">
        <v>1321</v>
      </c>
      <c r="K308" s="15"/>
      <c r="L308" s="99"/>
      <c r="M308" s="15"/>
      <c r="N308" s="15"/>
      <c r="O308" s="15"/>
      <c r="P308" s="15"/>
      <c r="Q308" s="15"/>
      <c r="R308" s="15"/>
      <c r="S308" s="106"/>
      <c r="T308" s="106"/>
      <c r="U308" s="106"/>
      <c r="V308" s="38"/>
      <c r="W308" s="17" t="s">
        <v>1318</v>
      </c>
      <c r="X308" s="58" t="s">
        <v>1319</v>
      </c>
      <c r="Y308" s="69"/>
      <c r="Z308" s="17" t="s">
        <v>49</v>
      </c>
      <c r="AA308" s="17" t="s">
        <v>50</v>
      </c>
      <c r="AB308" s="38" t="s">
        <v>54</v>
      </c>
    </row>
    <row r="309" ht="48" customHeight="1" spans="1:28">
      <c r="A309" s="20">
        <v>303</v>
      </c>
      <c r="B309" s="17" t="s">
        <v>51</v>
      </c>
      <c r="C309" s="18" t="s">
        <v>1322</v>
      </c>
      <c r="D309" s="74" t="s">
        <v>1216</v>
      </c>
      <c r="E309" s="15" t="s">
        <v>1323</v>
      </c>
      <c r="F309" s="106" t="s">
        <v>1323</v>
      </c>
      <c r="G309" s="79">
        <v>100</v>
      </c>
      <c r="H309" s="79">
        <v>250</v>
      </c>
      <c r="I309" s="106">
        <v>350</v>
      </c>
      <c r="J309" s="17" t="s">
        <v>1324</v>
      </c>
      <c r="K309" s="15"/>
      <c r="L309" s="99"/>
      <c r="M309" s="15"/>
      <c r="N309" s="15"/>
      <c r="O309" s="15"/>
      <c r="P309" s="15"/>
      <c r="Q309" s="15"/>
      <c r="R309" s="15"/>
      <c r="S309" s="106"/>
      <c r="T309" s="106"/>
      <c r="U309" s="106"/>
      <c r="V309" s="38"/>
      <c r="W309" s="17" t="s">
        <v>1325</v>
      </c>
      <c r="X309" s="58" t="s">
        <v>1326</v>
      </c>
      <c r="Y309" s="69"/>
      <c r="Z309" s="17" t="s">
        <v>49</v>
      </c>
      <c r="AA309" s="17" t="s">
        <v>50</v>
      </c>
      <c r="AB309" s="38" t="s">
        <v>54</v>
      </c>
    </row>
    <row r="310" ht="48" customHeight="1" spans="1:28">
      <c r="A310" s="20">
        <v>304</v>
      </c>
      <c r="B310" s="17" t="s">
        <v>51</v>
      </c>
      <c r="C310" s="18" t="s">
        <v>1327</v>
      </c>
      <c r="D310" s="74" t="s">
        <v>1216</v>
      </c>
      <c r="E310" s="15" t="s">
        <v>1328</v>
      </c>
      <c r="F310" s="106" t="s">
        <v>1328</v>
      </c>
      <c r="G310" s="79">
        <v>100</v>
      </c>
      <c r="H310" s="79">
        <v>800</v>
      </c>
      <c r="I310" s="106">
        <v>280</v>
      </c>
      <c r="J310" s="17" t="s">
        <v>1329</v>
      </c>
      <c r="K310" s="15"/>
      <c r="L310" s="99"/>
      <c r="M310" s="15"/>
      <c r="N310" s="15"/>
      <c r="O310" s="15"/>
      <c r="P310" s="15"/>
      <c r="Q310" s="15"/>
      <c r="R310" s="15"/>
      <c r="S310" s="106"/>
      <c r="T310" s="106"/>
      <c r="U310" s="106"/>
      <c r="V310" s="38"/>
      <c r="W310" s="17" t="s">
        <v>1330</v>
      </c>
      <c r="X310" s="58" t="s">
        <v>1331</v>
      </c>
      <c r="Y310" s="69"/>
      <c r="Z310" s="17" t="s">
        <v>49</v>
      </c>
      <c r="AA310" s="17" t="s">
        <v>50</v>
      </c>
      <c r="AB310" s="38" t="s">
        <v>54</v>
      </c>
    </row>
    <row r="311" ht="48" customHeight="1" spans="1:28">
      <c r="A311" s="20">
        <v>305</v>
      </c>
      <c r="B311" s="17" t="s">
        <v>115</v>
      </c>
      <c r="C311" s="18" t="s">
        <v>1332</v>
      </c>
      <c r="D311" s="38" t="s">
        <v>1216</v>
      </c>
      <c r="E311" s="33" t="s">
        <v>1333</v>
      </c>
      <c r="F311" s="27" t="s">
        <v>1334</v>
      </c>
      <c r="G311" s="31">
        <v>1600</v>
      </c>
      <c r="H311" s="32">
        <v>13333</v>
      </c>
      <c r="I311" s="48" t="e">
        <f>#REF!*0.8</f>
        <v>#REF!</v>
      </c>
      <c r="J311" s="17" t="s">
        <v>1218</v>
      </c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60" t="s">
        <v>189</v>
      </c>
      <c r="X311" s="58" t="s">
        <v>190</v>
      </c>
      <c r="Y311" s="69"/>
      <c r="Z311" s="17" t="s">
        <v>49</v>
      </c>
      <c r="AA311" s="17" t="s">
        <v>50</v>
      </c>
      <c r="AB311" s="38" t="s">
        <v>123</v>
      </c>
    </row>
    <row r="312" ht="48" customHeight="1" spans="1:28">
      <c r="A312" s="20">
        <v>306</v>
      </c>
      <c r="B312" s="17" t="s">
        <v>115</v>
      </c>
      <c r="C312" s="18" t="s">
        <v>1335</v>
      </c>
      <c r="D312" s="38" t="s">
        <v>1336</v>
      </c>
      <c r="E312" s="33" t="s">
        <v>1337</v>
      </c>
      <c r="F312" s="34" t="s">
        <v>1338</v>
      </c>
      <c r="G312" s="31">
        <v>3000</v>
      </c>
      <c r="H312" s="32">
        <v>25000</v>
      </c>
      <c r="I312" s="49" t="e">
        <f>#REF!*80%</f>
        <v>#REF!</v>
      </c>
      <c r="J312" s="17" t="s">
        <v>1339</v>
      </c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60" t="s">
        <v>189</v>
      </c>
      <c r="X312" s="58" t="s">
        <v>190</v>
      </c>
      <c r="Y312" s="69"/>
      <c r="Z312" s="17" t="s">
        <v>49</v>
      </c>
      <c r="AA312" s="17" t="s">
        <v>50</v>
      </c>
      <c r="AB312" s="31" t="s">
        <v>123</v>
      </c>
    </row>
    <row r="313" ht="48" customHeight="1" spans="1:28">
      <c r="A313" s="20">
        <v>307</v>
      </c>
      <c r="B313" s="17" t="s">
        <v>115</v>
      </c>
      <c r="C313" s="18" t="s">
        <v>1340</v>
      </c>
      <c r="D313" s="38" t="s">
        <v>1336</v>
      </c>
      <c r="E313" s="33" t="s">
        <v>1341</v>
      </c>
      <c r="F313" s="111"/>
      <c r="G313" s="31">
        <v>5000</v>
      </c>
      <c r="H313" s="32">
        <v>41667</v>
      </c>
      <c r="I313" s="49"/>
      <c r="J313" s="17" t="s">
        <v>1342</v>
      </c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60" t="s">
        <v>189</v>
      </c>
      <c r="X313" s="58" t="s">
        <v>190</v>
      </c>
      <c r="Y313" s="69"/>
      <c r="Z313" s="17" t="s">
        <v>49</v>
      </c>
      <c r="AA313" s="17" t="s">
        <v>50</v>
      </c>
      <c r="AB313" s="31" t="s">
        <v>123</v>
      </c>
    </row>
    <row r="314" ht="48" customHeight="1" spans="1:28">
      <c r="A314" s="20">
        <v>308</v>
      </c>
      <c r="B314" s="17" t="s">
        <v>115</v>
      </c>
      <c r="C314" s="18" t="s">
        <v>1343</v>
      </c>
      <c r="D314" s="38" t="s">
        <v>1336</v>
      </c>
      <c r="E314" s="33" t="s">
        <v>1344</v>
      </c>
      <c r="F314" s="35"/>
      <c r="G314" s="31">
        <v>4000</v>
      </c>
      <c r="H314" s="32">
        <v>33333</v>
      </c>
      <c r="I314" s="48"/>
      <c r="J314" s="17" t="s">
        <v>1345</v>
      </c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60" t="s">
        <v>189</v>
      </c>
      <c r="X314" s="58" t="s">
        <v>190</v>
      </c>
      <c r="Y314" s="69"/>
      <c r="Z314" s="17" t="s">
        <v>49</v>
      </c>
      <c r="AA314" s="17" t="s">
        <v>50</v>
      </c>
      <c r="AB314" s="38" t="s">
        <v>123</v>
      </c>
    </row>
    <row r="315" ht="48" customHeight="1" spans="1:28">
      <c r="A315" s="20">
        <v>309</v>
      </c>
      <c r="B315" s="17" t="s">
        <v>51</v>
      </c>
      <c r="C315" s="102" t="s">
        <v>1346</v>
      </c>
      <c r="D315" s="74" t="s">
        <v>1336</v>
      </c>
      <c r="E315" s="102" t="s">
        <v>1347</v>
      </c>
      <c r="F315" s="103" t="s">
        <v>1347</v>
      </c>
      <c r="G315" s="105">
        <v>50</v>
      </c>
      <c r="H315" s="105">
        <v>600</v>
      </c>
      <c r="I315" s="105">
        <v>400</v>
      </c>
      <c r="J315" s="17" t="s">
        <v>311</v>
      </c>
      <c r="K315" s="104"/>
      <c r="L315" s="104"/>
      <c r="M315" s="105"/>
      <c r="N315" s="105"/>
      <c r="O315" s="105"/>
      <c r="P315" s="105"/>
      <c r="Q315" s="105"/>
      <c r="R315" s="105"/>
      <c r="S315" s="105"/>
      <c r="T315" s="105"/>
      <c r="U315" s="105"/>
      <c r="V315" s="46"/>
      <c r="W315" s="103" t="s">
        <v>1348</v>
      </c>
      <c r="X315" s="58" t="s">
        <v>1349</v>
      </c>
      <c r="Y315" s="69"/>
      <c r="Z315" s="17" t="s">
        <v>49</v>
      </c>
      <c r="AA315" s="17" t="s">
        <v>50</v>
      </c>
      <c r="AB315" s="79" t="s">
        <v>54</v>
      </c>
    </row>
    <row r="316" ht="48" customHeight="1" spans="1:28">
      <c r="A316" s="20">
        <v>310</v>
      </c>
      <c r="B316" s="17" t="s">
        <v>51</v>
      </c>
      <c r="C316" s="18" t="s">
        <v>1350</v>
      </c>
      <c r="D316" s="19" t="s">
        <v>1336</v>
      </c>
      <c r="E316" s="27" t="s">
        <v>1351</v>
      </c>
      <c r="F316" s="19" t="s">
        <v>1351</v>
      </c>
      <c r="G316" s="31">
        <v>20</v>
      </c>
      <c r="H316" s="31">
        <v>400</v>
      </c>
      <c r="I316" s="46">
        <v>300</v>
      </c>
      <c r="J316" s="17" t="s">
        <v>1352</v>
      </c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17" t="s">
        <v>1353</v>
      </c>
      <c r="X316" s="58" t="s">
        <v>1354</v>
      </c>
      <c r="Y316" s="69"/>
      <c r="Z316" s="17" t="s">
        <v>49</v>
      </c>
      <c r="AA316" s="17" t="s">
        <v>50</v>
      </c>
      <c r="AB316" s="38" t="s">
        <v>54</v>
      </c>
    </row>
    <row r="317" ht="48" customHeight="1" spans="1:31">
      <c r="A317" s="20">
        <v>311</v>
      </c>
      <c r="B317" s="17" t="s">
        <v>51</v>
      </c>
      <c r="C317" s="18" t="s">
        <v>1355</v>
      </c>
      <c r="D317" s="19" t="s">
        <v>1336</v>
      </c>
      <c r="E317" s="27" t="s">
        <v>1351</v>
      </c>
      <c r="F317" s="19" t="s">
        <v>1351</v>
      </c>
      <c r="G317" s="19">
        <v>200</v>
      </c>
      <c r="H317" s="19">
        <v>800</v>
      </c>
      <c r="I317" s="74">
        <v>500</v>
      </c>
      <c r="J317" s="74" t="s">
        <v>311</v>
      </c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118"/>
      <c r="W317" s="17" t="s">
        <v>1353</v>
      </c>
      <c r="X317" s="58" t="s">
        <v>1354</v>
      </c>
      <c r="Y317" s="69"/>
      <c r="Z317" s="17" t="s">
        <v>49</v>
      </c>
      <c r="AA317" s="17" t="s">
        <v>50</v>
      </c>
      <c r="AB317" s="38" t="s">
        <v>54</v>
      </c>
      <c r="AC317" s="6"/>
      <c r="AD317" s="6"/>
      <c r="AE317" s="6"/>
    </row>
    <row r="318" ht="48" customHeight="1" spans="1:28">
      <c r="A318" s="20">
        <v>312</v>
      </c>
      <c r="B318" s="17" t="s">
        <v>51</v>
      </c>
      <c r="C318" s="18" t="s">
        <v>1356</v>
      </c>
      <c r="D318" s="16" t="s">
        <v>1357</v>
      </c>
      <c r="E318" s="16" t="s">
        <v>1358</v>
      </c>
      <c r="F318" s="16" t="s">
        <v>1359</v>
      </c>
      <c r="G318" s="31">
        <v>20</v>
      </c>
      <c r="H318" s="31">
        <v>100</v>
      </c>
      <c r="I318" s="20">
        <v>120</v>
      </c>
      <c r="J318" s="17" t="s">
        <v>1360</v>
      </c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12"/>
      <c r="V318" s="12"/>
      <c r="W318" s="17" t="s">
        <v>1361</v>
      </c>
      <c r="X318" s="58" t="s">
        <v>1362</v>
      </c>
      <c r="Y318" s="69"/>
      <c r="Z318" s="17" t="s">
        <v>49</v>
      </c>
      <c r="AA318" s="17" t="s">
        <v>50</v>
      </c>
      <c r="AB318" s="38" t="s">
        <v>54</v>
      </c>
    </row>
    <row r="319" ht="48" customHeight="1" spans="1:28">
      <c r="A319" s="20">
        <v>313</v>
      </c>
      <c r="B319" s="17" t="s">
        <v>51</v>
      </c>
      <c r="C319" s="18" t="s">
        <v>1363</v>
      </c>
      <c r="D319" s="16" t="s">
        <v>1357</v>
      </c>
      <c r="E319" s="16" t="s">
        <v>1358</v>
      </c>
      <c r="F319" s="16" t="s">
        <v>1364</v>
      </c>
      <c r="G319" s="31">
        <v>50</v>
      </c>
      <c r="H319" s="31">
        <v>325</v>
      </c>
      <c r="I319" s="20">
        <v>450</v>
      </c>
      <c r="J319" s="17" t="s">
        <v>1365</v>
      </c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12"/>
      <c r="V319" s="12"/>
      <c r="W319" s="17" t="s">
        <v>1361</v>
      </c>
      <c r="X319" s="58" t="s">
        <v>1362</v>
      </c>
      <c r="Y319" s="69"/>
      <c r="Z319" s="17" t="s">
        <v>49</v>
      </c>
      <c r="AA319" s="17" t="s">
        <v>50</v>
      </c>
      <c r="AB319" s="79" t="s">
        <v>54</v>
      </c>
    </row>
    <row r="320" ht="48" customHeight="1" spans="1:28">
      <c r="A320" s="20">
        <v>314</v>
      </c>
      <c r="B320" s="17" t="s">
        <v>51</v>
      </c>
      <c r="C320" s="18" t="s">
        <v>1366</v>
      </c>
      <c r="D320" s="16" t="s">
        <v>1357</v>
      </c>
      <c r="E320" s="16" t="s">
        <v>1358</v>
      </c>
      <c r="F320" s="16" t="s">
        <v>1367</v>
      </c>
      <c r="G320" s="31">
        <v>20</v>
      </c>
      <c r="H320" s="31">
        <v>256</v>
      </c>
      <c r="I320" s="20">
        <v>210</v>
      </c>
      <c r="J320" s="17" t="s">
        <v>1368</v>
      </c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12"/>
      <c r="V320" s="12"/>
      <c r="W320" s="17" t="s">
        <v>1361</v>
      </c>
      <c r="X320" s="58" t="s">
        <v>1362</v>
      </c>
      <c r="Y320" s="69"/>
      <c r="Z320" s="17" t="s">
        <v>49</v>
      </c>
      <c r="AA320" s="17" t="s">
        <v>50</v>
      </c>
      <c r="AB320" s="38" t="s">
        <v>54</v>
      </c>
    </row>
    <row r="321" ht="48" customHeight="1" spans="1:28">
      <c r="A321" s="20">
        <v>315</v>
      </c>
      <c r="B321" s="17" t="s">
        <v>51</v>
      </c>
      <c r="C321" s="18" t="s">
        <v>1369</v>
      </c>
      <c r="D321" s="16" t="s">
        <v>1357</v>
      </c>
      <c r="E321" s="16" t="s">
        <v>1370</v>
      </c>
      <c r="F321" s="16" t="s">
        <v>1371</v>
      </c>
      <c r="G321" s="31">
        <v>20</v>
      </c>
      <c r="H321" s="31">
        <v>235</v>
      </c>
      <c r="I321" s="20">
        <v>338</v>
      </c>
      <c r="J321" s="17" t="s">
        <v>1372</v>
      </c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12"/>
      <c r="V321" s="12"/>
      <c r="W321" s="17" t="s">
        <v>1373</v>
      </c>
      <c r="X321" s="58" t="s">
        <v>1374</v>
      </c>
      <c r="Y321" s="69"/>
      <c r="Z321" s="17" t="s">
        <v>49</v>
      </c>
      <c r="AA321" s="17" t="s">
        <v>50</v>
      </c>
      <c r="AB321" s="38" t="s">
        <v>54</v>
      </c>
    </row>
    <row r="322" ht="48" customHeight="1" spans="1:28">
      <c r="A322" s="20">
        <v>316</v>
      </c>
      <c r="B322" s="17" t="s">
        <v>51</v>
      </c>
      <c r="C322" s="18" t="s">
        <v>1375</v>
      </c>
      <c r="D322" s="16" t="s">
        <v>1357</v>
      </c>
      <c r="E322" s="16" t="s">
        <v>1370</v>
      </c>
      <c r="F322" s="16" t="s">
        <v>1376</v>
      </c>
      <c r="G322" s="31">
        <v>50</v>
      </c>
      <c r="H322" s="31">
        <v>432</v>
      </c>
      <c r="I322" s="20">
        <v>503</v>
      </c>
      <c r="J322" s="17" t="s">
        <v>1377</v>
      </c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12"/>
      <c r="V322" s="12"/>
      <c r="W322" s="17" t="s">
        <v>1373</v>
      </c>
      <c r="X322" s="58" t="s">
        <v>1374</v>
      </c>
      <c r="Y322" s="69"/>
      <c r="Z322" s="17" t="s">
        <v>49</v>
      </c>
      <c r="AA322" s="17" t="s">
        <v>50</v>
      </c>
      <c r="AB322" s="38" t="s">
        <v>54</v>
      </c>
    </row>
    <row r="323" ht="48" customHeight="1" spans="1:28">
      <c r="A323" s="20">
        <v>317</v>
      </c>
      <c r="B323" s="17" t="s">
        <v>51</v>
      </c>
      <c r="C323" s="18" t="s">
        <v>1378</v>
      </c>
      <c r="D323" s="16" t="s">
        <v>1357</v>
      </c>
      <c r="E323" s="16" t="s">
        <v>1370</v>
      </c>
      <c r="F323" s="16" t="s">
        <v>1379</v>
      </c>
      <c r="G323" s="31">
        <v>20</v>
      </c>
      <c r="H323" s="31">
        <v>124</v>
      </c>
      <c r="I323" s="20">
        <v>261</v>
      </c>
      <c r="J323" s="17" t="s">
        <v>1380</v>
      </c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12"/>
      <c r="V323" s="12"/>
      <c r="W323" s="17" t="s">
        <v>1373</v>
      </c>
      <c r="X323" s="58" t="s">
        <v>1374</v>
      </c>
      <c r="Y323" s="69"/>
      <c r="Z323" s="17" t="s">
        <v>49</v>
      </c>
      <c r="AA323" s="17" t="s">
        <v>50</v>
      </c>
      <c r="AB323" s="38" t="s">
        <v>54</v>
      </c>
    </row>
    <row r="324" ht="48" customHeight="1" spans="1:28">
      <c r="A324" s="20">
        <v>318</v>
      </c>
      <c r="B324" s="17" t="s">
        <v>51</v>
      </c>
      <c r="C324" s="18" t="s">
        <v>1381</v>
      </c>
      <c r="D324" s="16" t="s">
        <v>1357</v>
      </c>
      <c r="E324" s="16" t="s">
        <v>1370</v>
      </c>
      <c r="F324" s="16" t="s">
        <v>1382</v>
      </c>
      <c r="G324" s="31">
        <v>50</v>
      </c>
      <c r="H324" s="31">
        <v>486</v>
      </c>
      <c r="I324" s="20">
        <v>306</v>
      </c>
      <c r="J324" s="17" t="s">
        <v>1377</v>
      </c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12"/>
      <c r="V324" s="12"/>
      <c r="W324" s="17" t="s">
        <v>1373</v>
      </c>
      <c r="X324" s="58" t="s">
        <v>1374</v>
      </c>
      <c r="Y324" s="69"/>
      <c r="Z324" s="17" t="s">
        <v>49</v>
      </c>
      <c r="AA324" s="17" t="s">
        <v>50</v>
      </c>
      <c r="AB324" s="38" t="s">
        <v>54</v>
      </c>
    </row>
    <row r="325" ht="48" customHeight="1" spans="1:28">
      <c r="A325" s="20">
        <v>319</v>
      </c>
      <c r="B325" s="17" t="s">
        <v>51</v>
      </c>
      <c r="C325" s="18" t="s">
        <v>1383</v>
      </c>
      <c r="D325" s="16" t="s">
        <v>1357</v>
      </c>
      <c r="E325" s="16" t="s">
        <v>1370</v>
      </c>
      <c r="F325" s="16" t="s">
        <v>1384</v>
      </c>
      <c r="G325" s="31">
        <v>20</v>
      </c>
      <c r="H325" s="31">
        <v>264</v>
      </c>
      <c r="I325" s="20">
        <v>124</v>
      </c>
      <c r="J325" s="17" t="s">
        <v>1385</v>
      </c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12"/>
      <c r="V325" s="12"/>
      <c r="W325" s="17" t="s">
        <v>1373</v>
      </c>
      <c r="X325" s="58" t="s">
        <v>1374</v>
      </c>
      <c r="Y325" s="69"/>
      <c r="Z325" s="17" t="s">
        <v>49</v>
      </c>
      <c r="AA325" s="17" t="s">
        <v>50</v>
      </c>
      <c r="AB325" s="79" t="s">
        <v>54</v>
      </c>
    </row>
    <row r="326" ht="48" customHeight="1" spans="1:28">
      <c r="A326" s="20">
        <v>320</v>
      </c>
      <c r="B326" s="17" t="s">
        <v>51</v>
      </c>
      <c r="C326" s="18" t="s">
        <v>1386</v>
      </c>
      <c r="D326" s="16" t="s">
        <v>1357</v>
      </c>
      <c r="E326" s="16" t="s">
        <v>1370</v>
      </c>
      <c r="F326" s="16" t="s">
        <v>1387</v>
      </c>
      <c r="G326" s="31">
        <v>50</v>
      </c>
      <c r="H326" s="31">
        <v>345</v>
      </c>
      <c r="I326" s="20">
        <v>279</v>
      </c>
      <c r="J326" s="17" t="s">
        <v>1388</v>
      </c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12"/>
      <c r="V326" s="12"/>
      <c r="W326" s="17" t="s">
        <v>1373</v>
      </c>
      <c r="X326" s="58" t="s">
        <v>1374</v>
      </c>
      <c r="Y326" s="69"/>
      <c r="Z326" s="17" t="s">
        <v>49</v>
      </c>
      <c r="AA326" s="17" t="s">
        <v>50</v>
      </c>
      <c r="AB326" s="38" t="s">
        <v>54</v>
      </c>
    </row>
    <row r="327" ht="48" customHeight="1" spans="1:28">
      <c r="A327" s="20">
        <v>321</v>
      </c>
      <c r="B327" s="17" t="s">
        <v>51</v>
      </c>
      <c r="C327" s="18" t="s">
        <v>1389</v>
      </c>
      <c r="D327" s="16" t="s">
        <v>1357</v>
      </c>
      <c r="E327" s="16" t="s">
        <v>1390</v>
      </c>
      <c r="F327" s="16" t="s">
        <v>1390</v>
      </c>
      <c r="G327" s="31">
        <v>20</v>
      </c>
      <c r="H327" s="31">
        <v>102</v>
      </c>
      <c r="I327" s="20">
        <v>80</v>
      </c>
      <c r="J327" s="17" t="s">
        <v>1391</v>
      </c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12"/>
      <c r="V327" s="12"/>
      <c r="W327" s="17" t="s">
        <v>1392</v>
      </c>
      <c r="X327" s="58" t="s">
        <v>1393</v>
      </c>
      <c r="Y327" s="69"/>
      <c r="Z327" s="17" t="s">
        <v>49</v>
      </c>
      <c r="AA327" s="17" t="s">
        <v>50</v>
      </c>
      <c r="AB327" s="38" t="s">
        <v>54</v>
      </c>
    </row>
    <row r="328" ht="48" customHeight="1" spans="1:28">
      <c r="A328" s="20">
        <v>322</v>
      </c>
      <c r="B328" s="17" t="s">
        <v>51</v>
      </c>
      <c r="C328" s="18" t="s">
        <v>1394</v>
      </c>
      <c r="D328" s="16" t="s">
        <v>1357</v>
      </c>
      <c r="E328" s="16" t="s">
        <v>1390</v>
      </c>
      <c r="F328" s="16" t="s">
        <v>1390</v>
      </c>
      <c r="G328" s="31">
        <v>20</v>
      </c>
      <c r="H328" s="31">
        <v>178</v>
      </c>
      <c r="I328" s="20">
        <v>75</v>
      </c>
      <c r="J328" s="17" t="s">
        <v>1395</v>
      </c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12"/>
      <c r="V328" s="12"/>
      <c r="W328" s="17" t="s">
        <v>1392</v>
      </c>
      <c r="X328" s="58" t="s">
        <v>1393</v>
      </c>
      <c r="Y328" s="69"/>
      <c r="Z328" s="17" t="s">
        <v>49</v>
      </c>
      <c r="AA328" s="17" t="s">
        <v>50</v>
      </c>
      <c r="AB328" s="38" t="s">
        <v>54</v>
      </c>
    </row>
    <row r="329" ht="48" customHeight="1" spans="1:28">
      <c r="A329" s="20">
        <v>323</v>
      </c>
      <c r="B329" s="17" t="s">
        <v>51</v>
      </c>
      <c r="C329" s="18" t="s">
        <v>1396</v>
      </c>
      <c r="D329" s="16" t="s">
        <v>1357</v>
      </c>
      <c r="E329" s="16" t="s">
        <v>1390</v>
      </c>
      <c r="F329" s="16" t="s">
        <v>1390</v>
      </c>
      <c r="G329" s="31">
        <v>20</v>
      </c>
      <c r="H329" s="31">
        <v>213</v>
      </c>
      <c r="I329" s="20">
        <v>40</v>
      </c>
      <c r="J329" s="17" t="s">
        <v>1397</v>
      </c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12"/>
      <c r="V329" s="12"/>
      <c r="W329" s="17" t="s">
        <v>1392</v>
      </c>
      <c r="X329" s="58" t="s">
        <v>1393</v>
      </c>
      <c r="Y329" s="69"/>
      <c r="Z329" s="17" t="s">
        <v>49</v>
      </c>
      <c r="AA329" s="17" t="s">
        <v>50</v>
      </c>
      <c r="AB329" s="79" t="s">
        <v>54</v>
      </c>
    </row>
    <row r="330" ht="48" customHeight="1" spans="1:28">
      <c r="A330" s="20">
        <v>324</v>
      </c>
      <c r="B330" s="17" t="s">
        <v>51</v>
      </c>
      <c r="C330" s="18" t="s">
        <v>1398</v>
      </c>
      <c r="D330" s="16" t="s">
        <v>1357</v>
      </c>
      <c r="E330" s="16" t="s">
        <v>1390</v>
      </c>
      <c r="F330" s="16" t="s">
        <v>1390</v>
      </c>
      <c r="G330" s="31">
        <v>20</v>
      </c>
      <c r="H330" s="31">
        <v>182</v>
      </c>
      <c r="I330" s="20">
        <v>80</v>
      </c>
      <c r="J330" s="17" t="s">
        <v>1391</v>
      </c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12"/>
      <c r="V330" s="12"/>
      <c r="W330" s="17" t="s">
        <v>1392</v>
      </c>
      <c r="X330" s="58" t="s">
        <v>1393</v>
      </c>
      <c r="Y330" s="69"/>
      <c r="Z330" s="17" t="s">
        <v>49</v>
      </c>
      <c r="AA330" s="17" t="s">
        <v>50</v>
      </c>
      <c r="AB330" s="38" t="s">
        <v>54</v>
      </c>
    </row>
    <row r="331" ht="48" customHeight="1" spans="1:28">
      <c r="A331" s="20">
        <v>325</v>
      </c>
      <c r="B331" s="17" t="s">
        <v>51</v>
      </c>
      <c r="C331" s="18" t="s">
        <v>1399</v>
      </c>
      <c r="D331" s="16" t="s">
        <v>1357</v>
      </c>
      <c r="E331" s="16" t="s">
        <v>1390</v>
      </c>
      <c r="F331" s="16" t="s">
        <v>1390</v>
      </c>
      <c r="G331" s="31">
        <v>20</v>
      </c>
      <c r="H331" s="31">
        <v>154</v>
      </c>
      <c r="I331" s="20">
        <v>70</v>
      </c>
      <c r="J331" s="17" t="s">
        <v>1400</v>
      </c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12"/>
      <c r="V331" s="12"/>
      <c r="W331" s="17" t="s">
        <v>1392</v>
      </c>
      <c r="X331" s="58" t="s">
        <v>1393</v>
      </c>
      <c r="Y331" s="69"/>
      <c r="Z331" s="17" t="s">
        <v>49</v>
      </c>
      <c r="AA331" s="17" t="s">
        <v>50</v>
      </c>
      <c r="AB331" s="38" t="s">
        <v>54</v>
      </c>
    </row>
    <row r="332" ht="48" customHeight="1" spans="1:28">
      <c r="A332" s="20">
        <v>326</v>
      </c>
      <c r="B332" s="17" t="s">
        <v>51</v>
      </c>
      <c r="C332" s="18" t="s">
        <v>1401</v>
      </c>
      <c r="D332" s="16" t="s">
        <v>1357</v>
      </c>
      <c r="E332" s="16" t="s">
        <v>1390</v>
      </c>
      <c r="F332" s="16" t="s">
        <v>1390</v>
      </c>
      <c r="G332" s="31">
        <v>20</v>
      </c>
      <c r="H332" s="31">
        <v>264</v>
      </c>
      <c r="I332" s="20">
        <v>120</v>
      </c>
      <c r="J332" s="17" t="s">
        <v>446</v>
      </c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12"/>
      <c r="V332" s="12"/>
      <c r="W332" s="17" t="s">
        <v>1392</v>
      </c>
      <c r="X332" s="58" t="s">
        <v>1393</v>
      </c>
      <c r="Y332" s="69"/>
      <c r="Z332" s="17" t="s">
        <v>49</v>
      </c>
      <c r="AA332" s="17" t="s">
        <v>50</v>
      </c>
      <c r="AB332" s="38" t="s">
        <v>54</v>
      </c>
    </row>
    <row r="333" ht="48" customHeight="1" spans="1:28">
      <c r="A333" s="20">
        <v>327</v>
      </c>
      <c r="B333" s="17" t="s">
        <v>51</v>
      </c>
      <c r="C333" s="18" t="s">
        <v>1402</v>
      </c>
      <c r="D333" s="16" t="s">
        <v>1357</v>
      </c>
      <c r="E333" s="16" t="s">
        <v>1390</v>
      </c>
      <c r="F333" s="16" t="s">
        <v>1403</v>
      </c>
      <c r="G333" s="31">
        <v>20</v>
      </c>
      <c r="H333" s="31">
        <v>465</v>
      </c>
      <c r="I333" s="20">
        <v>90</v>
      </c>
      <c r="J333" s="17" t="s">
        <v>1404</v>
      </c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12"/>
      <c r="V333" s="12"/>
      <c r="W333" s="17" t="s">
        <v>1392</v>
      </c>
      <c r="X333" s="58" t="s">
        <v>1393</v>
      </c>
      <c r="Y333" s="69"/>
      <c r="Z333" s="17" t="s">
        <v>49</v>
      </c>
      <c r="AA333" s="17" t="s">
        <v>50</v>
      </c>
      <c r="AB333" s="79" t="s">
        <v>54</v>
      </c>
    </row>
    <row r="334" ht="48" customHeight="1" spans="1:28">
      <c r="A334" s="20">
        <v>328</v>
      </c>
      <c r="B334" s="17" t="s">
        <v>51</v>
      </c>
      <c r="C334" s="18" t="s">
        <v>1405</v>
      </c>
      <c r="D334" s="16" t="s">
        <v>1357</v>
      </c>
      <c r="E334" s="16" t="s">
        <v>1406</v>
      </c>
      <c r="F334" s="16" t="s">
        <v>1407</v>
      </c>
      <c r="G334" s="31">
        <v>20</v>
      </c>
      <c r="H334" s="31">
        <v>411</v>
      </c>
      <c r="I334" s="20">
        <v>109</v>
      </c>
      <c r="J334" s="17" t="s">
        <v>1408</v>
      </c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12"/>
      <c r="V334" s="12"/>
      <c r="W334" s="17" t="s">
        <v>1409</v>
      </c>
      <c r="X334" s="58" t="s">
        <v>1410</v>
      </c>
      <c r="Y334" s="69"/>
      <c r="Z334" s="17" t="s">
        <v>49</v>
      </c>
      <c r="AA334" s="17" t="s">
        <v>50</v>
      </c>
      <c r="AB334" s="38" t="s">
        <v>54</v>
      </c>
    </row>
    <row r="335" ht="48" customHeight="1" spans="1:28">
      <c r="A335" s="20">
        <v>329</v>
      </c>
      <c r="B335" s="17" t="s">
        <v>51</v>
      </c>
      <c r="C335" s="18" t="s">
        <v>1411</v>
      </c>
      <c r="D335" s="16" t="s">
        <v>1357</v>
      </c>
      <c r="E335" s="16" t="s">
        <v>1406</v>
      </c>
      <c r="F335" s="16" t="s">
        <v>1412</v>
      </c>
      <c r="G335" s="31">
        <v>20</v>
      </c>
      <c r="H335" s="31">
        <v>187</v>
      </c>
      <c r="I335" s="20">
        <v>59</v>
      </c>
      <c r="J335" s="17" t="s">
        <v>1413</v>
      </c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12"/>
      <c r="V335" s="12"/>
      <c r="W335" s="17" t="s">
        <v>1409</v>
      </c>
      <c r="X335" s="58" t="s">
        <v>1410</v>
      </c>
      <c r="Y335" s="69"/>
      <c r="Z335" s="17" t="s">
        <v>49</v>
      </c>
      <c r="AA335" s="17" t="s">
        <v>50</v>
      </c>
      <c r="AB335" s="38" t="s">
        <v>54</v>
      </c>
    </row>
    <row r="336" ht="48" customHeight="1" spans="1:28">
      <c r="A336" s="20">
        <v>330</v>
      </c>
      <c r="B336" s="17" t="s">
        <v>51</v>
      </c>
      <c r="C336" s="18" t="s">
        <v>1414</v>
      </c>
      <c r="D336" s="16" t="s">
        <v>1357</v>
      </c>
      <c r="E336" s="16" t="s">
        <v>1406</v>
      </c>
      <c r="F336" s="16" t="s">
        <v>1415</v>
      </c>
      <c r="G336" s="31">
        <v>50</v>
      </c>
      <c r="H336" s="31">
        <v>219</v>
      </c>
      <c r="I336" s="20">
        <v>45</v>
      </c>
      <c r="J336" s="17" t="s">
        <v>1416</v>
      </c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12"/>
      <c r="V336" s="12"/>
      <c r="W336" s="17" t="s">
        <v>1409</v>
      </c>
      <c r="X336" s="58" t="s">
        <v>1410</v>
      </c>
      <c r="Y336" s="69"/>
      <c r="Z336" s="17" t="s">
        <v>49</v>
      </c>
      <c r="AA336" s="17" t="s">
        <v>50</v>
      </c>
      <c r="AB336" s="38" t="s">
        <v>54</v>
      </c>
    </row>
    <row r="337" ht="48" customHeight="1" spans="1:28">
      <c r="A337" s="20">
        <v>331</v>
      </c>
      <c r="B337" s="17" t="s">
        <v>51</v>
      </c>
      <c r="C337" s="18" t="s">
        <v>1417</v>
      </c>
      <c r="D337" s="16" t="s">
        <v>1357</v>
      </c>
      <c r="E337" s="16" t="s">
        <v>1418</v>
      </c>
      <c r="F337" s="16" t="s">
        <v>1418</v>
      </c>
      <c r="G337" s="31">
        <v>20</v>
      </c>
      <c r="H337" s="31">
        <v>109</v>
      </c>
      <c r="I337" s="20">
        <v>73</v>
      </c>
      <c r="J337" s="17" t="s">
        <v>712</v>
      </c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12"/>
      <c r="V337" s="12"/>
      <c r="W337" s="17" t="s">
        <v>1419</v>
      </c>
      <c r="X337" s="58" t="s">
        <v>1420</v>
      </c>
      <c r="Y337" s="69"/>
      <c r="Z337" s="17" t="s">
        <v>49</v>
      </c>
      <c r="AA337" s="17" t="s">
        <v>50</v>
      </c>
      <c r="AB337" s="79" t="s">
        <v>54</v>
      </c>
    </row>
    <row r="338" ht="48" customHeight="1" spans="1:28">
      <c r="A338" s="20">
        <v>332</v>
      </c>
      <c r="B338" s="17" t="s">
        <v>51</v>
      </c>
      <c r="C338" s="18" t="s">
        <v>1421</v>
      </c>
      <c r="D338" s="16" t="s">
        <v>1357</v>
      </c>
      <c r="E338" s="16" t="s">
        <v>1418</v>
      </c>
      <c r="F338" s="16" t="s">
        <v>1418</v>
      </c>
      <c r="G338" s="31">
        <v>20</v>
      </c>
      <c r="H338" s="31">
        <v>267</v>
      </c>
      <c r="I338" s="20">
        <v>48</v>
      </c>
      <c r="J338" s="17" t="s">
        <v>1422</v>
      </c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12"/>
      <c r="V338" s="12"/>
      <c r="W338" s="17" t="s">
        <v>1419</v>
      </c>
      <c r="X338" s="58" t="s">
        <v>1420</v>
      </c>
      <c r="Y338" s="69"/>
      <c r="Z338" s="17" t="s">
        <v>49</v>
      </c>
      <c r="AA338" s="17" t="s">
        <v>50</v>
      </c>
      <c r="AB338" s="38" t="s">
        <v>54</v>
      </c>
    </row>
    <row r="339" ht="48" customHeight="1" spans="1:28">
      <c r="A339" s="20">
        <v>333</v>
      </c>
      <c r="B339" s="17" t="s">
        <v>51</v>
      </c>
      <c r="C339" s="18" t="s">
        <v>1423</v>
      </c>
      <c r="D339" s="16" t="s">
        <v>1357</v>
      </c>
      <c r="E339" s="16" t="s">
        <v>1418</v>
      </c>
      <c r="F339" s="16" t="s">
        <v>1418</v>
      </c>
      <c r="G339" s="31">
        <v>200</v>
      </c>
      <c r="H339" s="31">
        <v>991</v>
      </c>
      <c r="I339" s="20">
        <v>415</v>
      </c>
      <c r="J339" s="17" t="s">
        <v>712</v>
      </c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12"/>
      <c r="V339" s="12"/>
      <c r="W339" s="17" t="s">
        <v>1419</v>
      </c>
      <c r="X339" s="58" t="s">
        <v>1420</v>
      </c>
      <c r="Y339" s="69"/>
      <c r="Z339" s="17" t="s">
        <v>49</v>
      </c>
      <c r="AA339" s="17" t="s">
        <v>50</v>
      </c>
      <c r="AB339" s="38" t="s">
        <v>54</v>
      </c>
    </row>
    <row r="340" ht="48" customHeight="1" spans="1:28">
      <c r="A340" s="20">
        <v>334</v>
      </c>
      <c r="B340" s="17" t="s">
        <v>51</v>
      </c>
      <c r="C340" s="18" t="s">
        <v>1424</v>
      </c>
      <c r="D340" s="16" t="s">
        <v>1357</v>
      </c>
      <c r="E340" s="16" t="s">
        <v>1418</v>
      </c>
      <c r="F340" s="16" t="s">
        <v>1418</v>
      </c>
      <c r="G340" s="31">
        <v>20</v>
      </c>
      <c r="H340" s="31">
        <v>393</v>
      </c>
      <c r="I340" s="20">
        <v>78</v>
      </c>
      <c r="J340" s="17" t="s">
        <v>712</v>
      </c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12"/>
      <c r="V340" s="12"/>
      <c r="W340" s="17" t="s">
        <v>1419</v>
      </c>
      <c r="X340" s="58" t="s">
        <v>1420</v>
      </c>
      <c r="Y340" s="69"/>
      <c r="Z340" s="17" t="s">
        <v>49</v>
      </c>
      <c r="AA340" s="17" t="s">
        <v>50</v>
      </c>
      <c r="AB340" s="38" t="s">
        <v>54</v>
      </c>
    </row>
    <row r="341" ht="48" customHeight="1" spans="1:28">
      <c r="A341" s="20">
        <v>335</v>
      </c>
      <c r="B341" s="17" t="s">
        <v>41</v>
      </c>
      <c r="C341" s="18" t="s">
        <v>1425</v>
      </c>
      <c r="D341" s="19" t="s">
        <v>1357</v>
      </c>
      <c r="E341" s="27" t="s">
        <v>1426</v>
      </c>
      <c r="F341" s="16" t="s">
        <v>1427</v>
      </c>
      <c r="G341" s="31">
        <v>200</v>
      </c>
      <c r="H341" s="31">
        <v>3000</v>
      </c>
      <c r="I341" s="20">
        <v>1200</v>
      </c>
      <c r="J341" s="17" t="s">
        <v>1428</v>
      </c>
      <c r="K341" s="47"/>
      <c r="L341" s="47"/>
      <c r="M341" s="47"/>
      <c r="N341" s="47"/>
      <c r="O341" s="47"/>
      <c r="P341" s="47"/>
      <c r="Q341" s="47"/>
      <c r="R341" s="47"/>
      <c r="S341" s="47"/>
      <c r="T341" s="123"/>
      <c r="U341" s="123"/>
      <c r="V341" s="47"/>
      <c r="W341" s="17" t="s">
        <v>1429</v>
      </c>
      <c r="X341" s="58" t="s">
        <v>1430</v>
      </c>
      <c r="Y341" s="69"/>
      <c r="Z341" s="17" t="s">
        <v>49</v>
      </c>
      <c r="AA341" s="17" t="s">
        <v>50</v>
      </c>
      <c r="AB341" s="79" t="s">
        <v>91</v>
      </c>
    </row>
    <row r="342" ht="48" customHeight="1" spans="1:28">
      <c r="A342" s="20">
        <v>336</v>
      </c>
      <c r="B342" s="17" t="s">
        <v>51</v>
      </c>
      <c r="C342" s="18" t="s">
        <v>1431</v>
      </c>
      <c r="D342" s="16" t="s">
        <v>1357</v>
      </c>
      <c r="E342" s="16" t="s">
        <v>1426</v>
      </c>
      <c r="F342" s="16" t="s">
        <v>51</v>
      </c>
      <c r="G342" s="31">
        <v>50</v>
      </c>
      <c r="H342" s="31">
        <v>135</v>
      </c>
      <c r="I342" s="20">
        <v>125</v>
      </c>
      <c r="J342" s="17" t="s">
        <v>1432</v>
      </c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12"/>
      <c r="V342" s="12"/>
      <c r="W342" s="17" t="s">
        <v>1433</v>
      </c>
      <c r="X342" s="58" t="s">
        <v>1434</v>
      </c>
      <c r="Y342" s="69"/>
      <c r="Z342" s="17" t="s">
        <v>49</v>
      </c>
      <c r="AA342" s="17" t="s">
        <v>50</v>
      </c>
      <c r="AB342" s="38" t="s">
        <v>54</v>
      </c>
    </row>
    <row r="343" ht="48" customHeight="1" spans="1:28">
      <c r="A343" s="20">
        <v>337</v>
      </c>
      <c r="B343" s="17" t="s">
        <v>51</v>
      </c>
      <c r="C343" s="18" t="s">
        <v>1435</v>
      </c>
      <c r="D343" s="16" t="s">
        <v>1357</v>
      </c>
      <c r="E343" s="16" t="s">
        <v>1426</v>
      </c>
      <c r="F343" s="16" t="s">
        <v>51</v>
      </c>
      <c r="G343" s="31">
        <v>20</v>
      </c>
      <c r="H343" s="31">
        <v>110</v>
      </c>
      <c r="I343" s="20">
        <v>103</v>
      </c>
      <c r="J343" s="17" t="s">
        <v>1436</v>
      </c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12"/>
      <c r="V343" s="12"/>
      <c r="W343" s="17" t="s">
        <v>1433</v>
      </c>
      <c r="X343" s="58" t="s">
        <v>1434</v>
      </c>
      <c r="Y343" s="69"/>
      <c r="Z343" s="17" t="s">
        <v>49</v>
      </c>
      <c r="AA343" s="17" t="s">
        <v>50</v>
      </c>
      <c r="AB343" s="38" t="s">
        <v>54</v>
      </c>
    </row>
    <row r="344" ht="48" customHeight="1" spans="1:28">
      <c r="A344" s="20">
        <v>338</v>
      </c>
      <c r="B344" s="17" t="s">
        <v>51</v>
      </c>
      <c r="C344" s="18" t="s">
        <v>1437</v>
      </c>
      <c r="D344" s="16" t="s">
        <v>1357</v>
      </c>
      <c r="E344" s="16" t="s">
        <v>1438</v>
      </c>
      <c r="F344" s="16" t="s">
        <v>1439</v>
      </c>
      <c r="G344" s="31">
        <v>20</v>
      </c>
      <c r="H344" s="31">
        <v>153</v>
      </c>
      <c r="I344" s="20">
        <v>92</v>
      </c>
      <c r="J344" s="17" t="s">
        <v>1440</v>
      </c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12"/>
      <c r="V344" s="12"/>
      <c r="W344" s="17" t="s">
        <v>1441</v>
      </c>
      <c r="X344" s="58" t="s">
        <v>1442</v>
      </c>
      <c r="Y344" s="69"/>
      <c r="Z344" s="17" t="s">
        <v>49</v>
      </c>
      <c r="AA344" s="17" t="s">
        <v>50</v>
      </c>
      <c r="AB344" s="38" t="s">
        <v>54</v>
      </c>
    </row>
    <row r="345" ht="48" customHeight="1" spans="1:28">
      <c r="A345" s="20">
        <v>339</v>
      </c>
      <c r="B345" s="17" t="s">
        <v>51</v>
      </c>
      <c r="C345" s="18" t="s">
        <v>1443</v>
      </c>
      <c r="D345" s="16" t="s">
        <v>1357</v>
      </c>
      <c r="E345" s="16" t="s">
        <v>1438</v>
      </c>
      <c r="F345" s="16" t="s">
        <v>1444</v>
      </c>
      <c r="G345" s="31">
        <v>20</v>
      </c>
      <c r="H345" s="31">
        <v>120</v>
      </c>
      <c r="I345" s="20">
        <v>121</v>
      </c>
      <c r="J345" s="17" t="s">
        <v>1445</v>
      </c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12"/>
      <c r="V345" s="12"/>
      <c r="W345" s="17" t="s">
        <v>1441</v>
      </c>
      <c r="X345" s="58" t="s">
        <v>1442</v>
      </c>
      <c r="Y345" s="69"/>
      <c r="Z345" s="17" t="s">
        <v>49</v>
      </c>
      <c r="AA345" s="17" t="s">
        <v>50</v>
      </c>
      <c r="AB345" s="38" t="s">
        <v>54</v>
      </c>
    </row>
    <row r="346" ht="48" customHeight="1" spans="1:28">
      <c r="A346" s="20">
        <v>340</v>
      </c>
      <c r="B346" s="17" t="s">
        <v>51</v>
      </c>
      <c r="C346" s="18" t="s">
        <v>1446</v>
      </c>
      <c r="D346" s="19" t="s">
        <v>1447</v>
      </c>
      <c r="E346" s="27" t="s">
        <v>1448</v>
      </c>
      <c r="F346" s="19" t="s">
        <v>1448</v>
      </c>
      <c r="G346" s="31">
        <v>50</v>
      </c>
      <c r="H346" s="31">
        <v>300</v>
      </c>
      <c r="I346" s="92">
        <v>210</v>
      </c>
      <c r="J346" s="17" t="s">
        <v>1449</v>
      </c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17" t="s">
        <v>1448</v>
      </c>
      <c r="X346" s="58" t="s">
        <v>1450</v>
      </c>
      <c r="Y346" s="69"/>
      <c r="Z346" s="17" t="s">
        <v>49</v>
      </c>
      <c r="AA346" s="17" t="s">
        <v>50</v>
      </c>
      <c r="AB346" s="38" t="s">
        <v>54</v>
      </c>
    </row>
    <row r="347" ht="48" customHeight="1" spans="1:28">
      <c r="A347" s="20">
        <v>341</v>
      </c>
      <c r="B347" s="17" t="s">
        <v>115</v>
      </c>
      <c r="C347" s="18" t="s">
        <v>1451</v>
      </c>
      <c r="D347" s="19" t="s">
        <v>1447</v>
      </c>
      <c r="E347" s="61" t="s">
        <v>1452</v>
      </c>
      <c r="F347" s="17" t="s">
        <v>1453</v>
      </c>
      <c r="G347" s="46">
        <v>3000</v>
      </c>
      <c r="H347" s="32">
        <v>25000</v>
      </c>
      <c r="I347" s="46" t="e">
        <f>#REF!*0.8</f>
        <v>#REF!</v>
      </c>
      <c r="J347" s="17" t="s">
        <v>1454</v>
      </c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60" t="s">
        <v>189</v>
      </c>
      <c r="X347" s="58" t="s">
        <v>190</v>
      </c>
      <c r="Y347" s="69"/>
      <c r="Z347" s="17" t="s">
        <v>49</v>
      </c>
      <c r="AA347" s="17" t="s">
        <v>50</v>
      </c>
      <c r="AB347" s="46" t="s">
        <v>123</v>
      </c>
    </row>
    <row r="348" ht="48" customHeight="1" spans="1:28">
      <c r="A348" s="20">
        <v>342</v>
      </c>
      <c r="B348" s="17" t="s">
        <v>41</v>
      </c>
      <c r="C348" s="18" t="s">
        <v>1455</v>
      </c>
      <c r="D348" s="119" t="s">
        <v>1447</v>
      </c>
      <c r="E348" s="27" t="s">
        <v>1456</v>
      </c>
      <c r="F348" s="19" t="s">
        <v>1456</v>
      </c>
      <c r="G348" s="31">
        <v>200</v>
      </c>
      <c r="H348" s="31">
        <v>1500</v>
      </c>
      <c r="I348" s="46">
        <v>800</v>
      </c>
      <c r="J348" s="17" t="s">
        <v>1457</v>
      </c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17" t="s">
        <v>1456</v>
      </c>
      <c r="X348" s="58" t="s">
        <v>1458</v>
      </c>
      <c r="Y348" s="69"/>
      <c r="Z348" s="17" t="s">
        <v>49</v>
      </c>
      <c r="AA348" s="17" t="s">
        <v>50</v>
      </c>
      <c r="AB348" s="46" t="s">
        <v>91</v>
      </c>
    </row>
    <row r="349" ht="48" customHeight="1" spans="1:28">
      <c r="A349" s="20">
        <v>343</v>
      </c>
      <c r="B349" s="17" t="s">
        <v>41</v>
      </c>
      <c r="C349" s="18" t="s">
        <v>1459</v>
      </c>
      <c r="D349" s="119" t="s">
        <v>1447</v>
      </c>
      <c r="E349" s="27" t="s">
        <v>1460</v>
      </c>
      <c r="F349" s="19" t="s">
        <v>1460</v>
      </c>
      <c r="G349" s="31">
        <v>200</v>
      </c>
      <c r="H349" s="31">
        <v>2200</v>
      </c>
      <c r="I349" s="46">
        <v>1500</v>
      </c>
      <c r="J349" s="17" t="s">
        <v>1461</v>
      </c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17" t="s">
        <v>1460</v>
      </c>
      <c r="X349" s="58" t="s">
        <v>1462</v>
      </c>
      <c r="Y349" s="69"/>
      <c r="Z349" s="17" t="s">
        <v>49</v>
      </c>
      <c r="AA349" s="17" t="s">
        <v>50</v>
      </c>
      <c r="AB349" s="46" t="s">
        <v>91</v>
      </c>
    </row>
    <row r="350" ht="48" customHeight="1" spans="1:28">
      <c r="A350" s="20">
        <v>344</v>
      </c>
      <c r="B350" s="17" t="s">
        <v>51</v>
      </c>
      <c r="C350" s="18" t="s">
        <v>1463</v>
      </c>
      <c r="D350" s="19" t="s">
        <v>1447</v>
      </c>
      <c r="E350" s="27" t="s">
        <v>1464</v>
      </c>
      <c r="F350" s="19" t="s">
        <v>1464</v>
      </c>
      <c r="G350" s="31">
        <v>30</v>
      </c>
      <c r="H350" s="31">
        <v>200</v>
      </c>
      <c r="I350" s="46">
        <v>120</v>
      </c>
      <c r="J350" s="17" t="s">
        <v>1465</v>
      </c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17" t="s">
        <v>1464</v>
      </c>
      <c r="X350" s="58" t="s">
        <v>1466</v>
      </c>
      <c r="Y350" s="69"/>
      <c r="Z350" s="17" t="s">
        <v>49</v>
      </c>
      <c r="AA350" s="17" t="s">
        <v>50</v>
      </c>
      <c r="AB350" s="46" t="s">
        <v>54</v>
      </c>
    </row>
    <row r="351" ht="48" customHeight="1" spans="1:28">
      <c r="A351" s="20">
        <v>345</v>
      </c>
      <c r="B351" s="17" t="s">
        <v>41</v>
      </c>
      <c r="C351" s="18" t="s">
        <v>1467</v>
      </c>
      <c r="D351" s="19" t="s">
        <v>1447</v>
      </c>
      <c r="E351" s="27" t="s">
        <v>1464</v>
      </c>
      <c r="F351" s="19" t="s">
        <v>1464</v>
      </c>
      <c r="G351" s="31">
        <v>200</v>
      </c>
      <c r="H351" s="31">
        <v>1600</v>
      </c>
      <c r="I351" s="46">
        <v>800</v>
      </c>
      <c r="J351" s="17" t="s">
        <v>1468</v>
      </c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17" t="s">
        <v>1464</v>
      </c>
      <c r="X351" s="58" t="s">
        <v>1469</v>
      </c>
      <c r="Y351" s="69"/>
      <c r="Z351" s="17" t="s">
        <v>49</v>
      </c>
      <c r="AA351" s="17" t="s">
        <v>50</v>
      </c>
      <c r="AB351" s="46" t="s">
        <v>91</v>
      </c>
    </row>
    <row r="352" ht="48" customHeight="1" spans="1:28">
      <c r="A352" s="20">
        <v>346</v>
      </c>
      <c r="B352" s="17" t="s">
        <v>51</v>
      </c>
      <c r="C352" s="18" t="s">
        <v>1470</v>
      </c>
      <c r="D352" s="19" t="s">
        <v>1447</v>
      </c>
      <c r="E352" s="15" t="s">
        <v>1471</v>
      </c>
      <c r="F352" s="38" t="s">
        <v>1471</v>
      </c>
      <c r="G352" s="31">
        <v>80</v>
      </c>
      <c r="H352" s="31">
        <v>3000</v>
      </c>
      <c r="I352" s="46">
        <v>2600</v>
      </c>
      <c r="J352" s="17" t="s">
        <v>1472</v>
      </c>
      <c r="K352" s="47"/>
      <c r="L352" s="99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38" t="s">
        <v>1471</v>
      </c>
      <c r="X352" s="58" t="s">
        <v>1473</v>
      </c>
      <c r="Y352" s="69"/>
      <c r="Z352" s="17" t="s">
        <v>49</v>
      </c>
      <c r="AA352" s="17" t="s">
        <v>50</v>
      </c>
      <c r="AB352" s="38" t="s">
        <v>54</v>
      </c>
    </row>
    <row r="353" ht="48" customHeight="1" spans="1:28">
      <c r="A353" s="20">
        <v>347</v>
      </c>
      <c r="B353" s="17" t="s">
        <v>51</v>
      </c>
      <c r="C353" s="18" t="s">
        <v>1474</v>
      </c>
      <c r="D353" s="19" t="s">
        <v>1447</v>
      </c>
      <c r="E353" s="15" t="s">
        <v>1475</v>
      </c>
      <c r="F353" s="38" t="s">
        <v>1475</v>
      </c>
      <c r="G353" s="31">
        <v>100</v>
      </c>
      <c r="H353" s="31">
        <v>700</v>
      </c>
      <c r="I353" s="46">
        <v>400</v>
      </c>
      <c r="J353" s="17" t="s">
        <v>1472</v>
      </c>
      <c r="K353" s="47"/>
      <c r="L353" s="99"/>
      <c r="M353" s="106"/>
      <c r="N353" s="106"/>
      <c r="O353" s="106"/>
      <c r="P353" s="106"/>
      <c r="Q353" s="106"/>
      <c r="R353" s="106"/>
      <c r="S353" s="38"/>
      <c r="T353" s="38"/>
      <c r="U353" s="38"/>
      <c r="V353" s="38"/>
      <c r="W353" s="38" t="s">
        <v>1475</v>
      </c>
      <c r="X353" s="58" t="s">
        <v>1476</v>
      </c>
      <c r="Y353" s="69"/>
      <c r="Z353" s="17" t="s">
        <v>49</v>
      </c>
      <c r="AA353" s="17" t="s">
        <v>50</v>
      </c>
      <c r="AB353" s="38" t="s">
        <v>54</v>
      </c>
    </row>
    <row r="354" ht="48" customHeight="1" spans="1:28">
      <c r="A354" s="20">
        <v>348</v>
      </c>
      <c r="B354" s="17" t="s">
        <v>115</v>
      </c>
      <c r="C354" s="18" t="s">
        <v>1477</v>
      </c>
      <c r="D354" s="19" t="s">
        <v>1447</v>
      </c>
      <c r="E354" s="33" t="s">
        <v>1478</v>
      </c>
      <c r="F354" s="27" t="s">
        <v>1479</v>
      </c>
      <c r="G354" s="31">
        <v>4000</v>
      </c>
      <c r="H354" s="32">
        <v>33333</v>
      </c>
      <c r="I354" s="46" t="e">
        <f>#REF!*0.8</f>
        <v>#REF!</v>
      </c>
      <c r="J354" s="17" t="s">
        <v>1480</v>
      </c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60" t="s">
        <v>189</v>
      </c>
      <c r="X354" s="58" t="s">
        <v>190</v>
      </c>
      <c r="Y354" s="69"/>
      <c r="Z354" s="17" t="s">
        <v>49</v>
      </c>
      <c r="AA354" s="17" t="s">
        <v>50</v>
      </c>
      <c r="AB354" s="31" t="s">
        <v>123</v>
      </c>
    </row>
    <row r="355" ht="48" customHeight="1" spans="1:28">
      <c r="A355" s="20">
        <v>349</v>
      </c>
      <c r="B355" s="17" t="s">
        <v>115</v>
      </c>
      <c r="C355" s="18" t="s">
        <v>1481</v>
      </c>
      <c r="D355" s="38" t="s">
        <v>1482</v>
      </c>
      <c r="E355" s="33" t="s">
        <v>1483</v>
      </c>
      <c r="F355" s="27" t="s">
        <v>1484</v>
      </c>
      <c r="G355" s="120">
        <v>1200</v>
      </c>
      <c r="H355" s="121">
        <v>10000</v>
      </c>
      <c r="I355" s="92"/>
      <c r="J355" s="17" t="s">
        <v>1485</v>
      </c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60" t="s">
        <v>189</v>
      </c>
      <c r="X355" s="58" t="s">
        <v>190</v>
      </c>
      <c r="Y355" s="69"/>
      <c r="Z355" s="17" t="s">
        <v>49</v>
      </c>
      <c r="AA355" s="17" t="s">
        <v>50</v>
      </c>
      <c r="AB355" s="38" t="s">
        <v>123</v>
      </c>
    </row>
    <row r="356" ht="48" customHeight="1" spans="1:28">
      <c r="A356" s="20">
        <v>350</v>
      </c>
      <c r="B356" s="17" t="s">
        <v>115</v>
      </c>
      <c r="C356" s="18" t="s">
        <v>1486</v>
      </c>
      <c r="D356" s="38" t="s">
        <v>1482</v>
      </c>
      <c r="E356" s="99"/>
      <c r="F356" s="106"/>
      <c r="G356" s="31">
        <v>3000</v>
      </c>
      <c r="H356" s="31">
        <v>15000</v>
      </c>
      <c r="I356" s="46">
        <v>12000</v>
      </c>
      <c r="J356" s="17" t="s">
        <v>1487</v>
      </c>
      <c r="K356" s="47"/>
      <c r="L356" s="47"/>
      <c r="M356" s="47"/>
      <c r="N356" s="47"/>
      <c r="O356" s="47"/>
      <c r="P356" s="47"/>
      <c r="Q356" s="47"/>
      <c r="R356" s="47"/>
      <c r="S356" s="47"/>
      <c r="T356" s="106"/>
      <c r="U356" s="106"/>
      <c r="V356" s="47"/>
      <c r="W356" s="17" t="s">
        <v>121</v>
      </c>
      <c r="X356" s="58"/>
      <c r="Y356" s="69"/>
      <c r="Z356" s="17" t="s">
        <v>49</v>
      </c>
      <c r="AA356" s="17" t="s">
        <v>50</v>
      </c>
      <c r="AB356" s="38" t="s">
        <v>123</v>
      </c>
    </row>
    <row r="357" ht="48" customHeight="1" spans="1:28">
      <c r="A357" s="20">
        <v>351</v>
      </c>
      <c r="B357" s="17" t="s">
        <v>51</v>
      </c>
      <c r="C357" s="18" t="s">
        <v>1488</v>
      </c>
      <c r="D357" s="38" t="s">
        <v>1482</v>
      </c>
      <c r="E357" s="99"/>
      <c r="F357" s="106"/>
      <c r="G357" s="31">
        <v>50</v>
      </c>
      <c r="H357" s="31">
        <v>300</v>
      </c>
      <c r="I357" s="46">
        <v>420</v>
      </c>
      <c r="J357" s="17" t="s">
        <v>1489</v>
      </c>
      <c r="K357" s="47"/>
      <c r="L357" s="47"/>
      <c r="M357" s="47"/>
      <c r="N357" s="47"/>
      <c r="O357" s="47"/>
      <c r="P357" s="47"/>
      <c r="Q357" s="47"/>
      <c r="R357" s="47"/>
      <c r="S357" s="47"/>
      <c r="T357" s="106"/>
      <c r="U357" s="106"/>
      <c r="V357" s="47"/>
      <c r="W357" s="17" t="s">
        <v>1490</v>
      </c>
      <c r="X357" s="58"/>
      <c r="Y357" s="69"/>
      <c r="Z357" s="17" t="s">
        <v>49</v>
      </c>
      <c r="AA357" s="17" t="s">
        <v>50</v>
      </c>
      <c r="AB357" s="38" t="s">
        <v>54</v>
      </c>
    </row>
    <row r="358" ht="48" customHeight="1" spans="1:28">
      <c r="A358" s="20">
        <v>352</v>
      </c>
      <c r="B358" s="17" t="s">
        <v>51</v>
      </c>
      <c r="C358" s="18" t="s">
        <v>1491</v>
      </c>
      <c r="D358" s="38" t="s">
        <v>1482</v>
      </c>
      <c r="E358" s="99"/>
      <c r="F358" s="106"/>
      <c r="G358" s="31">
        <v>50</v>
      </c>
      <c r="H358" s="31">
        <v>475</v>
      </c>
      <c r="I358" s="46">
        <v>475</v>
      </c>
      <c r="J358" s="17" t="s">
        <v>1492</v>
      </c>
      <c r="K358" s="47"/>
      <c r="L358" s="47"/>
      <c r="M358" s="47"/>
      <c r="N358" s="47"/>
      <c r="O358" s="47"/>
      <c r="P358" s="47"/>
      <c r="Q358" s="47"/>
      <c r="R358" s="47"/>
      <c r="S358" s="47"/>
      <c r="T358" s="106"/>
      <c r="U358" s="106"/>
      <c r="V358" s="47"/>
      <c r="W358" s="17" t="s">
        <v>1490</v>
      </c>
      <c r="X358" s="58"/>
      <c r="Y358" s="69"/>
      <c r="Z358" s="17" t="s">
        <v>49</v>
      </c>
      <c r="AA358" s="17" t="s">
        <v>50</v>
      </c>
      <c r="AB358" s="38" t="s">
        <v>54</v>
      </c>
    </row>
    <row r="359" ht="48" customHeight="1" spans="1:28">
      <c r="A359" s="20">
        <v>353</v>
      </c>
      <c r="B359" s="17" t="s">
        <v>41</v>
      </c>
      <c r="C359" s="18" t="s">
        <v>1493</v>
      </c>
      <c r="D359" s="38" t="s">
        <v>1482</v>
      </c>
      <c r="E359" s="99"/>
      <c r="F359" s="106"/>
      <c r="G359" s="31">
        <v>200</v>
      </c>
      <c r="H359" s="31">
        <v>2800</v>
      </c>
      <c r="I359" s="46">
        <v>715</v>
      </c>
      <c r="J359" s="17" t="s">
        <v>1494</v>
      </c>
      <c r="K359" s="47"/>
      <c r="L359" s="47"/>
      <c r="M359" s="47"/>
      <c r="N359" s="47"/>
      <c r="O359" s="47"/>
      <c r="P359" s="47"/>
      <c r="Q359" s="47"/>
      <c r="R359" s="47"/>
      <c r="S359" s="47"/>
      <c r="T359" s="106"/>
      <c r="U359" s="106"/>
      <c r="V359" s="47"/>
      <c r="W359" s="17" t="s">
        <v>1495</v>
      </c>
      <c r="X359" s="58"/>
      <c r="Y359" s="69"/>
      <c r="Z359" s="17" t="s">
        <v>49</v>
      </c>
      <c r="AA359" s="17" t="s">
        <v>50</v>
      </c>
      <c r="AB359" s="38" t="s">
        <v>91</v>
      </c>
    </row>
    <row r="360" ht="48" customHeight="1" spans="1:28">
      <c r="A360" s="20">
        <v>354</v>
      </c>
      <c r="B360" s="17" t="s">
        <v>41</v>
      </c>
      <c r="C360" s="18" t="s">
        <v>1496</v>
      </c>
      <c r="D360" s="38" t="s">
        <v>1482</v>
      </c>
      <c r="E360" s="99"/>
      <c r="F360" s="106"/>
      <c r="G360" s="31">
        <v>500</v>
      </c>
      <c r="H360" s="31">
        <v>1280</v>
      </c>
      <c r="I360" s="46">
        <v>2600</v>
      </c>
      <c r="J360" s="17" t="s">
        <v>1497</v>
      </c>
      <c r="K360" s="47"/>
      <c r="L360" s="47"/>
      <c r="M360" s="47"/>
      <c r="N360" s="47"/>
      <c r="O360" s="47"/>
      <c r="P360" s="47"/>
      <c r="Q360" s="47"/>
      <c r="R360" s="47"/>
      <c r="S360" s="47"/>
      <c r="T360" s="106"/>
      <c r="U360" s="106"/>
      <c r="V360" s="47"/>
      <c r="W360" s="17" t="s">
        <v>1498</v>
      </c>
      <c r="X360" s="58"/>
      <c r="Y360" s="69"/>
      <c r="Z360" s="17" t="s">
        <v>49</v>
      </c>
      <c r="AA360" s="17" t="s">
        <v>50</v>
      </c>
      <c r="AB360" s="38" t="s">
        <v>91</v>
      </c>
    </row>
    <row r="361" ht="48" customHeight="1" spans="1:28">
      <c r="A361" s="20">
        <v>355</v>
      </c>
      <c r="B361" s="17" t="s">
        <v>51</v>
      </c>
      <c r="C361" s="18" t="s">
        <v>1499</v>
      </c>
      <c r="D361" s="38" t="s">
        <v>1482</v>
      </c>
      <c r="E361" s="99"/>
      <c r="F361" s="106"/>
      <c r="G361" s="31">
        <v>50</v>
      </c>
      <c r="H361" s="31">
        <v>900</v>
      </c>
      <c r="I361" s="46">
        <v>35</v>
      </c>
      <c r="J361" s="17" t="s">
        <v>1500</v>
      </c>
      <c r="K361" s="47"/>
      <c r="L361" s="47"/>
      <c r="M361" s="47"/>
      <c r="N361" s="47"/>
      <c r="O361" s="47"/>
      <c r="P361" s="47"/>
      <c r="Q361" s="47"/>
      <c r="R361" s="47"/>
      <c r="S361" s="47"/>
      <c r="T361" s="106"/>
      <c r="U361" s="106"/>
      <c r="V361" s="47"/>
      <c r="W361" s="17" t="s">
        <v>1490</v>
      </c>
      <c r="X361" s="58"/>
      <c r="Y361" s="69"/>
      <c r="Z361" s="17" t="s">
        <v>49</v>
      </c>
      <c r="AA361" s="17" t="s">
        <v>50</v>
      </c>
      <c r="AB361" s="38" t="s">
        <v>54</v>
      </c>
    </row>
    <row r="362" ht="48" customHeight="1" spans="1:28">
      <c r="A362" s="20">
        <v>356</v>
      </c>
      <c r="B362" s="17" t="s">
        <v>51</v>
      </c>
      <c r="C362" s="18" t="s">
        <v>1501</v>
      </c>
      <c r="D362" s="38" t="s">
        <v>1482</v>
      </c>
      <c r="E362" s="99"/>
      <c r="F362" s="106"/>
      <c r="G362" s="31">
        <v>200</v>
      </c>
      <c r="H362" s="31">
        <v>248</v>
      </c>
      <c r="I362" s="46">
        <v>52</v>
      </c>
      <c r="J362" s="17" t="s">
        <v>438</v>
      </c>
      <c r="K362" s="47"/>
      <c r="L362" s="47"/>
      <c r="M362" s="47"/>
      <c r="N362" s="47"/>
      <c r="O362" s="47"/>
      <c r="P362" s="47"/>
      <c r="Q362" s="47"/>
      <c r="R362" s="47"/>
      <c r="S362" s="47"/>
      <c r="T362" s="106"/>
      <c r="U362" s="106"/>
      <c r="V362" s="47"/>
      <c r="W362" s="17" t="s">
        <v>1502</v>
      </c>
      <c r="X362" s="58"/>
      <c r="Y362" s="69"/>
      <c r="Z362" s="17" t="s">
        <v>49</v>
      </c>
      <c r="AA362" s="17" t="s">
        <v>50</v>
      </c>
      <c r="AB362" s="38" t="s">
        <v>54</v>
      </c>
    </row>
    <row r="363" ht="48" customHeight="1" spans="1:28">
      <c r="A363" s="20">
        <v>357</v>
      </c>
      <c r="B363" s="17" t="s">
        <v>51</v>
      </c>
      <c r="C363" s="18" t="s">
        <v>1503</v>
      </c>
      <c r="D363" s="38" t="s">
        <v>1482</v>
      </c>
      <c r="E363" s="99"/>
      <c r="F363" s="106"/>
      <c r="G363" s="31">
        <v>80</v>
      </c>
      <c r="H363" s="31">
        <v>500</v>
      </c>
      <c r="I363" s="46">
        <v>1250</v>
      </c>
      <c r="J363" s="17" t="s">
        <v>1504</v>
      </c>
      <c r="K363" s="47"/>
      <c r="L363" s="47"/>
      <c r="M363" s="47"/>
      <c r="N363" s="47"/>
      <c r="O363" s="47"/>
      <c r="P363" s="47"/>
      <c r="Q363" s="47"/>
      <c r="R363" s="47"/>
      <c r="S363" s="47"/>
      <c r="T363" s="106"/>
      <c r="U363" s="106"/>
      <c r="V363" s="47"/>
      <c r="W363" s="17" t="s">
        <v>1505</v>
      </c>
      <c r="X363" s="58"/>
      <c r="Y363" s="69"/>
      <c r="Z363" s="17" t="s">
        <v>49</v>
      </c>
      <c r="AA363" s="17" t="s">
        <v>50</v>
      </c>
      <c r="AB363" s="38" t="s">
        <v>54</v>
      </c>
    </row>
    <row r="364" ht="48" customHeight="1" spans="1:28">
      <c r="A364" s="20">
        <v>358</v>
      </c>
      <c r="B364" s="17" t="s">
        <v>51</v>
      </c>
      <c r="C364" s="18" t="s">
        <v>1506</v>
      </c>
      <c r="D364" s="38" t="s">
        <v>1482</v>
      </c>
      <c r="E364" s="99"/>
      <c r="F364" s="106"/>
      <c r="G364" s="31">
        <v>50</v>
      </c>
      <c r="H364" s="31">
        <v>350</v>
      </c>
      <c r="I364" s="46">
        <v>310</v>
      </c>
      <c r="J364" s="17" t="s">
        <v>1507</v>
      </c>
      <c r="K364" s="47"/>
      <c r="L364" s="47"/>
      <c r="M364" s="47"/>
      <c r="N364" s="47"/>
      <c r="O364" s="47"/>
      <c r="P364" s="47"/>
      <c r="Q364" s="47"/>
      <c r="R364" s="47"/>
      <c r="S364" s="47"/>
      <c r="T364" s="106"/>
      <c r="U364" s="106"/>
      <c r="V364" s="47"/>
      <c r="W364" s="17" t="s">
        <v>1505</v>
      </c>
      <c r="X364" s="58"/>
      <c r="Y364" s="69"/>
      <c r="Z364" s="17" t="s">
        <v>49</v>
      </c>
      <c r="AA364" s="17" t="s">
        <v>50</v>
      </c>
      <c r="AB364" s="79" t="s">
        <v>54</v>
      </c>
    </row>
    <row r="365" ht="48" customHeight="1" spans="1:28">
      <c r="A365" s="20">
        <v>359</v>
      </c>
      <c r="B365" s="17" t="s">
        <v>51</v>
      </c>
      <c r="C365" s="18" t="s">
        <v>1508</v>
      </c>
      <c r="D365" s="38" t="s">
        <v>1482</v>
      </c>
      <c r="E365" s="99"/>
      <c r="F365" s="106"/>
      <c r="G365" s="31">
        <v>50</v>
      </c>
      <c r="H365" s="31">
        <v>400</v>
      </c>
      <c r="I365" s="46">
        <v>500</v>
      </c>
      <c r="J365" s="17" t="s">
        <v>1509</v>
      </c>
      <c r="K365" s="47"/>
      <c r="L365" s="47"/>
      <c r="M365" s="47"/>
      <c r="N365" s="47"/>
      <c r="O365" s="47"/>
      <c r="P365" s="47"/>
      <c r="Q365" s="47"/>
      <c r="R365" s="47"/>
      <c r="S365" s="47"/>
      <c r="T365" s="106"/>
      <c r="U365" s="106"/>
      <c r="V365" s="47"/>
      <c r="W365" s="17" t="s">
        <v>1510</v>
      </c>
      <c r="X365" s="58"/>
      <c r="Y365" s="69"/>
      <c r="Z365" s="17" t="s">
        <v>49</v>
      </c>
      <c r="AA365" s="17" t="s">
        <v>50</v>
      </c>
      <c r="AB365" s="38" t="s">
        <v>91</v>
      </c>
    </row>
    <row r="366" ht="48" customHeight="1" spans="1:28">
      <c r="A366" s="20">
        <v>360</v>
      </c>
      <c r="B366" s="17" t="s">
        <v>41</v>
      </c>
      <c r="C366" s="18" t="s">
        <v>1511</v>
      </c>
      <c r="D366" s="38" t="s">
        <v>1482</v>
      </c>
      <c r="E366" s="99"/>
      <c r="F366" s="106"/>
      <c r="G366" s="31">
        <v>300</v>
      </c>
      <c r="H366" s="31">
        <v>2842</v>
      </c>
      <c r="I366" s="46">
        <v>650</v>
      </c>
      <c r="J366" s="17" t="s">
        <v>1512</v>
      </c>
      <c r="K366" s="47"/>
      <c r="L366" s="47"/>
      <c r="M366" s="47"/>
      <c r="N366" s="47"/>
      <c r="O366" s="47"/>
      <c r="P366" s="47"/>
      <c r="Q366" s="47"/>
      <c r="R366" s="47"/>
      <c r="S366" s="47"/>
      <c r="T366" s="106"/>
      <c r="U366" s="106"/>
      <c r="V366" s="47"/>
      <c r="W366" s="17" t="s">
        <v>1510</v>
      </c>
      <c r="X366" s="58"/>
      <c r="Y366" s="69"/>
      <c r="Z366" s="17" t="s">
        <v>49</v>
      </c>
      <c r="AA366" s="17" t="s">
        <v>50</v>
      </c>
      <c r="AB366" s="38" t="s">
        <v>54</v>
      </c>
    </row>
    <row r="367" ht="48" customHeight="1" spans="1:28">
      <c r="A367" s="20">
        <v>361</v>
      </c>
      <c r="B367" s="17" t="s">
        <v>51</v>
      </c>
      <c r="C367" s="18" t="s">
        <v>1513</v>
      </c>
      <c r="D367" s="38" t="s">
        <v>1482</v>
      </c>
      <c r="E367" s="99"/>
      <c r="F367" s="106"/>
      <c r="G367" s="31">
        <v>200</v>
      </c>
      <c r="H367" s="31">
        <v>800</v>
      </c>
      <c r="I367" s="46">
        <v>1500</v>
      </c>
      <c r="J367" s="17" t="s">
        <v>1514</v>
      </c>
      <c r="K367" s="47"/>
      <c r="L367" s="47"/>
      <c r="M367" s="47"/>
      <c r="N367" s="47"/>
      <c r="O367" s="47"/>
      <c r="P367" s="47"/>
      <c r="Q367" s="47"/>
      <c r="R367" s="47"/>
      <c r="S367" s="47"/>
      <c r="T367" s="106"/>
      <c r="U367" s="106"/>
      <c r="V367" s="47"/>
      <c r="W367" s="17" t="s">
        <v>1510</v>
      </c>
      <c r="X367" s="58"/>
      <c r="Y367" s="69"/>
      <c r="Z367" s="17" t="s">
        <v>49</v>
      </c>
      <c r="AA367" s="17" t="s">
        <v>50</v>
      </c>
      <c r="AB367" s="38" t="s">
        <v>54</v>
      </c>
    </row>
    <row r="368" ht="48" customHeight="1" spans="1:28">
      <c r="A368" s="20">
        <v>362</v>
      </c>
      <c r="B368" s="17" t="s">
        <v>51</v>
      </c>
      <c r="C368" s="18" t="s">
        <v>1515</v>
      </c>
      <c r="D368" s="38" t="s">
        <v>1482</v>
      </c>
      <c r="E368" s="99"/>
      <c r="F368" s="106"/>
      <c r="G368" s="31">
        <v>50</v>
      </c>
      <c r="H368" s="31">
        <v>400</v>
      </c>
      <c r="I368" s="46">
        <v>400</v>
      </c>
      <c r="J368" s="17" t="s">
        <v>1509</v>
      </c>
      <c r="K368" s="47"/>
      <c r="L368" s="47"/>
      <c r="M368" s="47"/>
      <c r="N368" s="47"/>
      <c r="O368" s="47"/>
      <c r="P368" s="47"/>
      <c r="Q368" s="47"/>
      <c r="R368" s="47"/>
      <c r="S368" s="47"/>
      <c r="T368" s="106"/>
      <c r="U368" s="106"/>
      <c r="V368" s="47"/>
      <c r="W368" s="17" t="s">
        <v>1510</v>
      </c>
      <c r="X368" s="58"/>
      <c r="Y368" s="69"/>
      <c r="Z368" s="17" t="s">
        <v>49</v>
      </c>
      <c r="AA368" s="17" t="s">
        <v>50</v>
      </c>
      <c r="AB368" s="79" t="s">
        <v>54</v>
      </c>
    </row>
    <row r="369" ht="48" customHeight="1" spans="1:28">
      <c r="A369" s="20">
        <v>363</v>
      </c>
      <c r="B369" s="17" t="s">
        <v>41</v>
      </c>
      <c r="C369" s="18" t="s">
        <v>1516</v>
      </c>
      <c r="D369" s="38" t="s">
        <v>1482</v>
      </c>
      <c r="E369" s="99"/>
      <c r="F369" s="106"/>
      <c r="G369" s="31">
        <v>300</v>
      </c>
      <c r="H369" s="31">
        <v>1300</v>
      </c>
      <c r="I369" s="46">
        <v>1210</v>
      </c>
      <c r="J369" s="17" t="s">
        <v>1517</v>
      </c>
      <c r="K369" s="47"/>
      <c r="L369" s="47"/>
      <c r="M369" s="47"/>
      <c r="N369" s="47"/>
      <c r="O369" s="47"/>
      <c r="P369" s="47"/>
      <c r="Q369" s="47"/>
      <c r="R369" s="47"/>
      <c r="S369" s="47"/>
      <c r="T369" s="106"/>
      <c r="U369" s="106"/>
      <c r="V369" s="47"/>
      <c r="W369" s="17" t="s">
        <v>1518</v>
      </c>
      <c r="X369" s="58"/>
      <c r="Y369" s="69"/>
      <c r="Z369" s="17" t="s">
        <v>49</v>
      </c>
      <c r="AA369" s="17" t="s">
        <v>50</v>
      </c>
      <c r="AB369" s="38" t="s">
        <v>91</v>
      </c>
    </row>
    <row r="370" ht="48" customHeight="1" spans="1:28">
      <c r="A370" s="20">
        <v>364</v>
      </c>
      <c r="B370" s="17" t="s">
        <v>41</v>
      </c>
      <c r="C370" s="18" t="s">
        <v>1519</v>
      </c>
      <c r="D370" s="38" t="s">
        <v>1482</v>
      </c>
      <c r="E370" s="99"/>
      <c r="F370" s="106"/>
      <c r="G370" s="31">
        <v>200</v>
      </c>
      <c r="H370" s="31">
        <v>2600</v>
      </c>
      <c r="I370" s="46">
        <v>3000</v>
      </c>
      <c r="J370" s="17" t="s">
        <v>1520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106"/>
      <c r="U370" s="106"/>
      <c r="V370" s="47"/>
      <c r="W370" s="17" t="s">
        <v>1521</v>
      </c>
      <c r="X370" s="58"/>
      <c r="Y370" s="69"/>
      <c r="Z370" s="17" t="s">
        <v>49</v>
      </c>
      <c r="AA370" s="17" t="s">
        <v>50</v>
      </c>
      <c r="AB370" s="38" t="s">
        <v>91</v>
      </c>
    </row>
    <row r="371" ht="48" customHeight="1" spans="1:28">
      <c r="A371" s="20">
        <v>365</v>
      </c>
      <c r="B371" s="17" t="s">
        <v>51</v>
      </c>
      <c r="C371" s="18" t="s">
        <v>1522</v>
      </c>
      <c r="D371" s="38" t="s">
        <v>1482</v>
      </c>
      <c r="E371" s="99"/>
      <c r="F371" s="106"/>
      <c r="G371" s="31">
        <v>200</v>
      </c>
      <c r="H371" s="31">
        <v>980</v>
      </c>
      <c r="I371" s="46">
        <v>500</v>
      </c>
      <c r="J371" s="17" t="s">
        <v>1487</v>
      </c>
      <c r="K371" s="47"/>
      <c r="L371" s="47"/>
      <c r="M371" s="47"/>
      <c r="N371" s="47"/>
      <c r="O371" s="47"/>
      <c r="P371" s="47"/>
      <c r="Q371" s="47"/>
      <c r="R371" s="47"/>
      <c r="S371" s="47"/>
      <c r="T371" s="106"/>
      <c r="U371" s="106"/>
      <c r="V371" s="47"/>
      <c r="W371" s="17" t="s">
        <v>1523</v>
      </c>
      <c r="X371" s="58"/>
      <c r="Y371" s="69"/>
      <c r="Z371" s="17" t="s">
        <v>49</v>
      </c>
      <c r="AA371" s="17" t="s">
        <v>50</v>
      </c>
      <c r="AB371" s="79" t="s">
        <v>54</v>
      </c>
    </row>
    <row r="372" ht="48" customHeight="1" spans="1:28">
      <c r="A372" s="20">
        <v>366</v>
      </c>
      <c r="B372" s="17" t="s">
        <v>41</v>
      </c>
      <c r="C372" s="18" t="s">
        <v>1524</v>
      </c>
      <c r="D372" s="38" t="s">
        <v>1482</v>
      </c>
      <c r="E372" s="33" t="s">
        <v>1525</v>
      </c>
      <c r="F372" s="27" t="s">
        <v>1526</v>
      </c>
      <c r="G372" s="31">
        <v>500</v>
      </c>
      <c r="H372" s="32">
        <v>4167</v>
      </c>
      <c r="I372" s="122">
        <v>5085</v>
      </c>
      <c r="J372" s="17" t="s">
        <v>1527</v>
      </c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20"/>
      <c r="W372" s="124" t="s">
        <v>189</v>
      </c>
      <c r="X372" s="58" t="s">
        <v>190</v>
      </c>
      <c r="Y372" s="69"/>
      <c r="Z372" s="17" t="s">
        <v>49</v>
      </c>
      <c r="AA372" s="17" t="s">
        <v>50</v>
      </c>
      <c r="AB372" s="38" t="s">
        <v>91</v>
      </c>
    </row>
    <row r="373" ht="48" customHeight="1" spans="1:28">
      <c r="A373" s="20">
        <v>367</v>
      </c>
      <c r="B373" s="17" t="s">
        <v>41</v>
      </c>
      <c r="C373" s="18" t="s">
        <v>1528</v>
      </c>
      <c r="D373" s="38" t="s">
        <v>1482</v>
      </c>
      <c r="E373" s="33" t="s">
        <v>1529</v>
      </c>
      <c r="F373" s="27" t="s">
        <v>1530</v>
      </c>
      <c r="G373" s="31">
        <v>500</v>
      </c>
      <c r="H373" s="32">
        <v>4167</v>
      </c>
      <c r="I373" s="92"/>
      <c r="J373" s="17" t="s">
        <v>1531</v>
      </c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20"/>
      <c r="W373" s="124" t="s">
        <v>189</v>
      </c>
      <c r="X373" s="58" t="s">
        <v>190</v>
      </c>
      <c r="Y373" s="69"/>
      <c r="Z373" s="17" t="s">
        <v>49</v>
      </c>
      <c r="AA373" s="17" t="s">
        <v>50</v>
      </c>
      <c r="AB373" s="38" t="s">
        <v>91</v>
      </c>
    </row>
    <row r="374" ht="48" customHeight="1" spans="1:28">
      <c r="A374" s="20">
        <v>368</v>
      </c>
      <c r="B374" s="17" t="s">
        <v>51</v>
      </c>
      <c r="C374" s="18" t="s">
        <v>1532</v>
      </c>
      <c r="D374" s="38" t="s">
        <v>1482</v>
      </c>
      <c r="E374" s="99"/>
      <c r="F374" s="106"/>
      <c r="G374" s="31">
        <v>200</v>
      </c>
      <c r="H374" s="31">
        <v>905</v>
      </c>
      <c r="I374" s="46">
        <v>510</v>
      </c>
      <c r="J374" s="17" t="s">
        <v>1487</v>
      </c>
      <c r="K374" s="47"/>
      <c r="L374" s="47"/>
      <c r="M374" s="47"/>
      <c r="N374" s="47"/>
      <c r="O374" s="47"/>
      <c r="P374" s="47"/>
      <c r="Q374" s="47"/>
      <c r="R374" s="47"/>
      <c r="S374" s="47"/>
      <c r="T374" s="106"/>
      <c r="U374" s="106"/>
      <c r="V374" s="47"/>
      <c r="W374" s="106"/>
      <c r="X374" s="58"/>
      <c r="Y374" s="69"/>
      <c r="Z374" s="17" t="s">
        <v>49</v>
      </c>
      <c r="AA374" s="17" t="s">
        <v>50</v>
      </c>
      <c r="AB374" s="38" t="s">
        <v>54</v>
      </c>
    </row>
    <row r="375" ht="48" customHeight="1" spans="1:28">
      <c r="A375" s="20">
        <v>369</v>
      </c>
      <c r="B375" s="17" t="s">
        <v>51</v>
      </c>
      <c r="C375" s="18" t="s">
        <v>1533</v>
      </c>
      <c r="D375" s="38" t="s">
        <v>1482</v>
      </c>
      <c r="E375" s="99"/>
      <c r="F375" s="106"/>
      <c r="G375" s="31">
        <v>200</v>
      </c>
      <c r="H375" s="31">
        <v>576</v>
      </c>
      <c r="I375" s="46">
        <v>230</v>
      </c>
      <c r="J375" s="17" t="s">
        <v>1534</v>
      </c>
      <c r="K375" s="47"/>
      <c r="L375" s="47"/>
      <c r="M375" s="47"/>
      <c r="N375" s="47"/>
      <c r="O375" s="47"/>
      <c r="P375" s="47"/>
      <c r="Q375" s="47"/>
      <c r="R375" s="47"/>
      <c r="S375" s="47"/>
      <c r="T375" s="106"/>
      <c r="U375" s="106"/>
      <c r="V375" s="47"/>
      <c r="W375" s="106"/>
      <c r="X375" s="58"/>
      <c r="Y375" s="69"/>
      <c r="Z375" s="17" t="s">
        <v>49</v>
      </c>
      <c r="AA375" s="17" t="s">
        <v>50</v>
      </c>
      <c r="AB375" s="38" t="s">
        <v>54</v>
      </c>
    </row>
    <row r="376" ht="48" customHeight="1" spans="1:28">
      <c r="A376" s="20">
        <v>370</v>
      </c>
      <c r="B376" s="17" t="s">
        <v>51</v>
      </c>
      <c r="C376" s="18" t="s">
        <v>1535</v>
      </c>
      <c r="D376" s="38" t="s">
        <v>1482</v>
      </c>
      <c r="E376" s="99"/>
      <c r="F376" s="106"/>
      <c r="G376" s="31">
        <v>85</v>
      </c>
      <c r="H376" s="31">
        <v>600</v>
      </c>
      <c r="I376" s="46">
        <v>500</v>
      </c>
      <c r="J376" s="17" t="s">
        <v>1536</v>
      </c>
      <c r="K376" s="47"/>
      <c r="L376" s="47"/>
      <c r="M376" s="47"/>
      <c r="N376" s="47"/>
      <c r="O376" s="47"/>
      <c r="P376" s="47"/>
      <c r="Q376" s="47"/>
      <c r="R376" s="47"/>
      <c r="S376" s="47"/>
      <c r="T376" s="106"/>
      <c r="U376" s="106"/>
      <c r="V376" s="47"/>
      <c r="W376" s="17" t="s">
        <v>110</v>
      </c>
      <c r="X376" s="58" t="s">
        <v>1537</v>
      </c>
      <c r="Y376" s="69"/>
      <c r="Z376" s="17" t="s">
        <v>49</v>
      </c>
      <c r="AA376" s="17" t="s">
        <v>50</v>
      </c>
      <c r="AB376" s="38" t="s">
        <v>54</v>
      </c>
    </row>
    <row r="377" ht="48" customHeight="1" spans="1:28">
      <c r="A377" s="20">
        <v>371</v>
      </c>
      <c r="B377" s="17" t="s">
        <v>51</v>
      </c>
      <c r="C377" s="18" t="s">
        <v>1538</v>
      </c>
      <c r="D377" s="38" t="s">
        <v>1482</v>
      </c>
      <c r="E377" s="99"/>
      <c r="F377" s="106"/>
      <c r="G377" s="31">
        <v>100</v>
      </c>
      <c r="H377" s="31">
        <v>950</v>
      </c>
      <c r="I377" s="46">
        <v>800</v>
      </c>
      <c r="J377" s="17" t="s">
        <v>1520</v>
      </c>
      <c r="K377" s="47"/>
      <c r="L377" s="47"/>
      <c r="M377" s="47"/>
      <c r="N377" s="47"/>
      <c r="O377" s="47"/>
      <c r="P377" s="47"/>
      <c r="Q377" s="47"/>
      <c r="R377" s="47"/>
      <c r="S377" s="47"/>
      <c r="T377" s="106"/>
      <c r="U377" s="106"/>
      <c r="V377" s="47"/>
      <c r="W377" s="17" t="s">
        <v>1539</v>
      </c>
      <c r="X377" s="58" t="s">
        <v>1540</v>
      </c>
      <c r="Y377" s="69"/>
      <c r="Z377" s="17" t="s">
        <v>49</v>
      </c>
      <c r="AA377" s="17" t="s">
        <v>50</v>
      </c>
      <c r="AB377" s="79" t="s">
        <v>54</v>
      </c>
    </row>
    <row r="378" ht="48" customHeight="1" spans="1:28">
      <c r="A378" s="20">
        <v>372</v>
      </c>
      <c r="B378" s="17" t="s">
        <v>51</v>
      </c>
      <c r="C378" s="18" t="s">
        <v>1541</v>
      </c>
      <c r="D378" s="38" t="s">
        <v>1482</v>
      </c>
      <c r="E378" s="99"/>
      <c r="F378" s="106"/>
      <c r="G378" s="31">
        <v>400</v>
      </c>
      <c r="H378" s="31">
        <v>600</v>
      </c>
      <c r="I378" s="46">
        <v>500</v>
      </c>
      <c r="J378" s="17" t="s">
        <v>1542</v>
      </c>
      <c r="K378" s="47"/>
      <c r="L378" s="47"/>
      <c r="M378" s="47"/>
      <c r="N378" s="47"/>
      <c r="O378" s="47"/>
      <c r="P378" s="47"/>
      <c r="Q378" s="47"/>
      <c r="R378" s="47"/>
      <c r="S378" s="47"/>
      <c r="T378" s="106"/>
      <c r="U378" s="106"/>
      <c r="V378" s="47"/>
      <c r="W378" s="17" t="s">
        <v>1543</v>
      </c>
      <c r="X378" s="58" t="s">
        <v>1544</v>
      </c>
      <c r="Y378" s="69"/>
      <c r="Z378" s="17" t="s">
        <v>49</v>
      </c>
      <c r="AA378" s="17" t="s">
        <v>50</v>
      </c>
      <c r="AB378" s="38" t="s">
        <v>54</v>
      </c>
    </row>
    <row r="379" ht="48" customHeight="1" spans="1:28">
      <c r="A379" s="20">
        <v>373</v>
      </c>
      <c r="B379" s="17" t="s">
        <v>51</v>
      </c>
      <c r="C379" s="18" t="s">
        <v>1545</v>
      </c>
      <c r="D379" s="38" t="s">
        <v>1482</v>
      </c>
      <c r="E379" s="99"/>
      <c r="F379" s="106"/>
      <c r="G379" s="31">
        <v>70</v>
      </c>
      <c r="H379" s="31">
        <v>800</v>
      </c>
      <c r="I379" s="46">
        <v>800</v>
      </c>
      <c r="J379" s="17" t="s">
        <v>1546</v>
      </c>
      <c r="K379" s="47"/>
      <c r="L379" s="47"/>
      <c r="M379" s="47"/>
      <c r="N379" s="47"/>
      <c r="O379" s="47"/>
      <c r="P379" s="47"/>
      <c r="Q379" s="47"/>
      <c r="R379" s="47"/>
      <c r="S379" s="47"/>
      <c r="T379" s="106"/>
      <c r="U379" s="106"/>
      <c r="V379" s="47"/>
      <c r="W379" s="17" t="s">
        <v>1547</v>
      </c>
      <c r="X379" s="58" t="s">
        <v>1548</v>
      </c>
      <c r="Y379" s="69"/>
      <c r="Z379" s="17" t="s">
        <v>49</v>
      </c>
      <c r="AA379" s="17" t="s">
        <v>50</v>
      </c>
      <c r="AB379" s="38" t="s">
        <v>54</v>
      </c>
    </row>
    <row r="380" ht="48" customHeight="1" spans="1:28">
      <c r="A380" s="20">
        <v>374</v>
      </c>
      <c r="B380" s="17" t="s">
        <v>51</v>
      </c>
      <c r="C380" s="18" t="s">
        <v>1549</v>
      </c>
      <c r="D380" s="38" t="s">
        <v>1482</v>
      </c>
      <c r="E380" s="99"/>
      <c r="F380" s="106"/>
      <c r="G380" s="31">
        <v>80</v>
      </c>
      <c r="H380" s="31">
        <v>700</v>
      </c>
      <c r="I380" s="46">
        <v>600</v>
      </c>
      <c r="J380" s="17" t="s">
        <v>1517</v>
      </c>
      <c r="K380" s="47"/>
      <c r="L380" s="47"/>
      <c r="M380" s="47"/>
      <c r="N380" s="47"/>
      <c r="O380" s="47"/>
      <c r="P380" s="47"/>
      <c r="Q380" s="47"/>
      <c r="R380" s="47"/>
      <c r="S380" s="47"/>
      <c r="T380" s="106"/>
      <c r="U380" s="106"/>
      <c r="V380" s="47"/>
      <c r="W380" s="17" t="s">
        <v>1547</v>
      </c>
      <c r="X380" s="58" t="s">
        <v>1548</v>
      </c>
      <c r="Y380" s="69"/>
      <c r="Z380" s="17" t="s">
        <v>49</v>
      </c>
      <c r="AA380" s="17" t="s">
        <v>50</v>
      </c>
      <c r="AB380" s="38" t="s">
        <v>54</v>
      </c>
    </row>
    <row r="381" ht="48" customHeight="1" spans="1:28">
      <c r="A381" s="20">
        <v>375</v>
      </c>
      <c r="B381" s="17" t="s">
        <v>115</v>
      </c>
      <c r="C381" s="18" t="s">
        <v>1550</v>
      </c>
      <c r="D381" s="38" t="s">
        <v>1482</v>
      </c>
      <c r="E381" s="99"/>
      <c r="F381" s="106"/>
      <c r="G381" s="31">
        <v>1000</v>
      </c>
      <c r="H381" s="31">
        <v>5000</v>
      </c>
      <c r="I381" s="46">
        <v>2000</v>
      </c>
      <c r="J381" s="17" t="s">
        <v>1551</v>
      </c>
      <c r="K381" s="47"/>
      <c r="L381" s="47"/>
      <c r="M381" s="47"/>
      <c r="N381" s="47"/>
      <c r="O381" s="47"/>
      <c r="P381" s="47"/>
      <c r="Q381" s="47"/>
      <c r="R381" s="47"/>
      <c r="S381" s="47"/>
      <c r="T381" s="106"/>
      <c r="U381" s="106"/>
      <c r="V381" s="47"/>
      <c r="W381" s="17" t="s">
        <v>121</v>
      </c>
      <c r="X381" s="58" t="s">
        <v>1552</v>
      </c>
      <c r="Y381" s="69"/>
      <c r="Z381" s="17" t="s">
        <v>49</v>
      </c>
      <c r="AA381" s="17" t="s">
        <v>50</v>
      </c>
      <c r="AB381" s="79" t="s">
        <v>123</v>
      </c>
    </row>
    <row r="382" ht="48" customHeight="1" spans="1:28">
      <c r="A382" s="20">
        <v>376</v>
      </c>
      <c r="B382" s="17" t="s">
        <v>51</v>
      </c>
      <c r="C382" s="18" t="s">
        <v>1553</v>
      </c>
      <c r="D382" s="38" t="s">
        <v>1482</v>
      </c>
      <c r="E382" s="99"/>
      <c r="F382" s="106"/>
      <c r="G382" s="31">
        <v>30</v>
      </c>
      <c r="H382" s="31">
        <v>200</v>
      </c>
      <c r="I382" s="46">
        <v>200</v>
      </c>
      <c r="J382" s="17" t="s">
        <v>1554</v>
      </c>
      <c r="K382" s="47"/>
      <c r="L382" s="47"/>
      <c r="M382" s="47"/>
      <c r="N382" s="47"/>
      <c r="O382" s="47"/>
      <c r="P382" s="47"/>
      <c r="Q382" s="47"/>
      <c r="R382" s="47"/>
      <c r="S382" s="47"/>
      <c r="T382" s="106"/>
      <c r="U382" s="106"/>
      <c r="V382" s="47"/>
      <c r="W382" s="17" t="s">
        <v>1555</v>
      </c>
      <c r="X382" s="58" t="s">
        <v>1556</v>
      </c>
      <c r="Y382" s="69"/>
      <c r="Z382" s="17" t="s">
        <v>49</v>
      </c>
      <c r="AA382" s="17" t="s">
        <v>50</v>
      </c>
      <c r="AB382" s="38" t="s">
        <v>54</v>
      </c>
    </row>
    <row r="383" ht="48" customHeight="1" spans="1:28">
      <c r="A383" s="20">
        <v>377</v>
      </c>
      <c r="B383" s="17" t="s">
        <v>51</v>
      </c>
      <c r="C383" s="18" t="s">
        <v>1557</v>
      </c>
      <c r="D383" s="38" t="s">
        <v>1482</v>
      </c>
      <c r="E383" s="99"/>
      <c r="F383" s="106"/>
      <c r="G383" s="31">
        <v>200</v>
      </c>
      <c r="H383" s="31">
        <v>920</v>
      </c>
      <c r="I383" s="46">
        <v>900</v>
      </c>
      <c r="J383" s="17" t="s">
        <v>1558</v>
      </c>
      <c r="K383" s="47"/>
      <c r="L383" s="47"/>
      <c r="M383" s="47"/>
      <c r="N383" s="47"/>
      <c r="O383" s="47"/>
      <c r="P383" s="47"/>
      <c r="Q383" s="47"/>
      <c r="R383" s="47"/>
      <c r="S383" s="47"/>
      <c r="T383" s="106"/>
      <c r="U383" s="106"/>
      <c r="V383" s="47"/>
      <c r="W383" s="17" t="s">
        <v>1559</v>
      </c>
      <c r="X383" s="58" t="s">
        <v>1560</v>
      </c>
      <c r="Y383" s="69"/>
      <c r="Z383" s="17" t="s">
        <v>49</v>
      </c>
      <c r="AA383" s="17" t="s">
        <v>50</v>
      </c>
      <c r="AB383" s="38" t="s">
        <v>54</v>
      </c>
    </row>
    <row r="384" ht="48" customHeight="1" spans="1:28">
      <c r="A384" s="20">
        <v>378</v>
      </c>
      <c r="B384" s="17" t="s">
        <v>51</v>
      </c>
      <c r="C384" s="18" t="s">
        <v>1561</v>
      </c>
      <c r="D384" s="38" t="s">
        <v>1482</v>
      </c>
      <c r="E384" s="99"/>
      <c r="F384" s="106"/>
      <c r="G384" s="31">
        <v>100</v>
      </c>
      <c r="H384" s="31">
        <v>800</v>
      </c>
      <c r="I384" s="46">
        <v>500</v>
      </c>
      <c r="J384" s="17" t="s">
        <v>1562</v>
      </c>
      <c r="K384" s="47"/>
      <c r="L384" s="47"/>
      <c r="M384" s="47"/>
      <c r="N384" s="47"/>
      <c r="O384" s="47"/>
      <c r="P384" s="47"/>
      <c r="Q384" s="47"/>
      <c r="R384" s="47"/>
      <c r="S384" s="47"/>
      <c r="T384" s="106"/>
      <c r="U384" s="106"/>
      <c r="V384" s="47"/>
      <c r="W384" s="17" t="s">
        <v>1563</v>
      </c>
      <c r="X384" s="58" t="s">
        <v>1564</v>
      </c>
      <c r="Y384" s="69"/>
      <c r="Z384" s="17" t="s">
        <v>49</v>
      </c>
      <c r="AA384" s="17" t="s">
        <v>50</v>
      </c>
      <c r="AB384" s="38" t="s">
        <v>54</v>
      </c>
    </row>
    <row r="385" ht="48" customHeight="1" spans="1:28">
      <c r="A385" s="20">
        <v>379</v>
      </c>
      <c r="B385" s="17" t="s">
        <v>41</v>
      </c>
      <c r="C385" s="18" t="s">
        <v>1565</v>
      </c>
      <c r="D385" s="38" t="s">
        <v>1482</v>
      </c>
      <c r="E385" s="99"/>
      <c r="F385" s="106"/>
      <c r="G385" s="31">
        <v>500</v>
      </c>
      <c r="H385" s="31">
        <v>1600</v>
      </c>
      <c r="I385" s="46">
        <v>1500</v>
      </c>
      <c r="J385" s="17" t="s">
        <v>1504</v>
      </c>
      <c r="K385" s="47"/>
      <c r="L385" s="47"/>
      <c r="M385" s="47"/>
      <c r="N385" s="47"/>
      <c r="O385" s="47"/>
      <c r="P385" s="47"/>
      <c r="Q385" s="47"/>
      <c r="R385" s="47"/>
      <c r="S385" s="47"/>
      <c r="T385" s="106"/>
      <c r="U385" s="106"/>
      <c r="V385" s="47"/>
      <c r="W385" s="17" t="s">
        <v>1563</v>
      </c>
      <c r="X385" s="58" t="s">
        <v>1566</v>
      </c>
      <c r="Y385" s="69"/>
      <c r="Z385" s="17" t="s">
        <v>49</v>
      </c>
      <c r="AA385" s="17" t="s">
        <v>50</v>
      </c>
      <c r="AB385" s="38" t="s">
        <v>91</v>
      </c>
    </row>
    <row r="386" ht="48" customHeight="1" spans="1:28">
      <c r="A386" s="20">
        <v>380</v>
      </c>
      <c r="B386" s="17" t="s">
        <v>41</v>
      </c>
      <c r="C386" s="18" t="s">
        <v>1567</v>
      </c>
      <c r="D386" s="38" t="s">
        <v>1482</v>
      </c>
      <c r="E386" s="99"/>
      <c r="F386" s="106"/>
      <c r="G386" s="31">
        <v>500</v>
      </c>
      <c r="H386" s="31">
        <v>1652</v>
      </c>
      <c r="I386" s="46">
        <v>1550</v>
      </c>
      <c r="J386" s="17" t="s">
        <v>1568</v>
      </c>
      <c r="K386" s="47"/>
      <c r="L386" s="47"/>
      <c r="M386" s="47"/>
      <c r="N386" s="47"/>
      <c r="O386" s="47"/>
      <c r="P386" s="47"/>
      <c r="Q386" s="47"/>
      <c r="R386" s="47"/>
      <c r="S386" s="47"/>
      <c r="T386" s="106"/>
      <c r="U386" s="106"/>
      <c r="V386" s="47"/>
      <c r="W386" s="17" t="s">
        <v>1569</v>
      </c>
      <c r="X386" s="58" t="s">
        <v>1570</v>
      </c>
      <c r="Y386" s="69"/>
      <c r="Z386" s="17" t="s">
        <v>49</v>
      </c>
      <c r="AA386" s="17" t="s">
        <v>50</v>
      </c>
      <c r="AB386" s="38" t="s">
        <v>91</v>
      </c>
    </row>
    <row r="387" ht="48" customHeight="1" spans="1:28">
      <c r="A387" s="20">
        <v>381</v>
      </c>
      <c r="B387" s="17" t="s">
        <v>51</v>
      </c>
      <c r="C387" s="18" t="s">
        <v>1571</v>
      </c>
      <c r="D387" s="38" t="s">
        <v>1482</v>
      </c>
      <c r="E387" s="99"/>
      <c r="F387" s="106"/>
      <c r="G387" s="31">
        <v>50</v>
      </c>
      <c r="H387" s="31">
        <v>200</v>
      </c>
      <c r="I387" s="46">
        <v>180</v>
      </c>
      <c r="J387" s="17" t="s">
        <v>1572</v>
      </c>
      <c r="K387" s="47"/>
      <c r="L387" s="47"/>
      <c r="M387" s="47"/>
      <c r="N387" s="47"/>
      <c r="O387" s="47"/>
      <c r="P387" s="47"/>
      <c r="Q387" s="47"/>
      <c r="R387" s="47"/>
      <c r="S387" s="47"/>
      <c r="T387" s="106"/>
      <c r="U387" s="106"/>
      <c r="V387" s="47"/>
      <c r="W387" s="17" t="s">
        <v>1569</v>
      </c>
      <c r="X387" s="58" t="s">
        <v>1573</v>
      </c>
      <c r="Y387" s="69"/>
      <c r="Z387" s="17" t="s">
        <v>49</v>
      </c>
      <c r="AA387" s="17" t="s">
        <v>50</v>
      </c>
      <c r="AB387" s="38" t="s">
        <v>91</v>
      </c>
    </row>
    <row r="388" ht="48" customHeight="1" spans="1:28">
      <c r="A388" s="20">
        <v>382</v>
      </c>
      <c r="B388" s="17" t="s">
        <v>41</v>
      </c>
      <c r="C388" s="18" t="s">
        <v>1574</v>
      </c>
      <c r="D388" s="38" t="s">
        <v>1482</v>
      </c>
      <c r="E388" s="99"/>
      <c r="F388" s="106"/>
      <c r="G388" s="31">
        <v>200</v>
      </c>
      <c r="H388" s="31">
        <v>1321</v>
      </c>
      <c r="I388" s="46">
        <v>1320</v>
      </c>
      <c r="J388" s="17" t="s">
        <v>1572</v>
      </c>
      <c r="K388" s="47"/>
      <c r="L388" s="47"/>
      <c r="M388" s="47"/>
      <c r="N388" s="47"/>
      <c r="O388" s="47"/>
      <c r="P388" s="47"/>
      <c r="Q388" s="47"/>
      <c r="R388" s="47"/>
      <c r="S388" s="47"/>
      <c r="T388" s="106"/>
      <c r="U388" s="106"/>
      <c r="V388" s="47"/>
      <c r="W388" s="17" t="s">
        <v>1569</v>
      </c>
      <c r="X388" s="58" t="s">
        <v>1570</v>
      </c>
      <c r="Y388" s="69"/>
      <c r="Z388" s="17" t="s">
        <v>49</v>
      </c>
      <c r="AA388" s="17" t="s">
        <v>50</v>
      </c>
      <c r="AB388" s="38" t="s">
        <v>91</v>
      </c>
    </row>
    <row r="389" ht="48" customHeight="1" spans="1:28">
      <c r="A389" s="20">
        <v>383</v>
      </c>
      <c r="B389" s="17" t="s">
        <v>41</v>
      </c>
      <c r="C389" s="18" t="s">
        <v>1575</v>
      </c>
      <c r="D389" s="38" t="s">
        <v>1482</v>
      </c>
      <c r="E389" s="99"/>
      <c r="F389" s="106"/>
      <c r="G389" s="31">
        <v>200</v>
      </c>
      <c r="H389" s="31">
        <v>1200</v>
      </c>
      <c r="I389" s="46">
        <v>1480</v>
      </c>
      <c r="J389" s="17" t="s">
        <v>1576</v>
      </c>
      <c r="K389" s="47"/>
      <c r="L389" s="47"/>
      <c r="M389" s="47"/>
      <c r="N389" s="47"/>
      <c r="O389" s="47"/>
      <c r="P389" s="47"/>
      <c r="Q389" s="47"/>
      <c r="R389" s="47"/>
      <c r="S389" s="47"/>
      <c r="T389" s="106"/>
      <c r="U389" s="106"/>
      <c r="V389" s="47"/>
      <c r="W389" s="17" t="s">
        <v>1490</v>
      </c>
      <c r="X389" s="58" t="s">
        <v>1577</v>
      </c>
      <c r="Y389" s="69"/>
      <c r="Z389" s="17" t="s">
        <v>49</v>
      </c>
      <c r="AA389" s="17" t="s">
        <v>50</v>
      </c>
      <c r="AB389" s="38" t="s">
        <v>91</v>
      </c>
    </row>
    <row r="390" ht="48" customHeight="1" spans="1:28">
      <c r="A390" s="20">
        <v>384</v>
      </c>
      <c r="B390" s="17" t="s">
        <v>115</v>
      </c>
      <c r="C390" s="18" t="s">
        <v>1578</v>
      </c>
      <c r="D390" s="125" t="s">
        <v>1579</v>
      </c>
      <c r="E390" s="126" t="s">
        <v>1579</v>
      </c>
      <c r="F390" s="126" t="s">
        <v>1580</v>
      </c>
      <c r="G390" s="127">
        <v>3000</v>
      </c>
      <c r="H390" s="127">
        <v>15000</v>
      </c>
      <c r="I390" s="46">
        <v>18000</v>
      </c>
      <c r="J390" s="17" t="s">
        <v>1581</v>
      </c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106"/>
      <c r="V390" s="47"/>
      <c r="W390" s="17" t="s">
        <v>121</v>
      </c>
      <c r="X390" s="58" t="s">
        <v>1582</v>
      </c>
      <c r="Y390" s="69"/>
      <c r="Z390" s="17" t="s">
        <v>49</v>
      </c>
      <c r="AA390" s="17" t="s">
        <v>50</v>
      </c>
      <c r="AB390" s="38" t="s">
        <v>123</v>
      </c>
    </row>
    <row r="391" ht="48" customHeight="1" spans="1:28">
      <c r="A391" s="20">
        <v>385</v>
      </c>
      <c r="B391" s="17" t="s">
        <v>41</v>
      </c>
      <c r="C391" s="18" t="s">
        <v>1583</v>
      </c>
      <c r="D391" s="125" t="s">
        <v>1579</v>
      </c>
      <c r="E391" s="126" t="s">
        <v>1584</v>
      </c>
      <c r="F391" s="125" t="s">
        <v>1584</v>
      </c>
      <c r="G391" s="127">
        <v>200</v>
      </c>
      <c r="H391" s="127">
        <v>2500</v>
      </c>
      <c r="I391" s="46">
        <v>1250</v>
      </c>
      <c r="J391" s="17" t="s">
        <v>1585</v>
      </c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17" t="s">
        <v>1586</v>
      </c>
      <c r="X391" s="58" t="s">
        <v>1587</v>
      </c>
      <c r="Y391" s="69"/>
      <c r="Z391" s="17" t="s">
        <v>49</v>
      </c>
      <c r="AA391" s="17" t="s">
        <v>50</v>
      </c>
      <c r="AB391" s="38" t="s">
        <v>91</v>
      </c>
    </row>
    <row r="392" ht="48" customHeight="1" spans="1:28">
      <c r="A392" s="20">
        <v>386</v>
      </c>
      <c r="B392" s="17" t="s">
        <v>41</v>
      </c>
      <c r="C392" s="18" t="s">
        <v>1588</v>
      </c>
      <c r="D392" s="125" t="s">
        <v>1579</v>
      </c>
      <c r="E392" s="126" t="s">
        <v>1589</v>
      </c>
      <c r="F392" s="126" t="s">
        <v>1590</v>
      </c>
      <c r="G392" s="31">
        <v>300</v>
      </c>
      <c r="H392" s="127">
        <v>2600</v>
      </c>
      <c r="I392" s="46">
        <v>1350</v>
      </c>
      <c r="J392" s="17" t="s">
        <v>1591</v>
      </c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106"/>
      <c r="V392" s="47"/>
      <c r="W392" s="17" t="s">
        <v>1592</v>
      </c>
      <c r="X392" s="58" t="s">
        <v>1593</v>
      </c>
      <c r="Y392" s="69"/>
      <c r="Z392" s="17" t="s">
        <v>49</v>
      </c>
      <c r="AA392" s="17" t="s">
        <v>50</v>
      </c>
      <c r="AB392" s="38" t="s">
        <v>91</v>
      </c>
    </row>
    <row r="393" ht="48" customHeight="1" spans="1:28">
      <c r="A393" s="20">
        <v>387</v>
      </c>
      <c r="B393" s="17" t="s">
        <v>115</v>
      </c>
      <c r="C393" s="18" t="s">
        <v>1594</v>
      </c>
      <c r="D393" s="125" t="s">
        <v>1579</v>
      </c>
      <c r="E393" s="126" t="s">
        <v>1595</v>
      </c>
      <c r="F393" s="126" t="s">
        <v>1596</v>
      </c>
      <c r="G393" s="127">
        <v>1000</v>
      </c>
      <c r="H393" s="127">
        <v>6500</v>
      </c>
      <c r="I393" s="46">
        <v>3500</v>
      </c>
      <c r="J393" s="17" t="s">
        <v>1597</v>
      </c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106"/>
      <c r="V393" s="47"/>
      <c r="W393" s="17" t="s">
        <v>1598</v>
      </c>
      <c r="X393" s="58" t="s">
        <v>1599</v>
      </c>
      <c r="Y393" s="69"/>
      <c r="Z393" s="17" t="s">
        <v>49</v>
      </c>
      <c r="AA393" s="17" t="s">
        <v>50</v>
      </c>
      <c r="AB393" s="38" t="s">
        <v>91</v>
      </c>
    </row>
    <row r="394" ht="48" customHeight="1" spans="1:28">
      <c r="A394" s="20">
        <v>388</v>
      </c>
      <c r="B394" s="17" t="s">
        <v>41</v>
      </c>
      <c r="C394" s="18" t="s">
        <v>1600</v>
      </c>
      <c r="D394" s="125" t="s">
        <v>1579</v>
      </c>
      <c r="E394" s="126" t="s">
        <v>1601</v>
      </c>
      <c r="F394" s="126" t="s">
        <v>1601</v>
      </c>
      <c r="G394" s="127">
        <v>500</v>
      </c>
      <c r="H394" s="127">
        <v>2800</v>
      </c>
      <c r="I394" s="46">
        <v>1200</v>
      </c>
      <c r="J394" s="17" t="s">
        <v>1602</v>
      </c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106"/>
      <c r="V394" s="47"/>
      <c r="W394" s="17" t="s">
        <v>1603</v>
      </c>
      <c r="X394" s="58" t="s">
        <v>1604</v>
      </c>
      <c r="Y394" s="69"/>
      <c r="Z394" s="17" t="s">
        <v>49</v>
      </c>
      <c r="AA394" s="17" t="s">
        <v>50</v>
      </c>
      <c r="AB394" s="79" t="s">
        <v>91</v>
      </c>
    </row>
    <row r="395" ht="48" customHeight="1" spans="1:28">
      <c r="A395" s="20">
        <v>389</v>
      </c>
      <c r="B395" s="17" t="s">
        <v>41</v>
      </c>
      <c r="C395" s="18" t="s">
        <v>1605</v>
      </c>
      <c r="D395" s="125" t="s">
        <v>1579</v>
      </c>
      <c r="E395" s="126" t="s">
        <v>1606</v>
      </c>
      <c r="F395" s="126" t="s">
        <v>1606</v>
      </c>
      <c r="G395" s="127">
        <v>200</v>
      </c>
      <c r="H395" s="127">
        <v>1500</v>
      </c>
      <c r="I395" s="46">
        <v>260</v>
      </c>
      <c r="J395" s="17" t="s">
        <v>1607</v>
      </c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106"/>
      <c r="V395" s="47"/>
      <c r="W395" s="17" t="s">
        <v>1608</v>
      </c>
      <c r="X395" s="58" t="s">
        <v>1609</v>
      </c>
      <c r="Y395" s="69"/>
      <c r="Z395" s="17" t="s">
        <v>49</v>
      </c>
      <c r="AA395" s="17" t="s">
        <v>50</v>
      </c>
      <c r="AB395" s="38" t="s">
        <v>91</v>
      </c>
    </row>
    <row r="396" ht="48" customHeight="1" spans="1:28">
      <c r="A396" s="20">
        <v>390</v>
      </c>
      <c r="B396" s="17" t="s">
        <v>41</v>
      </c>
      <c r="C396" s="18" t="s">
        <v>1610</v>
      </c>
      <c r="D396" s="125" t="s">
        <v>1579</v>
      </c>
      <c r="E396" s="126" t="s">
        <v>1611</v>
      </c>
      <c r="F396" s="125" t="s">
        <v>1611</v>
      </c>
      <c r="G396" s="127">
        <v>500</v>
      </c>
      <c r="H396" s="127">
        <v>2200</v>
      </c>
      <c r="I396" s="46">
        <v>1200</v>
      </c>
      <c r="J396" s="17" t="s">
        <v>1612</v>
      </c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106"/>
      <c r="V396" s="47"/>
      <c r="W396" s="17" t="s">
        <v>1613</v>
      </c>
      <c r="X396" s="58" t="s">
        <v>1614</v>
      </c>
      <c r="Y396" s="69"/>
      <c r="Z396" s="17" t="s">
        <v>49</v>
      </c>
      <c r="AA396" s="17" t="s">
        <v>50</v>
      </c>
      <c r="AB396" s="38" t="s">
        <v>91</v>
      </c>
    </row>
    <row r="397" ht="48" customHeight="1" spans="1:28">
      <c r="A397" s="20">
        <v>391</v>
      </c>
      <c r="B397" s="17" t="s">
        <v>41</v>
      </c>
      <c r="C397" s="18" t="s">
        <v>1615</v>
      </c>
      <c r="D397" s="125" t="s">
        <v>1579</v>
      </c>
      <c r="E397" s="126" t="s">
        <v>1616</v>
      </c>
      <c r="F397" s="126" t="s">
        <v>1616</v>
      </c>
      <c r="G397" s="127">
        <v>250</v>
      </c>
      <c r="H397" s="127">
        <v>2500</v>
      </c>
      <c r="I397" s="46">
        <v>1260</v>
      </c>
      <c r="J397" s="17" t="s">
        <v>1617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17" t="s">
        <v>1618</v>
      </c>
      <c r="X397" s="58" t="s">
        <v>1619</v>
      </c>
      <c r="Y397" s="69"/>
      <c r="Z397" s="17" t="s">
        <v>49</v>
      </c>
      <c r="AA397" s="17" t="s">
        <v>50</v>
      </c>
      <c r="AB397" s="38" t="s">
        <v>91</v>
      </c>
    </row>
    <row r="398" ht="48" customHeight="1" spans="1:28">
      <c r="A398" s="20">
        <v>392</v>
      </c>
      <c r="B398" s="17" t="s">
        <v>41</v>
      </c>
      <c r="C398" s="18" t="s">
        <v>1620</v>
      </c>
      <c r="D398" s="125" t="s">
        <v>1579</v>
      </c>
      <c r="E398" s="126" t="s">
        <v>1621</v>
      </c>
      <c r="F398" s="126" t="s">
        <v>1621</v>
      </c>
      <c r="G398" s="127">
        <v>300</v>
      </c>
      <c r="H398" s="127">
        <v>1500</v>
      </c>
      <c r="I398" s="46">
        <v>700</v>
      </c>
      <c r="J398" s="17" t="s">
        <v>1622</v>
      </c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106"/>
      <c r="V398" s="47"/>
      <c r="W398" s="17" t="s">
        <v>1623</v>
      </c>
      <c r="X398" s="58" t="s">
        <v>1624</v>
      </c>
      <c r="Y398" s="69"/>
      <c r="Z398" s="17" t="s">
        <v>49</v>
      </c>
      <c r="AA398" s="17" t="s">
        <v>50</v>
      </c>
      <c r="AB398" s="38" t="s">
        <v>91</v>
      </c>
    </row>
    <row r="399" ht="48" customHeight="1" spans="1:28">
      <c r="A399" s="20">
        <v>393</v>
      </c>
      <c r="B399" s="17" t="s">
        <v>41</v>
      </c>
      <c r="C399" s="18" t="s">
        <v>1625</v>
      </c>
      <c r="D399" s="125" t="s">
        <v>1579</v>
      </c>
      <c r="E399" s="126" t="s">
        <v>1626</v>
      </c>
      <c r="F399" s="125" t="s">
        <v>1626</v>
      </c>
      <c r="G399" s="127">
        <v>150</v>
      </c>
      <c r="H399" s="127">
        <v>2200</v>
      </c>
      <c r="I399" s="46">
        <v>1300</v>
      </c>
      <c r="J399" s="17" t="s">
        <v>1607</v>
      </c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17" t="s">
        <v>1627</v>
      </c>
      <c r="X399" s="58" t="s">
        <v>1628</v>
      </c>
      <c r="Y399" s="69"/>
      <c r="Z399" s="17" t="s">
        <v>49</v>
      </c>
      <c r="AA399" s="17" t="s">
        <v>50</v>
      </c>
      <c r="AB399" s="79" t="s">
        <v>91</v>
      </c>
    </row>
    <row r="400" ht="48" customHeight="1" spans="1:28">
      <c r="A400" s="20">
        <v>394</v>
      </c>
      <c r="B400" s="17" t="s">
        <v>41</v>
      </c>
      <c r="C400" s="18" t="s">
        <v>1629</v>
      </c>
      <c r="D400" s="125" t="s">
        <v>1579</v>
      </c>
      <c r="E400" s="126" t="s">
        <v>1630</v>
      </c>
      <c r="F400" s="126" t="s">
        <v>1630</v>
      </c>
      <c r="G400" s="127">
        <v>50</v>
      </c>
      <c r="H400" s="127">
        <v>600</v>
      </c>
      <c r="I400" s="46">
        <v>300</v>
      </c>
      <c r="J400" s="17" t="s">
        <v>1631</v>
      </c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17" t="s">
        <v>1632</v>
      </c>
      <c r="X400" s="58" t="s">
        <v>1633</v>
      </c>
      <c r="Y400" s="69"/>
      <c r="Z400" s="17" t="s">
        <v>49</v>
      </c>
      <c r="AA400" s="17" t="s">
        <v>50</v>
      </c>
      <c r="AB400" s="38" t="s">
        <v>91</v>
      </c>
    </row>
    <row r="401" ht="48" customHeight="1" spans="1:28">
      <c r="A401" s="20">
        <v>395</v>
      </c>
      <c r="B401" s="17" t="s">
        <v>41</v>
      </c>
      <c r="C401" s="18" t="s">
        <v>1634</v>
      </c>
      <c r="D401" s="125" t="s">
        <v>1579</v>
      </c>
      <c r="E401" s="126" t="s">
        <v>1635</v>
      </c>
      <c r="F401" s="126" t="s">
        <v>1635</v>
      </c>
      <c r="G401" s="127">
        <v>300</v>
      </c>
      <c r="H401" s="127">
        <v>2500</v>
      </c>
      <c r="I401" s="46">
        <v>1000</v>
      </c>
      <c r="J401" s="17" t="s">
        <v>1636</v>
      </c>
      <c r="K401" s="47"/>
      <c r="L401" s="47"/>
      <c r="M401" s="47"/>
      <c r="N401" s="47"/>
      <c r="O401" s="47"/>
      <c r="P401" s="47"/>
      <c r="Q401" s="47"/>
      <c r="R401" s="47"/>
      <c r="S401" s="47"/>
      <c r="T401" s="106"/>
      <c r="U401" s="106"/>
      <c r="V401" s="47"/>
      <c r="W401" s="17" t="s">
        <v>1637</v>
      </c>
      <c r="X401" s="58" t="s">
        <v>1638</v>
      </c>
      <c r="Y401" s="69"/>
      <c r="Z401" s="17" t="s">
        <v>49</v>
      </c>
      <c r="AA401" s="17" t="s">
        <v>50</v>
      </c>
      <c r="AB401" s="38" t="s">
        <v>91</v>
      </c>
    </row>
    <row r="402" ht="48" customHeight="1" spans="1:28">
      <c r="A402" s="20">
        <v>396</v>
      </c>
      <c r="B402" s="17" t="s">
        <v>41</v>
      </c>
      <c r="C402" s="18" t="s">
        <v>1639</v>
      </c>
      <c r="D402" s="125" t="s">
        <v>1579</v>
      </c>
      <c r="E402" s="126" t="s">
        <v>1579</v>
      </c>
      <c r="F402" s="126" t="s">
        <v>1640</v>
      </c>
      <c r="G402" s="127">
        <v>500</v>
      </c>
      <c r="H402" s="127">
        <v>2600</v>
      </c>
      <c r="I402" s="46">
        <v>1650</v>
      </c>
      <c r="J402" s="17" t="s">
        <v>1641</v>
      </c>
      <c r="K402" s="47"/>
      <c r="L402" s="47"/>
      <c r="M402" s="47"/>
      <c r="N402" s="47"/>
      <c r="O402" s="47"/>
      <c r="P402" s="47"/>
      <c r="Q402" s="47"/>
      <c r="R402" s="47"/>
      <c r="S402" s="47"/>
      <c r="T402" s="106"/>
      <c r="U402" s="106"/>
      <c r="V402" s="47"/>
      <c r="W402" s="17" t="s">
        <v>1642</v>
      </c>
      <c r="X402" s="58" t="s">
        <v>1643</v>
      </c>
      <c r="Y402" s="69"/>
      <c r="Z402" s="17" t="s">
        <v>49</v>
      </c>
      <c r="AA402" s="17" t="s">
        <v>50</v>
      </c>
      <c r="AB402" s="38" t="s">
        <v>91</v>
      </c>
    </row>
    <row r="403" ht="48" customHeight="1" spans="1:28">
      <c r="A403" s="20">
        <v>397</v>
      </c>
      <c r="B403" s="17" t="s">
        <v>115</v>
      </c>
      <c r="C403" s="18" t="s">
        <v>1644</v>
      </c>
      <c r="D403" s="125" t="s">
        <v>1579</v>
      </c>
      <c r="E403" s="126" t="s">
        <v>1645</v>
      </c>
      <c r="F403" s="126" t="s">
        <v>1646</v>
      </c>
      <c r="G403" s="127">
        <v>1000</v>
      </c>
      <c r="H403" s="127">
        <v>6000</v>
      </c>
      <c r="I403" s="46">
        <v>4500</v>
      </c>
      <c r="J403" s="17" t="s">
        <v>1647</v>
      </c>
      <c r="K403" s="47"/>
      <c r="L403" s="47"/>
      <c r="M403" s="47"/>
      <c r="N403" s="47"/>
      <c r="O403" s="47"/>
      <c r="P403" s="47"/>
      <c r="Q403" s="47"/>
      <c r="R403" s="47"/>
      <c r="S403" s="47"/>
      <c r="T403" s="106"/>
      <c r="U403" s="106"/>
      <c r="V403" s="47"/>
      <c r="W403" s="17" t="s">
        <v>1648</v>
      </c>
      <c r="X403" s="58" t="s">
        <v>1649</v>
      </c>
      <c r="Y403" s="69"/>
      <c r="Z403" s="17" t="s">
        <v>49</v>
      </c>
      <c r="AA403" s="17" t="s">
        <v>50</v>
      </c>
      <c r="AB403" s="38" t="s">
        <v>123</v>
      </c>
    </row>
    <row r="404" ht="48" customHeight="1" spans="1:28">
      <c r="A404" s="20">
        <v>398</v>
      </c>
      <c r="B404" s="17" t="s">
        <v>41</v>
      </c>
      <c r="C404" s="18" t="s">
        <v>1650</v>
      </c>
      <c r="D404" s="125" t="s">
        <v>1579</v>
      </c>
      <c r="E404" s="126" t="s">
        <v>1651</v>
      </c>
      <c r="F404" s="125" t="s">
        <v>1651</v>
      </c>
      <c r="G404" s="31">
        <v>500</v>
      </c>
      <c r="H404" s="127">
        <v>4600</v>
      </c>
      <c r="I404" s="46">
        <v>2870</v>
      </c>
      <c r="J404" s="17" t="s">
        <v>1607</v>
      </c>
      <c r="K404" s="47"/>
      <c r="L404" s="47"/>
      <c r="M404" s="47"/>
      <c r="N404" s="47"/>
      <c r="O404" s="47"/>
      <c r="P404" s="47"/>
      <c r="Q404" s="47"/>
      <c r="R404" s="47"/>
      <c r="S404" s="47"/>
      <c r="T404" s="106"/>
      <c r="U404" s="106"/>
      <c r="V404" s="47"/>
      <c r="W404" s="17" t="s">
        <v>1652</v>
      </c>
      <c r="X404" s="58" t="s">
        <v>1653</v>
      </c>
      <c r="Y404" s="69"/>
      <c r="Z404" s="17" t="s">
        <v>49</v>
      </c>
      <c r="AA404" s="17" t="s">
        <v>50</v>
      </c>
      <c r="AB404" s="38" t="s">
        <v>91</v>
      </c>
    </row>
    <row r="405" ht="48" customHeight="1" spans="1:28">
      <c r="A405" s="20">
        <v>399</v>
      </c>
      <c r="B405" s="17" t="s">
        <v>51</v>
      </c>
      <c r="C405" s="18" t="s">
        <v>1654</v>
      </c>
      <c r="D405" s="125" t="s">
        <v>1579</v>
      </c>
      <c r="E405" s="126" t="s">
        <v>1655</v>
      </c>
      <c r="F405" s="126" t="s">
        <v>1655</v>
      </c>
      <c r="G405" s="127">
        <v>100</v>
      </c>
      <c r="H405" s="127">
        <v>800</v>
      </c>
      <c r="I405" s="46">
        <v>300</v>
      </c>
      <c r="J405" s="17" t="s">
        <v>1656</v>
      </c>
      <c r="K405" s="47"/>
      <c r="L405" s="47"/>
      <c r="M405" s="47"/>
      <c r="N405" s="47"/>
      <c r="O405" s="47"/>
      <c r="P405" s="47"/>
      <c r="Q405" s="47"/>
      <c r="R405" s="47"/>
      <c r="S405" s="47"/>
      <c r="T405" s="106"/>
      <c r="U405" s="106"/>
      <c r="V405" s="47"/>
      <c r="W405" s="17" t="s">
        <v>1657</v>
      </c>
      <c r="X405" s="58" t="s">
        <v>1658</v>
      </c>
      <c r="Y405" s="69"/>
      <c r="Z405" s="17" t="s">
        <v>49</v>
      </c>
      <c r="AA405" s="17" t="s">
        <v>50</v>
      </c>
      <c r="AB405" s="38" t="s">
        <v>91</v>
      </c>
    </row>
    <row r="406" ht="48" customHeight="1" spans="1:28">
      <c r="A406" s="20">
        <v>400</v>
      </c>
      <c r="B406" s="17" t="s">
        <v>41</v>
      </c>
      <c r="C406" s="18" t="s">
        <v>1659</v>
      </c>
      <c r="D406" s="125" t="s">
        <v>1579</v>
      </c>
      <c r="E406" s="126" t="s">
        <v>1660</v>
      </c>
      <c r="F406" s="126" t="s">
        <v>1660</v>
      </c>
      <c r="G406" s="127">
        <v>200</v>
      </c>
      <c r="H406" s="127">
        <v>2150</v>
      </c>
      <c r="I406" s="46">
        <v>950</v>
      </c>
      <c r="J406" s="17" t="s">
        <v>1661</v>
      </c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106"/>
      <c r="V406" s="47"/>
      <c r="W406" s="17" t="s">
        <v>1662</v>
      </c>
      <c r="X406" s="58" t="s">
        <v>1663</v>
      </c>
      <c r="Y406" s="69"/>
      <c r="Z406" s="17" t="s">
        <v>49</v>
      </c>
      <c r="AA406" s="17" t="s">
        <v>50</v>
      </c>
      <c r="AB406" s="38" t="s">
        <v>91</v>
      </c>
    </row>
    <row r="407" ht="48" customHeight="1" spans="1:28">
      <c r="A407" s="20">
        <v>401</v>
      </c>
      <c r="B407" s="17" t="s">
        <v>41</v>
      </c>
      <c r="C407" s="18" t="s">
        <v>1664</v>
      </c>
      <c r="D407" s="125" t="s">
        <v>1579</v>
      </c>
      <c r="E407" s="126" t="s">
        <v>1665</v>
      </c>
      <c r="F407" s="125" t="s">
        <v>1665</v>
      </c>
      <c r="G407" s="127">
        <v>500</v>
      </c>
      <c r="H407" s="127">
        <v>3000</v>
      </c>
      <c r="I407" s="46">
        <v>1600</v>
      </c>
      <c r="J407" s="17" t="s">
        <v>1636</v>
      </c>
      <c r="K407" s="47"/>
      <c r="L407" s="47"/>
      <c r="M407" s="47"/>
      <c r="N407" s="47"/>
      <c r="O407" s="47"/>
      <c r="P407" s="47"/>
      <c r="Q407" s="47"/>
      <c r="R407" s="47"/>
      <c r="S407" s="47"/>
      <c r="T407" s="106"/>
      <c r="U407" s="106"/>
      <c r="V407" s="47"/>
      <c r="W407" s="17" t="s">
        <v>1666</v>
      </c>
      <c r="X407" s="58" t="s">
        <v>1667</v>
      </c>
      <c r="Y407" s="69"/>
      <c r="Z407" s="17" t="s">
        <v>49</v>
      </c>
      <c r="AA407" s="17" t="s">
        <v>50</v>
      </c>
      <c r="AB407" s="38" t="s">
        <v>91</v>
      </c>
    </row>
    <row r="408" ht="48" customHeight="1" spans="1:28">
      <c r="A408" s="20">
        <v>402</v>
      </c>
      <c r="B408" s="17" t="s">
        <v>41</v>
      </c>
      <c r="C408" s="18" t="s">
        <v>1668</v>
      </c>
      <c r="D408" s="125" t="s">
        <v>1579</v>
      </c>
      <c r="E408" s="126" t="s">
        <v>1669</v>
      </c>
      <c r="F408" s="125" t="s">
        <v>1669</v>
      </c>
      <c r="G408" s="31">
        <v>200</v>
      </c>
      <c r="H408" s="31">
        <v>2300</v>
      </c>
      <c r="I408" s="46">
        <v>2153</v>
      </c>
      <c r="J408" s="17" t="s">
        <v>1670</v>
      </c>
      <c r="K408" s="47"/>
      <c r="L408" s="47"/>
      <c r="M408" s="47"/>
      <c r="N408" s="47"/>
      <c r="O408" s="47"/>
      <c r="P408" s="47"/>
      <c r="Q408" s="47"/>
      <c r="R408" s="47"/>
      <c r="S408" s="47"/>
      <c r="T408" s="106"/>
      <c r="U408" s="106"/>
      <c r="V408" s="47"/>
      <c r="W408" s="17" t="s">
        <v>1671</v>
      </c>
      <c r="X408" s="58" t="s">
        <v>1672</v>
      </c>
      <c r="Y408" s="69"/>
      <c r="Z408" s="17" t="s">
        <v>49</v>
      </c>
      <c r="AA408" s="17" t="s">
        <v>50</v>
      </c>
      <c r="AB408" s="38" t="s">
        <v>91</v>
      </c>
    </row>
    <row r="409" ht="48" customHeight="1" spans="1:28">
      <c r="A409" s="20">
        <v>403</v>
      </c>
      <c r="B409" s="17" t="s">
        <v>41</v>
      </c>
      <c r="C409" s="18" t="s">
        <v>1673</v>
      </c>
      <c r="D409" s="125" t="s">
        <v>1579</v>
      </c>
      <c r="E409" s="126" t="s">
        <v>1674</v>
      </c>
      <c r="F409" s="125" t="s">
        <v>1674</v>
      </c>
      <c r="G409" s="127">
        <v>200</v>
      </c>
      <c r="H409" s="127">
        <v>1500</v>
      </c>
      <c r="I409" s="46">
        <v>600</v>
      </c>
      <c r="J409" s="17" t="s">
        <v>614</v>
      </c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106"/>
      <c r="V409" s="47"/>
      <c r="W409" s="17" t="s">
        <v>1675</v>
      </c>
      <c r="X409" s="58" t="s">
        <v>1676</v>
      </c>
      <c r="Y409" s="69"/>
      <c r="Z409" s="17" t="s">
        <v>49</v>
      </c>
      <c r="AA409" s="17" t="s">
        <v>50</v>
      </c>
      <c r="AB409" s="38" t="s">
        <v>91</v>
      </c>
    </row>
    <row r="410" ht="48" customHeight="1" spans="1:28">
      <c r="A410" s="20">
        <v>404</v>
      </c>
      <c r="B410" s="45" t="s">
        <v>41</v>
      </c>
      <c r="C410" s="18" t="s">
        <v>1677</v>
      </c>
      <c r="D410" s="125" t="s">
        <v>1579</v>
      </c>
      <c r="E410" s="126" t="s">
        <v>1678</v>
      </c>
      <c r="F410" s="125" t="s">
        <v>1678</v>
      </c>
      <c r="G410" s="127">
        <v>500</v>
      </c>
      <c r="H410" s="127">
        <v>3000</v>
      </c>
      <c r="I410" s="92">
        <v>1600</v>
      </c>
      <c r="J410" s="17" t="s">
        <v>1679</v>
      </c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17" t="s">
        <v>1680</v>
      </c>
      <c r="X410" s="58" t="s">
        <v>1681</v>
      </c>
      <c r="Y410" s="69"/>
      <c r="Z410" s="17" t="s">
        <v>49</v>
      </c>
      <c r="AA410" s="17" t="s">
        <v>50</v>
      </c>
      <c r="AB410" s="38" t="s">
        <v>91</v>
      </c>
    </row>
    <row r="411" ht="48" customHeight="1" spans="1:28">
      <c r="A411" s="20">
        <v>405</v>
      </c>
      <c r="B411" s="17" t="s">
        <v>1682</v>
      </c>
      <c r="C411" s="18" t="s">
        <v>1683</v>
      </c>
      <c r="D411" s="38" t="s">
        <v>1684</v>
      </c>
      <c r="E411" s="99"/>
      <c r="F411" s="106"/>
      <c r="G411" s="16">
        <v>50000</v>
      </c>
      <c r="H411" s="16">
        <v>22837</v>
      </c>
      <c r="I411" s="15"/>
      <c r="J411" s="15" t="s">
        <v>1685</v>
      </c>
      <c r="K411" s="47"/>
      <c r="L411" s="99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5" t="s">
        <v>1686</v>
      </c>
      <c r="X411" s="58"/>
      <c r="Y411" s="69"/>
      <c r="Z411" s="17" t="s">
        <v>49</v>
      </c>
      <c r="AA411" s="17" t="s">
        <v>50</v>
      </c>
      <c r="AB411" s="38" t="s">
        <v>123</v>
      </c>
    </row>
  </sheetData>
  <autoFilter ref="A6:AE411">
    <extLst/>
  </autoFilter>
  <mergeCells count="414">
    <mergeCell ref="A2:Y2"/>
    <mergeCell ref="K3:L3"/>
    <mergeCell ref="M3:O3"/>
    <mergeCell ref="P3:R3"/>
    <mergeCell ref="S3:V3"/>
    <mergeCell ref="W3:Y3"/>
    <mergeCell ref="X4:Y4"/>
    <mergeCell ref="X5:Y5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X18:Y18"/>
    <mergeCell ref="X19:Y19"/>
    <mergeCell ref="X20:Y20"/>
    <mergeCell ref="X21:Y21"/>
    <mergeCell ref="X22:Y22"/>
    <mergeCell ref="X23:Y23"/>
    <mergeCell ref="X24:Y24"/>
    <mergeCell ref="X25:Y25"/>
    <mergeCell ref="X26:Y26"/>
    <mergeCell ref="X27:Y27"/>
    <mergeCell ref="X28:Y28"/>
    <mergeCell ref="X29:Y29"/>
    <mergeCell ref="X30:Y30"/>
    <mergeCell ref="X31:Y31"/>
    <mergeCell ref="X32:Y32"/>
    <mergeCell ref="X33:Y33"/>
    <mergeCell ref="X34:Y34"/>
    <mergeCell ref="X35:Y35"/>
    <mergeCell ref="X36:Y36"/>
    <mergeCell ref="X37:Y37"/>
    <mergeCell ref="X38:Y38"/>
    <mergeCell ref="X39:Y39"/>
    <mergeCell ref="X40:Y40"/>
    <mergeCell ref="X41:Y41"/>
    <mergeCell ref="X42:Y42"/>
    <mergeCell ref="X43:Y43"/>
    <mergeCell ref="X44:Y44"/>
    <mergeCell ref="X45:Y45"/>
    <mergeCell ref="X46:Y46"/>
    <mergeCell ref="X47:Y47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X59:Y59"/>
    <mergeCell ref="X60:Y60"/>
    <mergeCell ref="X61:Y61"/>
    <mergeCell ref="X62:Y62"/>
    <mergeCell ref="X63:Y63"/>
    <mergeCell ref="X64:Y64"/>
    <mergeCell ref="X65:Y65"/>
    <mergeCell ref="X66:Y66"/>
    <mergeCell ref="X67:Y67"/>
    <mergeCell ref="X68:Y68"/>
    <mergeCell ref="X69:Y69"/>
    <mergeCell ref="X70:Y70"/>
    <mergeCell ref="X71:Y71"/>
    <mergeCell ref="X72:Y72"/>
    <mergeCell ref="X73:Y73"/>
    <mergeCell ref="X74:Y74"/>
    <mergeCell ref="X75:Y75"/>
    <mergeCell ref="X76:Y76"/>
    <mergeCell ref="X77:Y77"/>
    <mergeCell ref="X78:Y78"/>
    <mergeCell ref="X79:Y79"/>
    <mergeCell ref="X80:Y80"/>
    <mergeCell ref="X81:Y81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X91:Y91"/>
    <mergeCell ref="X92:Y92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X104:Y104"/>
    <mergeCell ref="X105:Y105"/>
    <mergeCell ref="X106:Y106"/>
    <mergeCell ref="X107:Y107"/>
    <mergeCell ref="X108:Y108"/>
    <mergeCell ref="X109:Y109"/>
    <mergeCell ref="X110:Y110"/>
    <mergeCell ref="X111:Y111"/>
    <mergeCell ref="X112:Y112"/>
    <mergeCell ref="X113:Y113"/>
    <mergeCell ref="X114:Y114"/>
    <mergeCell ref="X115:Y115"/>
    <mergeCell ref="X116:Y116"/>
    <mergeCell ref="X117:Y117"/>
    <mergeCell ref="X118:Y118"/>
    <mergeCell ref="X119:Y119"/>
    <mergeCell ref="X120:Y120"/>
    <mergeCell ref="X121:Y121"/>
    <mergeCell ref="X122:Y122"/>
    <mergeCell ref="X123:Y123"/>
    <mergeCell ref="X124:Y124"/>
    <mergeCell ref="X125:Y125"/>
    <mergeCell ref="X126:Y126"/>
    <mergeCell ref="X127:Y127"/>
    <mergeCell ref="X128:Y128"/>
    <mergeCell ref="X129:Y129"/>
    <mergeCell ref="X130:Y130"/>
    <mergeCell ref="X131:Y131"/>
    <mergeCell ref="X132:Y132"/>
    <mergeCell ref="X133:Y133"/>
    <mergeCell ref="X134:Y134"/>
    <mergeCell ref="X135:Y135"/>
    <mergeCell ref="X136:Y136"/>
    <mergeCell ref="X137:Y137"/>
    <mergeCell ref="X138:Y138"/>
    <mergeCell ref="X139:Y139"/>
    <mergeCell ref="X140:Y140"/>
    <mergeCell ref="X141:Y141"/>
    <mergeCell ref="X142:Y142"/>
    <mergeCell ref="X143:Y143"/>
    <mergeCell ref="X144:Y144"/>
    <mergeCell ref="X145:Y145"/>
    <mergeCell ref="X146:Y146"/>
    <mergeCell ref="X147:Y147"/>
    <mergeCell ref="X148:Y148"/>
    <mergeCell ref="X149:Y149"/>
    <mergeCell ref="X150:Y150"/>
    <mergeCell ref="X151:Y151"/>
    <mergeCell ref="X152:Y152"/>
    <mergeCell ref="X153:Y153"/>
    <mergeCell ref="X154:Y154"/>
    <mergeCell ref="X155:Y155"/>
    <mergeCell ref="X156:Y156"/>
    <mergeCell ref="X157:Y157"/>
    <mergeCell ref="X158:Y158"/>
    <mergeCell ref="X159:Y159"/>
    <mergeCell ref="X160:Y160"/>
    <mergeCell ref="X161:Y161"/>
    <mergeCell ref="X162:Y162"/>
    <mergeCell ref="X163:Y163"/>
    <mergeCell ref="X164:Y164"/>
    <mergeCell ref="X165:Y165"/>
    <mergeCell ref="X166:Y166"/>
    <mergeCell ref="X167:Y167"/>
    <mergeCell ref="X168:Y168"/>
    <mergeCell ref="X169:Y169"/>
    <mergeCell ref="X170:Y170"/>
    <mergeCell ref="X171:Y171"/>
    <mergeCell ref="X172:Y172"/>
    <mergeCell ref="X173:Y173"/>
    <mergeCell ref="X174:Y174"/>
    <mergeCell ref="X175:Y175"/>
    <mergeCell ref="X176:Y176"/>
    <mergeCell ref="X177:Y177"/>
    <mergeCell ref="X178:Y178"/>
    <mergeCell ref="X179:Y179"/>
    <mergeCell ref="X180:Y180"/>
    <mergeCell ref="X181:Y181"/>
    <mergeCell ref="X182:Y182"/>
    <mergeCell ref="X183:Y183"/>
    <mergeCell ref="X184:Y184"/>
    <mergeCell ref="X185:Y185"/>
    <mergeCell ref="X186:Y186"/>
    <mergeCell ref="X187:Y187"/>
    <mergeCell ref="X188:Y188"/>
    <mergeCell ref="X189:Y189"/>
    <mergeCell ref="X190:Y190"/>
    <mergeCell ref="X191:Y191"/>
    <mergeCell ref="X192:Y192"/>
    <mergeCell ref="X193:Y193"/>
    <mergeCell ref="X194:Y194"/>
    <mergeCell ref="X195:Y195"/>
    <mergeCell ref="X196:Y196"/>
    <mergeCell ref="X197:Y197"/>
    <mergeCell ref="X198:Y198"/>
    <mergeCell ref="X199:Y199"/>
    <mergeCell ref="X200:Y200"/>
    <mergeCell ref="X201:Y201"/>
    <mergeCell ref="X202:Y202"/>
    <mergeCell ref="X203:Y203"/>
    <mergeCell ref="X204:Y204"/>
    <mergeCell ref="X205:Y205"/>
    <mergeCell ref="X206:Y206"/>
    <mergeCell ref="X207:Y207"/>
    <mergeCell ref="X208:Y208"/>
    <mergeCell ref="X209:Y209"/>
    <mergeCell ref="X210:Y210"/>
    <mergeCell ref="X211:Y211"/>
    <mergeCell ref="X212:Y212"/>
    <mergeCell ref="X213:Y213"/>
    <mergeCell ref="X214:Y214"/>
    <mergeCell ref="X215:Y215"/>
    <mergeCell ref="X216:Y216"/>
    <mergeCell ref="X217:Y217"/>
    <mergeCell ref="X218:Y218"/>
    <mergeCell ref="X219:Y219"/>
    <mergeCell ref="X220:Y220"/>
    <mergeCell ref="X221:Y221"/>
    <mergeCell ref="X222:Y222"/>
    <mergeCell ref="X223:Y223"/>
    <mergeCell ref="X224:Y224"/>
    <mergeCell ref="X225:Y225"/>
    <mergeCell ref="X226:Y226"/>
    <mergeCell ref="X227:Y227"/>
    <mergeCell ref="X228:Y228"/>
    <mergeCell ref="X229:Y229"/>
    <mergeCell ref="X230:Y230"/>
    <mergeCell ref="X231:Y231"/>
    <mergeCell ref="X232:Y232"/>
    <mergeCell ref="X233:Y233"/>
    <mergeCell ref="X234:Y234"/>
    <mergeCell ref="X235:Y235"/>
    <mergeCell ref="X236:Y236"/>
    <mergeCell ref="X237:Y237"/>
    <mergeCell ref="X238:Y238"/>
    <mergeCell ref="X239:Y239"/>
    <mergeCell ref="X240:Y240"/>
    <mergeCell ref="X241:Y241"/>
    <mergeCell ref="X242:Y242"/>
    <mergeCell ref="X243:Y243"/>
    <mergeCell ref="X244:Y244"/>
    <mergeCell ref="X245:Y245"/>
    <mergeCell ref="X246:Y246"/>
    <mergeCell ref="X247:Y247"/>
    <mergeCell ref="X248:Y248"/>
    <mergeCell ref="X249:Y249"/>
    <mergeCell ref="X250:Y250"/>
    <mergeCell ref="X251:Y251"/>
    <mergeCell ref="X252:Y252"/>
    <mergeCell ref="X253:Y253"/>
    <mergeCell ref="X254:Y254"/>
    <mergeCell ref="X255:Y255"/>
    <mergeCell ref="X256:Y256"/>
    <mergeCell ref="X257:Y257"/>
    <mergeCell ref="X258:Y258"/>
    <mergeCell ref="X259:Y259"/>
    <mergeCell ref="X260:Y260"/>
    <mergeCell ref="X261:Y261"/>
    <mergeCell ref="X262:Y262"/>
    <mergeCell ref="X263:Y263"/>
    <mergeCell ref="X264:Y264"/>
    <mergeCell ref="X265:Y265"/>
    <mergeCell ref="X266:Y266"/>
    <mergeCell ref="X267:Y267"/>
    <mergeCell ref="X268:Y268"/>
    <mergeCell ref="X269:Y269"/>
    <mergeCell ref="X270:Y270"/>
    <mergeCell ref="X271:Y271"/>
    <mergeCell ref="X272:Y272"/>
    <mergeCell ref="X273:Y273"/>
    <mergeCell ref="X274:Y274"/>
    <mergeCell ref="X275:Y275"/>
    <mergeCell ref="X276:Y276"/>
    <mergeCell ref="X277:Y277"/>
    <mergeCell ref="X278:Y278"/>
    <mergeCell ref="X279:Y279"/>
    <mergeCell ref="X280:Y280"/>
    <mergeCell ref="X281:Y281"/>
    <mergeCell ref="X282:Y282"/>
    <mergeCell ref="X283:Y283"/>
    <mergeCell ref="X284:Y284"/>
    <mergeCell ref="X285:Y285"/>
    <mergeCell ref="X286:Y286"/>
    <mergeCell ref="X287:Y287"/>
    <mergeCell ref="X288:Y288"/>
    <mergeCell ref="X289:Y289"/>
    <mergeCell ref="X290:Y290"/>
    <mergeCell ref="X291:Y291"/>
    <mergeCell ref="X292:Y292"/>
    <mergeCell ref="X293:Y293"/>
    <mergeCell ref="X294:Y294"/>
    <mergeCell ref="X295:Y295"/>
    <mergeCell ref="X296:Y296"/>
    <mergeCell ref="X297:Y297"/>
    <mergeCell ref="X298:Y298"/>
    <mergeCell ref="X299:Y299"/>
    <mergeCell ref="X300:Y300"/>
    <mergeCell ref="X301:Y301"/>
    <mergeCell ref="X302:Y302"/>
    <mergeCell ref="X303:Y303"/>
    <mergeCell ref="X304:Y304"/>
    <mergeCell ref="X305:Y305"/>
    <mergeCell ref="X306:Y306"/>
    <mergeCell ref="X307:Y307"/>
    <mergeCell ref="X308:Y308"/>
    <mergeCell ref="X309:Y309"/>
    <mergeCell ref="X310:Y310"/>
    <mergeCell ref="X311:Y311"/>
    <mergeCell ref="X312:Y312"/>
    <mergeCell ref="X313:Y313"/>
    <mergeCell ref="X314:Y314"/>
    <mergeCell ref="X315:Y315"/>
    <mergeCell ref="X316:Y316"/>
    <mergeCell ref="X317:Y317"/>
    <mergeCell ref="X318:Y318"/>
    <mergeCell ref="X319:Y319"/>
    <mergeCell ref="X320:Y320"/>
    <mergeCell ref="X321:Y321"/>
    <mergeCell ref="X322:Y322"/>
    <mergeCell ref="X323:Y323"/>
    <mergeCell ref="X324:Y324"/>
    <mergeCell ref="X325:Y325"/>
    <mergeCell ref="X326:Y326"/>
    <mergeCell ref="X327:Y327"/>
    <mergeCell ref="X328:Y328"/>
    <mergeCell ref="X329:Y329"/>
    <mergeCell ref="X330:Y330"/>
    <mergeCell ref="X331:Y331"/>
    <mergeCell ref="X332:Y332"/>
    <mergeCell ref="X333:Y333"/>
    <mergeCell ref="X334:Y334"/>
    <mergeCell ref="X335:Y335"/>
    <mergeCell ref="X336:Y336"/>
    <mergeCell ref="X337:Y337"/>
    <mergeCell ref="X338:Y338"/>
    <mergeCell ref="X339:Y339"/>
    <mergeCell ref="X340:Y340"/>
    <mergeCell ref="X341:Y341"/>
    <mergeCell ref="X342:Y342"/>
    <mergeCell ref="X343:Y343"/>
    <mergeCell ref="X344:Y344"/>
    <mergeCell ref="X345:Y345"/>
    <mergeCell ref="X346:Y346"/>
    <mergeCell ref="X347:Y347"/>
    <mergeCell ref="X348:Y348"/>
    <mergeCell ref="X349:Y349"/>
    <mergeCell ref="X350:Y350"/>
    <mergeCell ref="X351:Y351"/>
    <mergeCell ref="X352:Y352"/>
    <mergeCell ref="X353:Y353"/>
    <mergeCell ref="X354:Y354"/>
    <mergeCell ref="X355:Y355"/>
    <mergeCell ref="X372:Y372"/>
    <mergeCell ref="X373:Y373"/>
    <mergeCell ref="X376:Y376"/>
    <mergeCell ref="X377:Y377"/>
    <mergeCell ref="X378:Y378"/>
    <mergeCell ref="X379:Y379"/>
    <mergeCell ref="X380:Y380"/>
    <mergeCell ref="X381:Y381"/>
    <mergeCell ref="X382:Y382"/>
    <mergeCell ref="X383:Y383"/>
    <mergeCell ref="X384:Y384"/>
    <mergeCell ref="X385:Y385"/>
    <mergeCell ref="X386:Y386"/>
    <mergeCell ref="X387:Y387"/>
    <mergeCell ref="X388:Y388"/>
    <mergeCell ref="X389:Y389"/>
    <mergeCell ref="X390:Y390"/>
    <mergeCell ref="X391:Y391"/>
    <mergeCell ref="X392:Y392"/>
    <mergeCell ref="X393:Y393"/>
    <mergeCell ref="X394:Y394"/>
    <mergeCell ref="X395:Y395"/>
    <mergeCell ref="X396:Y396"/>
    <mergeCell ref="X397:Y397"/>
    <mergeCell ref="X398:Y398"/>
    <mergeCell ref="X399:Y399"/>
    <mergeCell ref="X400:Y400"/>
    <mergeCell ref="X401:Y401"/>
    <mergeCell ref="X402:Y402"/>
    <mergeCell ref="X403:Y403"/>
    <mergeCell ref="X404:Y404"/>
    <mergeCell ref="X405:Y405"/>
    <mergeCell ref="X406:Y406"/>
    <mergeCell ref="X407:Y407"/>
    <mergeCell ref="X408:Y408"/>
    <mergeCell ref="X409:Y409"/>
    <mergeCell ref="X410:Y410"/>
    <mergeCell ref="A3:A4"/>
    <mergeCell ref="B3:B4"/>
    <mergeCell ref="C3:C4"/>
    <mergeCell ref="D3:D4"/>
    <mergeCell ref="E3:E4"/>
    <mergeCell ref="F3:F4"/>
    <mergeCell ref="F38:F39"/>
    <mergeCell ref="F312:F314"/>
    <mergeCell ref="G3:G4"/>
    <mergeCell ref="H3:H4"/>
    <mergeCell ref="I3:I4"/>
    <mergeCell ref="I38:I39"/>
    <mergeCell ref="I312:I314"/>
    <mergeCell ref="I354:I355"/>
    <mergeCell ref="I372:I373"/>
    <mergeCell ref="J3:J4"/>
    <mergeCell ref="Z3:Z4"/>
    <mergeCell ref="AA3:AA4"/>
    <mergeCell ref="AB3:AB4"/>
  </mergeCells>
  <pageMargins left="0.75" right="0.75" top="1" bottom="1" header="0.511805555555556" footer="0.511805555555556"/>
  <pageSetup paperSize="9" scale="4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表1-2022年集中供水工程名录（赶水、东溪）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李文宇</dc:creator>
  <cp:lastModifiedBy>user</cp:lastModifiedBy>
  <dcterms:created xsi:type="dcterms:W3CDTF">2022-07-26T15:59:00Z</dcterms:created>
  <dcterms:modified xsi:type="dcterms:W3CDTF">2024-09-05T11:58:17Z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635C2B0D905C481DAD4755AF7D564827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true</vt:bool>
  </property>
</Properties>
</file>