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tor\Desktop\2024预算公开\"/>
    </mc:Choice>
  </mc:AlternateContent>
  <bookViews>
    <workbookView xWindow="0" yWindow="0" windowWidth="15360" windowHeight="8268"/>
  </bookViews>
  <sheets>
    <sheet name="1 财政拨款收支总表" sheetId="2" r:id="rId1"/>
    <sheet name="2 一般公共预算支出" sheetId="3" r:id="rId2"/>
    <sheet name="3 一般公共预算财政基本支出" sheetId="4" r:id="rId3"/>
    <sheet name="4 一般公用预算“三公”经费支出表" sheetId="5" r:id="rId4"/>
    <sheet name="5 政府性基金预算支出表" sheetId="6" r:id="rId5"/>
    <sheet name="6 部门收支总表" sheetId="7" r:id="rId6"/>
    <sheet name="7 部门收入总表" sheetId="8" r:id="rId7"/>
    <sheet name="8 部门支出总表" sheetId="9" r:id="rId8"/>
    <sheet name="9 政府采购明细表" sheetId="10" r:id="rId9"/>
    <sheet name="10  部门整体绩效目标表 " sheetId="15" r:id="rId10"/>
    <sheet name="11 区级项目资金绩效目标表" sheetId="14" r:id="rId11"/>
  </sheets>
  <calcPr calcId="152511"/>
</workbook>
</file>

<file path=xl/calcChain.xml><?xml version="1.0" encoding="utf-8"?>
<calcChain xmlns="http://schemas.openxmlformats.org/spreadsheetml/2006/main">
  <c r="F26" i="7" l="1"/>
  <c r="F29" i="7" s="1"/>
  <c r="D26" i="7"/>
  <c r="D29" i="7" s="1"/>
</calcChain>
</file>

<file path=xl/sharedStrings.xml><?xml version="1.0" encoding="utf-8"?>
<sst xmlns="http://schemas.openxmlformats.org/spreadsheetml/2006/main" count="1583" uniqueCount="495">
  <si>
    <r>
      <rPr>
        <sz val="10"/>
        <color rgb="FF000000"/>
        <rFont val="方正仿宋_GBK"/>
        <family val="4"/>
        <charset val="134"/>
      </rPr>
      <t> </t>
    </r>
  </si>
  <si>
    <r>
      <rPr>
        <sz val="10"/>
        <color rgb="FF000000"/>
        <rFont val="方正仿宋_GBK"/>
        <family val="4"/>
        <charset val="134"/>
      </rPr>
      <t> </t>
    </r>
  </si>
  <si>
    <r>
      <rPr>
        <sz val="10"/>
        <color rgb="FF000000"/>
        <rFont val="方正仿宋_GBK"/>
        <family val="4"/>
        <charset val="134"/>
      </rPr>
      <t>  </t>
    </r>
  </si>
  <si>
    <r>
      <rPr>
        <sz val="10"/>
        <color rgb="FF000000"/>
        <rFont val="方正仿宋_GBK"/>
        <family val="4"/>
        <charset val="134"/>
      </rPr>
      <t>  </t>
    </r>
  </si>
  <si>
    <r>
      <rPr>
        <sz val="10"/>
        <color rgb="FF000000"/>
        <rFont val="方正仿宋_GBK"/>
        <family val="4"/>
        <charset val="134"/>
      </rPr>
      <t> 20805</t>
    </r>
  </si>
  <si>
    <r>
      <rPr>
        <sz val="10"/>
        <color rgb="FF000000"/>
        <rFont val="方正仿宋_GBK"/>
        <family val="4"/>
        <charset val="134"/>
      </rPr>
      <t> 行政事业单位养老支出</t>
    </r>
  </si>
  <si>
    <r>
      <rPr>
        <sz val="10"/>
        <color rgb="FF000000"/>
        <rFont val="方正仿宋_GBK"/>
        <family val="4"/>
        <charset val="134"/>
      </rPr>
      <t>  2080505</t>
    </r>
  </si>
  <si>
    <r>
      <rPr>
        <sz val="10"/>
        <color rgb="FF000000"/>
        <rFont val="方正仿宋_GBK"/>
        <family val="4"/>
        <charset val="134"/>
      </rPr>
      <t>  机关事业单位基本养老保险缴费支出</t>
    </r>
  </si>
  <si>
    <r>
      <rPr>
        <sz val="10"/>
        <color rgb="FF000000"/>
        <rFont val="方正仿宋_GBK"/>
        <family val="4"/>
        <charset val="134"/>
      </rPr>
      <t>  2080506</t>
    </r>
  </si>
  <si>
    <r>
      <rPr>
        <sz val="10"/>
        <color rgb="FF000000"/>
        <rFont val="方正仿宋_GBK"/>
        <family val="4"/>
        <charset val="134"/>
      </rPr>
      <t>  机关事业单位职业年金缴费支出</t>
    </r>
  </si>
  <si>
    <r>
      <rPr>
        <sz val="10"/>
        <color rgb="FF000000"/>
        <rFont val="方正仿宋_GBK"/>
        <family val="4"/>
        <charset val="134"/>
      </rPr>
      <t>  2080599</t>
    </r>
  </si>
  <si>
    <r>
      <rPr>
        <sz val="10"/>
        <color rgb="FF000000"/>
        <rFont val="方正仿宋_GBK"/>
        <family val="4"/>
        <charset val="134"/>
      </rPr>
      <t>  其他行政事业单位养老支出</t>
    </r>
  </si>
  <si>
    <r>
      <rPr>
        <sz val="10"/>
        <color rgb="FF000000"/>
        <rFont val="方正仿宋_GBK"/>
        <family val="4"/>
        <charset val="134"/>
      </rPr>
      <t> 21011</t>
    </r>
  </si>
  <si>
    <r>
      <rPr>
        <sz val="10"/>
        <color rgb="FF000000"/>
        <rFont val="方正仿宋_GBK"/>
        <family val="4"/>
        <charset val="134"/>
      </rPr>
      <t> 行政事业单位医疗</t>
    </r>
  </si>
  <si>
    <r>
      <rPr>
        <sz val="10"/>
        <color rgb="FF000000"/>
        <rFont val="方正仿宋_GBK"/>
        <family val="4"/>
        <charset val="134"/>
      </rPr>
      <t>  2101101</t>
    </r>
  </si>
  <si>
    <r>
      <rPr>
        <sz val="10"/>
        <color rgb="FF000000"/>
        <rFont val="方正仿宋_GBK"/>
        <family val="4"/>
        <charset val="134"/>
      </rPr>
      <t>  行政单位医疗</t>
    </r>
  </si>
  <si>
    <r>
      <rPr>
        <sz val="10"/>
        <color rgb="FF000000"/>
        <rFont val="方正仿宋_GBK"/>
        <family val="4"/>
        <charset val="134"/>
      </rPr>
      <t>  2101103</t>
    </r>
  </si>
  <si>
    <r>
      <rPr>
        <sz val="10"/>
        <color rgb="FF000000"/>
        <rFont val="方正仿宋_GBK"/>
        <family val="4"/>
        <charset val="134"/>
      </rPr>
      <t>  公务员医疗补助</t>
    </r>
  </si>
  <si>
    <r>
      <rPr>
        <sz val="10"/>
        <color rgb="FF000000"/>
        <rFont val="方正仿宋_GBK"/>
        <family val="4"/>
        <charset val="134"/>
      </rPr>
      <t> 22101</t>
    </r>
  </si>
  <si>
    <r>
      <rPr>
        <sz val="10"/>
        <color rgb="FF000000"/>
        <rFont val="方正仿宋_GBK"/>
        <family val="4"/>
        <charset val="134"/>
      </rPr>
      <t> 保障性安居工程支出</t>
    </r>
  </si>
  <si>
    <r>
      <rPr>
        <sz val="10"/>
        <color rgb="FF000000"/>
        <rFont val="方正仿宋_GBK"/>
        <family val="4"/>
        <charset val="134"/>
      </rPr>
      <t>  2210106</t>
    </r>
  </si>
  <si>
    <r>
      <rPr>
        <sz val="10"/>
        <color rgb="FF000000"/>
        <rFont val="方正仿宋_GBK"/>
        <family val="4"/>
        <charset val="134"/>
      </rPr>
      <t>  公共租赁住房</t>
    </r>
  </si>
  <si>
    <r>
      <rPr>
        <sz val="10"/>
        <color rgb="FF000000"/>
        <rFont val="方正仿宋_GBK"/>
        <family val="4"/>
        <charset val="134"/>
      </rPr>
      <t> 22102</t>
    </r>
  </si>
  <si>
    <r>
      <rPr>
        <sz val="10"/>
        <color rgb="FF000000"/>
        <rFont val="方正仿宋_GBK"/>
        <family val="4"/>
        <charset val="134"/>
      </rPr>
      <t> 住房改革支出</t>
    </r>
  </si>
  <si>
    <r>
      <rPr>
        <sz val="10"/>
        <color rgb="FF000000"/>
        <rFont val="方正仿宋_GBK"/>
        <family val="4"/>
        <charset val="134"/>
      </rPr>
      <t>  2210201</t>
    </r>
  </si>
  <si>
    <r>
      <rPr>
        <sz val="10"/>
        <color rgb="FF000000"/>
        <rFont val="方正仿宋_GBK"/>
        <family val="4"/>
        <charset val="134"/>
      </rPr>
      <t>  住房公积金</t>
    </r>
  </si>
  <si>
    <r>
      <rPr>
        <sz val="10"/>
        <color rgb="FF000000"/>
        <rFont val="方正仿宋_GBK"/>
        <family val="4"/>
        <charset val="134"/>
      </rPr>
      <t> 22401</t>
    </r>
  </si>
  <si>
    <r>
      <rPr>
        <sz val="10"/>
        <color rgb="FF000000"/>
        <rFont val="方正仿宋_GBK"/>
        <family val="4"/>
        <charset val="134"/>
      </rPr>
      <t> 应急管理事务</t>
    </r>
  </si>
  <si>
    <r>
      <rPr>
        <sz val="10"/>
        <color rgb="FF000000"/>
        <rFont val="方正仿宋_GBK"/>
        <family val="4"/>
        <charset val="134"/>
      </rPr>
      <t>  2240101</t>
    </r>
  </si>
  <si>
    <r>
      <rPr>
        <sz val="10"/>
        <color rgb="FF000000"/>
        <rFont val="方正仿宋_GBK"/>
        <family val="4"/>
        <charset val="134"/>
      </rPr>
      <t>  行政运行</t>
    </r>
  </si>
  <si>
    <r>
      <rPr>
        <sz val="10"/>
        <color rgb="FF000000"/>
        <rFont val="方正仿宋_GBK"/>
        <family val="4"/>
        <charset val="134"/>
      </rPr>
      <t>  2240106</t>
    </r>
  </si>
  <si>
    <r>
      <rPr>
        <sz val="10"/>
        <color rgb="FF000000"/>
        <rFont val="方正仿宋_GBK"/>
        <family val="4"/>
        <charset val="134"/>
      </rPr>
      <t>  安全监管</t>
    </r>
  </si>
  <si>
    <r>
      <rPr>
        <sz val="10"/>
        <color rgb="FF000000"/>
        <rFont val="方正仿宋_GBK"/>
        <family val="4"/>
        <charset val="134"/>
      </rPr>
      <t>  2240108</t>
    </r>
  </si>
  <si>
    <r>
      <rPr>
        <sz val="10"/>
        <color rgb="FF000000"/>
        <rFont val="方正仿宋_GBK"/>
        <family val="4"/>
        <charset val="134"/>
      </rPr>
      <t>  应急救援</t>
    </r>
  </si>
  <si>
    <r>
      <rPr>
        <sz val="10"/>
        <color rgb="FF000000"/>
        <rFont val="方正仿宋_GBK"/>
        <family val="4"/>
        <charset val="134"/>
      </rPr>
      <t>  2240199</t>
    </r>
  </si>
  <si>
    <r>
      <rPr>
        <sz val="10"/>
        <color rgb="FF000000"/>
        <rFont val="方正仿宋_GBK"/>
        <family val="4"/>
        <charset val="134"/>
      </rPr>
      <t>  其他应急管理支出</t>
    </r>
  </si>
  <si>
    <r>
      <rPr>
        <sz val="10"/>
        <color rgb="FF000000"/>
        <rFont val="方正仿宋_GBK"/>
        <family val="4"/>
        <charset val="134"/>
      </rPr>
      <t> 22407</t>
    </r>
  </si>
  <si>
    <r>
      <rPr>
        <sz val="10"/>
        <color rgb="FF000000"/>
        <rFont val="方正仿宋_GBK"/>
        <family val="4"/>
        <charset val="134"/>
      </rPr>
      <t> 自然灾害救灾及恢复重建支出</t>
    </r>
  </si>
  <si>
    <r>
      <rPr>
        <sz val="10"/>
        <color rgb="FF000000"/>
        <rFont val="方正仿宋_GBK"/>
        <family val="4"/>
        <charset val="134"/>
      </rPr>
      <t>  2240703</t>
    </r>
  </si>
  <si>
    <r>
      <rPr>
        <sz val="10"/>
        <color rgb="FF000000"/>
        <rFont val="方正仿宋_GBK"/>
        <family val="4"/>
        <charset val="134"/>
      </rPr>
      <t>  自然灾害救灾补助</t>
    </r>
  </si>
  <si>
    <r>
      <rPr>
        <sz val="10"/>
        <color rgb="FF000000"/>
        <rFont val="方正仿宋_GBK"/>
        <family val="4"/>
        <charset val="134"/>
      </rPr>
      <t> 22499</t>
    </r>
  </si>
  <si>
    <r>
      <rPr>
        <sz val="10"/>
        <color rgb="FF000000"/>
        <rFont val="方正仿宋_GBK"/>
        <family val="4"/>
        <charset val="134"/>
      </rPr>
      <t> 其他灾害防治及应急管理支出</t>
    </r>
  </si>
  <si>
    <r>
      <rPr>
        <sz val="10"/>
        <color rgb="FF000000"/>
        <rFont val="方正仿宋_GBK"/>
        <family val="4"/>
        <charset val="134"/>
      </rPr>
      <t>  2249999</t>
    </r>
  </si>
  <si>
    <r>
      <rPr>
        <sz val="10"/>
        <color rgb="FF000000"/>
        <rFont val="方正仿宋_GBK"/>
        <family val="4"/>
        <charset val="134"/>
      </rPr>
      <t>  其他灾害防治及应急管理支出</t>
    </r>
  </si>
  <si>
    <r>
      <rPr>
        <sz val="10"/>
        <color rgb="FF000000"/>
        <rFont val="方正仿宋_GBK"/>
        <family val="4"/>
        <charset val="134"/>
      </rPr>
      <t> 30101</t>
    </r>
  </si>
  <si>
    <r>
      <rPr>
        <sz val="10"/>
        <color rgb="FF000000"/>
        <rFont val="方正仿宋_GBK"/>
        <family val="4"/>
        <charset val="134"/>
      </rPr>
      <t> 基本工资</t>
    </r>
  </si>
  <si>
    <r>
      <rPr>
        <sz val="10"/>
        <color rgb="FF000000"/>
        <rFont val="方正仿宋_GBK"/>
        <family val="4"/>
        <charset val="134"/>
      </rPr>
      <t> 30102</t>
    </r>
  </si>
  <si>
    <r>
      <rPr>
        <sz val="10"/>
        <color rgb="FF000000"/>
        <rFont val="方正仿宋_GBK"/>
        <family val="4"/>
        <charset val="134"/>
      </rPr>
      <t> 津贴补贴</t>
    </r>
  </si>
  <si>
    <r>
      <rPr>
        <sz val="10"/>
        <color rgb="FF000000"/>
        <rFont val="方正仿宋_GBK"/>
        <family val="4"/>
        <charset val="134"/>
      </rPr>
      <t> 30103</t>
    </r>
  </si>
  <si>
    <r>
      <rPr>
        <sz val="10"/>
        <color rgb="FF000000"/>
        <rFont val="方正仿宋_GBK"/>
        <family val="4"/>
        <charset val="134"/>
      </rPr>
      <t> 奖金</t>
    </r>
  </si>
  <si>
    <r>
      <rPr>
        <sz val="10"/>
        <color rgb="FF000000"/>
        <rFont val="方正仿宋_GBK"/>
        <family val="4"/>
        <charset val="134"/>
      </rPr>
      <t> 30108</t>
    </r>
  </si>
  <si>
    <r>
      <rPr>
        <sz val="10"/>
        <color rgb="FF000000"/>
        <rFont val="方正仿宋_GBK"/>
        <family val="4"/>
        <charset val="134"/>
      </rPr>
      <t> 机关事业单位基本养老保险缴费</t>
    </r>
  </si>
  <si>
    <r>
      <rPr>
        <sz val="10"/>
        <color rgb="FF000000"/>
        <rFont val="方正仿宋_GBK"/>
        <family val="4"/>
        <charset val="134"/>
      </rPr>
      <t> 30109</t>
    </r>
  </si>
  <si>
    <r>
      <rPr>
        <sz val="10"/>
        <color rgb="FF000000"/>
        <rFont val="方正仿宋_GBK"/>
        <family val="4"/>
        <charset val="134"/>
      </rPr>
      <t> 职业年金缴费</t>
    </r>
  </si>
  <si>
    <r>
      <rPr>
        <sz val="10"/>
        <color rgb="FF000000"/>
        <rFont val="方正仿宋_GBK"/>
        <family val="4"/>
        <charset val="134"/>
      </rPr>
      <t> 30110</t>
    </r>
  </si>
  <si>
    <r>
      <rPr>
        <sz val="10"/>
        <color rgb="FF000000"/>
        <rFont val="方正仿宋_GBK"/>
        <family val="4"/>
        <charset val="134"/>
      </rPr>
      <t> 职工基本医疗保险缴费</t>
    </r>
  </si>
  <si>
    <r>
      <rPr>
        <sz val="10"/>
        <color rgb="FF000000"/>
        <rFont val="方正仿宋_GBK"/>
        <family val="4"/>
        <charset val="134"/>
      </rPr>
      <t> 30112</t>
    </r>
  </si>
  <si>
    <r>
      <rPr>
        <sz val="10"/>
        <color rgb="FF000000"/>
        <rFont val="方正仿宋_GBK"/>
        <family val="4"/>
        <charset val="134"/>
      </rPr>
      <t> 其他社会保障缴费</t>
    </r>
  </si>
  <si>
    <r>
      <rPr>
        <sz val="10"/>
        <color rgb="FF000000"/>
        <rFont val="方正仿宋_GBK"/>
        <family val="4"/>
        <charset val="134"/>
      </rPr>
      <t> 30113</t>
    </r>
  </si>
  <si>
    <r>
      <rPr>
        <sz val="10"/>
        <color rgb="FF000000"/>
        <rFont val="方正仿宋_GBK"/>
        <family val="4"/>
        <charset val="134"/>
      </rPr>
      <t> 住房公积金</t>
    </r>
  </si>
  <si>
    <r>
      <rPr>
        <sz val="10"/>
        <color rgb="FF000000"/>
        <rFont val="方正仿宋_GBK"/>
        <family val="4"/>
        <charset val="134"/>
      </rPr>
      <t> 30114</t>
    </r>
  </si>
  <si>
    <r>
      <rPr>
        <sz val="10"/>
        <color rgb="FF000000"/>
        <rFont val="方正仿宋_GBK"/>
        <family val="4"/>
        <charset val="134"/>
      </rPr>
      <t> 医疗费</t>
    </r>
  </si>
  <si>
    <r>
      <rPr>
        <sz val="10"/>
        <color rgb="FF000000"/>
        <rFont val="方正仿宋_GBK"/>
        <family val="4"/>
        <charset val="134"/>
      </rPr>
      <t> 30199</t>
    </r>
  </si>
  <si>
    <r>
      <rPr>
        <sz val="10"/>
        <color rgb="FF000000"/>
        <rFont val="方正仿宋_GBK"/>
        <family val="4"/>
        <charset val="134"/>
      </rPr>
      <t> 其他工资福利支出</t>
    </r>
  </si>
  <si>
    <r>
      <rPr>
        <sz val="10"/>
        <color rgb="FF000000"/>
        <rFont val="方正仿宋_GBK"/>
        <family val="4"/>
        <charset val="134"/>
      </rPr>
      <t> 30201</t>
    </r>
  </si>
  <si>
    <r>
      <rPr>
        <sz val="10"/>
        <color rgb="FF000000"/>
        <rFont val="方正仿宋_GBK"/>
        <family val="4"/>
        <charset val="134"/>
      </rPr>
      <t> 办公费</t>
    </r>
  </si>
  <si>
    <r>
      <rPr>
        <sz val="10"/>
        <color rgb="FF000000"/>
        <rFont val="方正仿宋_GBK"/>
        <family val="4"/>
        <charset val="134"/>
      </rPr>
      <t> 30205</t>
    </r>
  </si>
  <si>
    <r>
      <rPr>
        <sz val="10"/>
        <color rgb="FF000000"/>
        <rFont val="方正仿宋_GBK"/>
        <family val="4"/>
        <charset val="134"/>
      </rPr>
      <t> 水费</t>
    </r>
  </si>
  <si>
    <r>
      <rPr>
        <sz val="10"/>
        <color rgb="FF000000"/>
        <rFont val="方正仿宋_GBK"/>
        <family val="4"/>
        <charset val="134"/>
      </rPr>
      <t> 30206</t>
    </r>
  </si>
  <si>
    <r>
      <rPr>
        <sz val="10"/>
        <color rgb="FF000000"/>
        <rFont val="方正仿宋_GBK"/>
        <family val="4"/>
        <charset val="134"/>
      </rPr>
      <t> 电费</t>
    </r>
  </si>
  <si>
    <r>
      <rPr>
        <sz val="10"/>
        <color rgb="FF000000"/>
        <rFont val="方正仿宋_GBK"/>
        <family val="4"/>
        <charset val="134"/>
      </rPr>
      <t> 30207</t>
    </r>
  </si>
  <si>
    <r>
      <rPr>
        <sz val="10"/>
        <color rgb="FF000000"/>
        <rFont val="方正仿宋_GBK"/>
        <family val="4"/>
        <charset val="134"/>
      </rPr>
      <t> 邮电费</t>
    </r>
  </si>
  <si>
    <r>
      <rPr>
        <sz val="10"/>
        <color rgb="FF000000"/>
        <rFont val="方正仿宋_GBK"/>
        <family val="4"/>
        <charset val="134"/>
      </rPr>
      <t> 30209</t>
    </r>
  </si>
  <si>
    <r>
      <rPr>
        <sz val="10"/>
        <color rgb="FF000000"/>
        <rFont val="方正仿宋_GBK"/>
        <family val="4"/>
        <charset val="134"/>
      </rPr>
      <t> 物业管理费</t>
    </r>
  </si>
  <si>
    <r>
      <rPr>
        <sz val="10"/>
        <color rgb="FF000000"/>
        <rFont val="方正仿宋_GBK"/>
        <family val="4"/>
        <charset val="134"/>
      </rPr>
      <t> 30211</t>
    </r>
  </si>
  <si>
    <r>
      <rPr>
        <sz val="10"/>
        <color rgb="FF000000"/>
        <rFont val="方正仿宋_GBK"/>
        <family val="4"/>
        <charset val="134"/>
      </rPr>
      <t> 差旅费</t>
    </r>
  </si>
  <si>
    <r>
      <rPr>
        <sz val="10"/>
        <color rgb="FF000000"/>
        <rFont val="方正仿宋_GBK"/>
        <family val="4"/>
        <charset val="134"/>
      </rPr>
      <t> 30213</t>
    </r>
  </si>
  <si>
    <r>
      <rPr>
        <sz val="10"/>
        <color rgb="FF000000"/>
        <rFont val="方正仿宋_GBK"/>
        <family val="4"/>
        <charset val="134"/>
      </rPr>
      <t> 维修（护）费</t>
    </r>
  </si>
  <si>
    <r>
      <rPr>
        <sz val="10"/>
        <color rgb="FF000000"/>
        <rFont val="方正仿宋_GBK"/>
        <family val="4"/>
        <charset val="134"/>
      </rPr>
      <t> 30215</t>
    </r>
  </si>
  <si>
    <r>
      <rPr>
        <sz val="10"/>
        <color rgb="FF000000"/>
        <rFont val="方正仿宋_GBK"/>
        <family val="4"/>
        <charset val="134"/>
      </rPr>
      <t> 会议费</t>
    </r>
  </si>
  <si>
    <r>
      <rPr>
        <sz val="10"/>
        <color rgb="FF000000"/>
        <rFont val="方正仿宋_GBK"/>
        <family val="4"/>
        <charset val="134"/>
      </rPr>
      <t> 30216</t>
    </r>
  </si>
  <si>
    <r>
      <rPr>
        <sz val="10"/>
        <color rgb="FF000000"/>
        <rFont val="方正仿宋_GBK"/>
        <family val="4"/>
        <charset val="134"/>
      </rPr>
      <t> 培训费</t>
    </r>
  </si>
  <si>
    <r>
      <rPr>
        <sz val="10"/>
        <color rgb="FF000000"/>
        <rFont val="方正仿宋_GBK"/>
        <family val="4"/>
        <charset val="134"/>
      </rPr>
      <t> 30217</t>
    </r>
  </si>
  <si>
    <r>
      <rPr>
        <sz val="10"/>
        <color rgb="FF000000"/>
        <rFont val="方正仿宋_GBK"/>
        <family val="4"/>
        <charset val="134"/>
      </rPr>
      <t> 公务接待费</t>
    </r>
  </si>
  <si>
    <r>
      <rPr>
        <sz val="10"/>
        <color rgb="FF000000"/>
        <rFont val="方正仿宋_GBK"/>
        <family val="4"/>
        <charset val="134"/>
      </rPr>
      <t> 30226</t>
    </r>
  </si>
  <si>
    <r>
      <rPr>
        <sz val="10"/>
        <color rgb="FF000000"/>
        <rFont val="方正仿宋_GBK"/>
        <family val="4"/>
        <charset val="134"/>
      </rPr>
      <t> 劳务费</t>
    </r>
  </si>
  <si>
    <r>
      <rPr>
        <sz val="10"/>
        <color rgb="FF000000"/>
        <rFont val="方正仿宋_GBK"/>
        <family val="4"/>
        <charset val="134"/>
      </rPr>
      <t> 30228</t>
    </r>
  </si>
  <si>
    <r>
      <rPr>
        <sz val="10"/>
        <color rgb="FF000000"/>
        <rFont val="方正仿宋_GBK"/>
        <family val="4"/>
        <charset val="134"/>
      </rPr>
      <t> 工会经费</t>
    </r>
  </si>
  <si>
    <r>
      <rPr>
        <sz val="10"/>
        <color rgb="FF000000"/>
        <rFont val="方正仿宋_GBK"/>
        <family val="4"/>
        <charset val="134"/>
      </rPr>
      <t> 30229</t>
    </r>
  </si>
  <si>
    <r>
      <rPr>
        <sz val="10"/>
        <color rgb="FF000000"/>
        <rFont val="方正仿宋_GBK"/>
        <family val="4"/>
        <charset val="134"/>
      </rPr>
      <t> 福利费</t>
    </r>
  </si>
  <si>
    <r>
      <rPr>
        <sz val="10"/>
        <color rgb="FF000000"/>
        <rFont val="方正仿宋_GBK"/>
        <family val="4"/>
        <charset val="134"/>
      </rPr>
      <t> 30231</t>
    </r>
  </si>
  <si>
    <r>
      <rPr>
        <sz val="10"/>
        <color rgb="FF000000"/>
        <rFont val="方正仿宋_GBK"/>
        <family val="4"/>
        <charset val="134"/>
      </rPr>
      <t> 公务用车运行维护费</t>
    </r>
  </si>
  <si>
    <r>
      <rPr>
        <sz val="10"/>
        <color rgb="FF000000"/>
        <rFont val="方正仿宋_GBK"/>
        <family val="4"/>
        <charset val="134"/>
      </rPr>
      <t> 30239</t>
    </r>
  </si>
  <si>
    <r>
      <rPr>
        <sz val="10"/>
        <color rgb="FF000000"/>
        <rFont val="方正仿宋_GBK"/>
        <family val="4"/>
        <charset val="134"/>
      </rPr>
      <t> 其他交通费用</t>
    </r>
  </si>
  <si>
    <r>
      <rPr>
        <sz val="10"/>
        <color rgb="FF000000"/>
        <rFont val="方正仿宋_GBK"/>
        <family val="4"/>
        <charset val="134"/>
      </rPr>
      <t> 30299</t>
    </r>
  </si>
  <si>
    <r>
      <rPr>
        <sz val="10"/>
        <color rgb="FF000000"/>
        <rFont val="方正仿宋_GBK"/>
        <family val="4"/>
        <charset val="134"/>
      </rPr>
      <t> 其他商品和服务支出</t>
    </r>
  </si>
  <si>
    <r>
      <rPr>
        <sz val="10"/>
        <color rgb="FF000000"/>
        <rFont val="方正仿宋_GBK"/>
        <family val="4"/>
        <charset val="134"/>
      </rPr>
      <t> 30307</t>
    </r>
  </si>
  <si>
    <r>
      <rPr>
        <sz val="10"/>
        <color rgb="FF000000"/>
        <rFont val="方正仿宋_GBK"/>
        <family val="4"/>
        <charset val="134"/>
      </rPr>
      <t> 医疗费补助</t>
    </r>
  </si>
  <si>
    <r>
      <rPr>
        <sz val="10"/>
        <color rgb="FF000000"/>
        <rFont val="方正仿宋_GBK"/>
        <family val="4"/>
        <charset val="134"/>
      </rPr>
      <t> 30399</t>
    </r>
  </si>
  <si>
    <r>
      <rPr>
        <sz val="10"/>
        <color rgb="FF000000"/>
        <rFont val="方正仿宋_GBK"/>
        <family val="4"/>
        <charset val="134"/>
      </rPr>
      <t> 其他对个人和家庭的补助</t>
    </r>
  </si>
  <si>
    <r>
      <rPr>
        <sz val="9"/>
        <color rgb="FF000000"/>
        <rFont val="方正仿宋_GBK"/>
        <family val="4"/>
        <charset val="134"/>
      </rPr>
      <t> 20805</t>
    </r>
  </si>
  <si>
    <r>
      <rPr>
        <sz val="9"/>
        <color rgb="FF000000"/>
        <rFont val="方正仿宋_GBK"/>
        <family val="4"/>
        <charset val="134"/>
      </rPr>
      <t> 行政事业单位养老支出</t>
    </r>
  </si>
  <si>
    <r>
      <rPr>
        <sz val="9"/>
        <color rgb="FF000000"/>
        <rFont val="方正仿宋_GBK"/>
        <family val="4"/>
        <charset val="134"/>
      </rPr>
      <t>  2080505</t>
    </r>
  </si>
  <si>
    <r>
      <rPr>
        <sz val="9"/>
        <color rgb="FF000000"/>
        <rFont val="方正仿宋_GBK"/>
        <family val="4"/>
        <charset val="134"/>
      </rPr>
      <t>  机关事业单位基本养老保险缴费支出</t>
    </r>
  </si>
  <si>
    <r>
      <rPr>
        <sz val="9"/>
        <color rgb="FF000000"/>
        <rFont val="方正仿宋_GBK"/>
        <family val="4"/>
        <charset val="134"/>
      </rPr>
      <t>  2080506</t>
    </r>
  </si>
  <si>
    <r>
      <rPr>
        <sz val="9"/>
        <color rgb="FF000000"/>
        <rFont val="方正仿宋_GBK"/>
        <family val="4"/>
        <charset val="134"/>
      </rPr>
      <t>  机关事业单位职业年金缴费支出</t>
    </r>
  </si>
  <si>
    <r>
      <rPr>
        <sz val="9"/>
        <color rgb="FF000000"/>
        <rFont val="方正仿宋_GBK"/>
        <family val="4"/>
        <charset val="134"/>
      </rPr>
      <t>  2080599</t>
    </r>
  </si>
  <si>
    <r>
      <rPr>
        <sz val="9"/>
        <color rgb="FF000000"/>
        <rFont val="方正仿宋_GBK"/>
        <family val="4"/>
        <charset val="134"/>
      </rPr>
      <t>  其他行政事业单位养老支出</t>
    </r>
  </si>
  <si>
    <r>
      <rPr>
        <sz val="9"/>
        <color rgb="FF000000"/>
        <rFont val="方正仿宋_GBK"/>
        <family val="4"/>
        <charset val="134"/>
      </rPr>
      <t> 21011</t>
    </r>
  </si>
  <si>
    <r>
      <rPr>
        <sz val="9"/>
        <color rgb="FF000000"/>
        <rFont val="方正仿宋_GBK"/>
        <family val="4"/>
        <charset val="134"/>
      </rPr>
      <t> 行政事业单位医疗</t>
    </r>
  </si>
  <si>
    <r>
      <rPr>
        <sz val="9"/>
        <color rgb="FF000000"/>
        <rFont val="方正仿宋_GBK"/>
        <family val="4"/>
        <charset val="134"/>
      </rPr>
      <t>  2101101</t>
    </r>
  </si>
  <si>
    <r>
      <rPr>
        <sz val="9"/>
        <color rgb="FF000000"/>
        <rFont val="方正仿宋_GBK"/>
        <family val="4"/>
        <charset val="134"/>
      </rPr>
      <t>  行政单位医疗</t>
    </r>
  </si>
  <si>
    <r>
      <rPr>
        <sz val="9"/>
        <color rgb="FF000000"/>
        <rFont val="方正仿宋_GBK"/>
        <family val="4"/>
        <charset val="134"/>
      </rPr>
      <t>  2101103</t>
    </r>
  </si>
  <si>
    <r>
      <rPr>
        <sz val="9"/>
        <color rgb="FF000000"/>
        <rFont val="方正仿宋_GBK"/>
        <family val="4"/>
        <charset val="134"/>
      </rPr>
      <t>  公务员医疗补助</t>
    </r>
  </si>
  <si>
    <r>
      <rPr>
        <sz val="9"/>
        <color rgb="FF000000"/>
        <rFont val="方正仿宋_GBK"/>
        <family val="4"/>
        <charset val="134"/>
      </rPr>
      <t> 22101</t>
    </r>
  </si>
  <si>
    <r>
      <rPr>
        <sz val="9"/>
        <color rgb="FF000000"/>
        <rFont val="方正仿宋_GBK"/>
        <family val="4"/>
        <charset val="134"/>
      </rPr>
      <t> 保障性安居工程支出</t>
    </r>
  </si>
  <si>
    <r>
      <rPr>
        <sz val="9"/>
        <color rgb="FF000000"/>
        <rFont val="方正仿宋_GBK"/>
        <family val="4"/>
        <charset val="134"/>
      </rPr>
      <t>  2210106</t>
    </r>
  </si>
  <si>
    <r>
      <rPr>
        <sz val="9"/>
        <color rgb="FF000000"/>
        <rFont val="方正仿宋_GBK"/>
        <family val="4"/>
        <charset val="134"/>
      </rPr>
      <t>  公共租赁住房</t>
    </r>
  </si>
  <si>
    <r>
      <rPr>
        <sz val="9"/>
        <color rgb="FF000000"/>
        <rFont val="方正仿宋_GBK"/>
        <family val="4"/>
        <charset val="134"/>
      </rPr>
      <t> 22102</t>
    </r>
  </si>
  <si>
    <r>
      <rPr>
        <sz val="9"/>
        <color rgb="FF000000"/>
        <rFont val="方正仿宋_GBK"/>
        <family val="4"/>
        <charset val="134"/>
      </rPr>
      <t> 住房改革支出</t>
    </r>
  </si>
  <si>
    <r>
      <rPr>
        <sz val="9"/>
        <color rgb="FF000000"/>
        <rFont val="方正仿宋_GBK"/>
        <family val="4"/>
        <charset val="134"/>
      </rPr>
      <t>  2210201</t>
    </r>
  </si>
  <si>
    <r>
      <rPr>
        <sz val="9"/>
        <color rgb="FF000000"/>
        <rFont val="方正仿宋_GBK"/>
        <family val="4"/>
        <charset val="134"/>
      </rPr>
      <t>  住房公积金</t>
    </r>
  </si>
  <si>
    <r>
      <rPr>
        <sz val="9"/>
        <color rgb="FF000000"/>
        <rFont val="方正仿宋_GBK"/>
        <family val="4"/>
        <charset val="134"/>
      </rPr>
      <t> 22401</t>
    </r>
  </si>
  <si>
    <r>
      <rPr>
        <sz val="9"/>
        <color rgb="FF000000"/>
        <rFont val="方正仿宋_GBK"/>
        <family val="4"/>
        <charset val="134"/>
      </rPr>
      <t> 应急管理事务</t>
    </r>
  </si>
  <si>
    <r>
      <rPr>
        <sz val="9"/>
        <color rgb="FF000000"/>
        <rFont val="方正仿宋_GBK"/>
        <family val="4"/>
        <charset val="134"/>
      </rPr>
      <t>  2240101</t>
    </r>
  </si>
  <si>
    <r>
      <rPr>
        <sz val="9"/>
        <color rgb="FF000000"/>
        <rFont val="方正仿宋_GBK"/>
        <family val="4"/>
        <charset val="134"/>
      </rPr>
      <t>  行政运行</t>
    </r>
  </si>
  <si>
    <r>
      <rPr>
        <sz val="9"/>
        <color rgb="FF000000"/>
        <rFont val="方正仿宋_GBK"/>
        <family val="4"/>
        <charset val="134"/>
      </rPr>
      <t>  2240106</t>
    </r>
  </si>
  <si>
    <r>
      <rPr>
        <sz val="9"/>
        <color rgb="FF000000"/>
        <rFont val="方正仿宋_GBK"/>
        <family val="4"/>
        <charset val="134"/>
      </rPr>
      <t>  安全监管</t>
    </r>
  </si>
  <si>
    <r>
      <rPr>
        <sz val="9"/>
        <color rgb="FF000000"/>
        <rFont val="方正仿宋_GBK"/>
        <family val="4"/>
        <charset val="134"/>
      </rPr>
      <t>  2240108</t>
    </r>
  </si>
  <si>
    <r>
      <rPr>
        <sz val="9"/>
        <color rgb="FF000000"/>
        <rFont val="方正仿宋_GBK"/>
        <family val="4"/>
        <charset val="134"/>
      </rPr>
      <t>  应急救援</t>
    </r>
  </si>
  <si>
    <r>
      <rPr>
        <sz val="9"/>
        <color rgb="FF000000"/>
        <rFont val="方正仿宋_GBK"/>
        <family val="4"/>
        <charset val="134"/>
      </rPr>
      <t>  2240199</t>
    </r>
  </si>
  <si>
    <r>
      <rPr>
        <sz val="9"/>
        <color rgb="FF000000"/>
        <rFont val="方正仿宋_GBK"/>
        <family val="4"/>
        <charset val="134"/>
      </rPr>
      <t>  其他应急管理支出</t>
    </r>
  </si>
  <si>
    <r>
      <rPr>
        <sz val="9"/>
        <color rgb="FF000000"/>
        <rFont val="方正仿宋_GBK"/>
        <family val="4"/>
        <charset val="134"/>
      </rPr>
      <t> 22407</t>
    </r>
  </si>
  <si>
    <r>
      <rPr>
        <sz val="9"/>
        <color rgb="FF000000"/>
        <rFont val="方正仿宋_GBK"/>
        <family val="4"/>
        <charset val="134"/>
      </rPr>
      <t> 自然灾害救灾及恢复重建支出</t>
    </r>
  </si>
  <si>
    <r>
      <rPr>
        <sz val="9"/>
        <color rgb="FF000000"/>
        <rFont val="方正仿宋_GBK"/>
        <family val="4"/>
        <charset val="134"/>
      </rPr>
      <t>  2240703</t>
    </r>
  </si>
  <si>
    <r>
      <rPr>
        <sz val="9"/>
        <color rgb="FF000000"/>
        <rFont val="方正仿宋_GBK"/>
        <family val="4"/>
        <charset val="134"/>
      </rPr>
      <t>  自然灾害救灾补助</t>
    </r>
  </si>
  <si>
    <r>
      <rPr>
        <sz val="9"/>
        <color rgb="FF000000"/>
        <rFont val="方正仿宋_GBK"/>
        <family val="4"/>
        <charset val="134"/>
      </rPr>
      <t> 22499</t>
    </r>
  </si>
  <si>
    <r>
      <rPr>
        <sz val="9"/>
        <color rgb="FF000000"/>
        <rFont val="方正仿宋_GBK"/>
        <family val="4"/>
        <charset val="134"/>
      </rPr>
      <t> 其他灾害防治及应急管理支出</t>
    </r>
  </si>
  <si>
    <r>
      <rPr>
        <sz val="9"/>
        <color rgb="FF000000"/>
        <rFont val="方正仿宋_GBK"/>
        <family val="4"/>
        <charset val="134"/>
      </rPr>
      <t>  2249999</t>
    </r>
  </si>
  <si>
    <r>
      <rPr>
        <sz val="9"/>
        <color rgb="FF000000"/>
        <rFont val="方正仿宋_GBK"/>
        <family val="4"/>
        <charset val="134"/>
      </rPr>
      <t>  其他灾害防治及应急管理支出</t>
    </r>
  </si>
  <si>
    <r>
      <rPr>
        <sz val="12"/>
        <color rgb="FF000000"/>
        <rFont val="方正仿宋_GBK"/>
        <family val="4"/>
        <charset val="134"/>
      </rPr>
      <t> 20805</t>
    </r>
  </si>
  <si>
    <r>
      <rPr>
        <sz val="12"/>
        <color rgb="FF000000"/>
        <rFont val="方正仿宋_GBK"/>
        <family val="4"/>
        <charset val="134"/>
      </rPr>
      <t> 行政事业单位养老支出</t>
    </r>
  </si>
  <si>
    <r>
      <rPr>
        <sz val="12"/>
        <color rgb="FF000000"/>
        <rFont val="方正仿宋_GBK"/>
        <family val="4"/>
        <charset val="134"/>
      </rPr>
      <t>  2080505</t>
    </r>
  </si>
  <si>
    <r>
      <rPr>
        <sz val="12"/>
        <color rgb="FF000000"/>
        <rFont val="方正仿宋_GBK"/>
        <family val="4"/>
        <charset val="134"/>
      </rPr>
      <t>  机关事业单位基本养老保险缴费支出</t>
    </r>
  </si>
  <si>
    <r>
      <rPr>
        <sz val="12"/>
        <color rgb="FF000000"/>
        <rFont val="方正仿宋_GBK"/>
        <family val="4"/>
        <charset val="134"/>
      </rPr>
      <t>  2080506</t>
    </r>
  </si>
  <si>
    <r>
      <rPr>
        <sz val="12"/>
        <color rgb="FF000000"/>
        <rFont val="方正仿宋_GBK"/>
        <family val="4"/>
        <charset val="134"/>
      </rPr>
      <t>  机关事业单位职业年金缴费支出</t>
    </r>
  </si>
  <si>
    <r>
      <rPr>
        <sz val="12"/>
        <color rgb="FF000000"/>
        <rFont val="方正仿宋_GBK"/>
        <family val="4"/>
        <charset val="134"/>
      </rPr>
      <t>  2080599</t>
    </r>
  </si>
  <si>
    <r>
      <rPr>
        <sz val="12"/>
        <color rgb="FF000000"/>
        <rFont val="方正仿宋_GBK"/>
        <family val="4"/>
        <charset val="134"/>
      </rPr>
      <t>  其他行政事业单位养老支出</t>
    </r>
  </si>
  <si>
    <r>
      <rPr>
        <sz val="12"/>
        <color rgb="FF000000"/>
        <rFont val="方正仿宋_GBK"/>
        <family val="4"/>
        <charset val="134"/>
      </rPr>
      <t> 21011</t>
    </r>
  </si>
  <si>
    <r>
      <rPr>
        <sz val="12"/>
        <color rgb="FF000000"/>
        <rFont val="方正仿宋_GBK"/>
        <family val="4"/>
        <charset val="134"/>
      </rPr>
      <t> 行政事业单位医疗</t>
    </r>
  </si>
  <si>
    <r>
      <rPr>
        <sz val="12"/>
        <color rgb="FF000000"/>
        <rFont val="方正仿宋_GBK"/>
        <family val="4"/>
        <charset val="134"/>
      </rPr>
      <t>  2101101</t>
    </r>
  </si>
  <si>
    <r>
      <rPr>
        <sz val="12"/>
        <color rgb="FF000000"/>
        <rFont val="方正仿宋_GBK"/>
        <family val="4"/>
        <charset val="134"/>
      </rPr>
      <t>  行政单位医疗</t>
    </r>
  </si>
  <si>
    <r>
      <rPr>
        <sz val="12"/>
        <color rgb="FF000000"/>
        <rFont val="方正仿宋_GBK"/>
        <family val="4"/>
        <charset val="134"/>
      </rPr>
      <t>  2101103</t>
    </r>
  </si>
  <si>
    <r>
      <rPr>
        <sz val="12"/>
        <color rgb="FF000000"/>
        <rFont val="方正仿宋_GBK"/>
        <family val="4"/>
        <charset val="134"/>
      </rPr>
      <t>  公务员医疗补助</t>
    </r>
  </si>
  <si>
    <r>
      <rPr>
        <sz val="12"/>
        <color rgb="FF000000"/>
        <rFont val="方正仿宋_GBK"/>
        <family val="4"/>
        <charset val="134"/>
      </rPr>
      <t> 22101</t>
    </r>
  </si>
  <si>
    <r>
      <rPr>
        <sz val="12"/>
        <color rgb="FF000000"/>
        <rFont val="方正仿宋_GBK"/>
        <family val="4"/>
        <charset val="134"/>
      </rPr>
      <t> 保障性安居工程支出</t>
    </r>
  </si>
  <si>
    <r>
      <rPr>
        <sz val="12"/>
        <color rgb="FF000000"/>
        <rFont val="方正仿宋_GBK"/>
        <family val="4"/>
        <charset val="134"/>
      </rPr>
      <t>  2210106</t>
    </r>
  </si>
  <si>
    <r>
      <rPr>
        <sz val="12"/>
        <color rgb="FF000000"/>
        <rFont val="方正仿宋_GBK"/>
        <family val="4"/>
        <charset val="134"/>
      </rPr>
      <t>  公共租赁住房</t>
    </r>
  </si>
  <si>
    <r>
      <rPr>
        <sz val="12"/>
        <color rgb="FF000000"/>
        <rFont val="方正仿宋_GBK"/>
        <family val="4"/>
        <charset val="134"/>
      </rPr>
      <t> 22102</t>
    </r>
  </si>
  <si>
    <r>
      <rPr>
        <sz val="12"/>
        <color rgb="FF000000"/>
        <rFont val="方正仿宋_GBK"/>
        <family val="4"/>
        <charset val="134"/>
      </rPr>
      <t> 住房改革支出</t>
    </r>
  </si>
  <si>
    <r>
      <rPr>
        <sz val="12"/>
        <color rgb="FF000000"/>
        <rFont val="方正仿宋_GBK"/>
        <family val="4"/>
        <charset val="134"/>
      </rPr>
      <t>  2210201</t>
    </r>
  </si>
  <si>
    <r>
      <rPr>
        <sz val="12"/>
        <color rgb="FF000000"/>
        <rFont val="方正仿宋_GBK"/>
        <family val="4"/>
        <charset val="134"/>
      </rPr>
      <t>  住房公积金</t>
    </r>
  </si>
  <si>
    <r>
      <rPr>
        <sz val="12"/>
        <color rgb="FF000000"/>
        <rFont val="方正仿宋_GBK"/>
        <family val="4"/>
        <charset val="134"/>
      </rPr>
      <t> 22401</t>
    </r>
  </si>
  <si>
    <r>
      <rPr>
        <sz val="12"/>
        <color rgb="FF000000"/>
        <rFont val="方正仿宋_GBK"/>
        <family val="4"/>
        <charset val="134"/>
      </rPr>
      <t> 应急管理事务</t>
    </r>
  </si>
  <si>
    <r>
      <rPr>
        <sz val="12"/>
        <color rgb="FF000000"/>
        <rFont val="方正仿宋_GBK"/>
        <family val="4"/>
        <charset val="134"/>
      </rPr>
      <t>  2240101</t>
    </r>
  </si>
  <si>
    <r>
      <rPr>
        <sz val="12"/>
        <color rgb="FF000000"/>
        <rFont val="方正仿宋_GBK"/>
        <family val="4"/>
        <charset val="134"/>
      </rPr>
      <t>  行政运行</t>
    </r>
  </si>
  <si>
    <r>
      <rPr>
        <sz val="12"/>
        <color rgb="FF000000"/>
        <rFont val="方正仿宋_GBK"/>
        <family val="4"/>
        <charset val="134"/>
      </rPr>
      <t>  2240106</t>
    </r>
  </si>
  <si>
    <r>
      <rPr>
        <sz val="12"/>
        <color rgb="FF000000"/>
        <rFont val="方正仿宋_GBK"/>
        <family val="4"/>
        <charset val="134"/>
      </rPr>
      <t>  安全监管</t>
    </r>
  </si>
  <si>
    <r>
      <rPr>
        <sz val="12"/>
        <color rgb="FF000000"/>
        <rFont val="方正仿宋_GBK"/>
        <family val="4"/>
        <charset val="134"/>
      </rPr>
      <t>  2240108</t>
    </r>
  </si>
  <si>
    <r>
      <rPr>
        <sz val="12"/>
        <color rgb="FF000000"/>
        <rFont val="方正仿宋_GBK"/>
        <family val="4"/>
        <charset val="134"/>
      </rPr>
      <t>  应急救援</t>
    </r>
  </si>
  <si>
    <r>
      <rPr>
        <sz val="12"/>
        <color rgb="FF000000"/>
        <rFont val="方正仿宋_GBK"/>
        <family val="4"/>
        <charset val="134"/>
      </rPr>
      <t>  2240199</t>
    </r>
  </si>
  <si>
    <r>
      <rPr>
        <sz val="12"/>
        <color rgb="FF000000"/>
        <rFont val="方正仿宋_GBK"/>
        <family val="4"/>
        <charset val="134"/>
      </rPr>
      <t>  其他应急管理支出</t>
    </r>
  </si>
  <si>
    <r>
      <rPr>
        <sz val="12"/>
        <color rgb="FF000000"/>
        <rFont val="方正仿宋_GBK"/>
        <family val="4"/>
        <charset val="134"/>
      </rPr>
      <t> 22407</t>
    </r>
  </si>
  <si>
    <r>
      <rPr>
        <sz val="12"/>
        <color rgb="FF000000"/>
        <rFont val="方正仿宋_GBK"/>
        <family val="4"/>
        <charset val="134"/>
      </rPr>
      <t> 自然灾害救灾及恢复重建支出</t>
    </r>
  </si>
  <si>
    <r>
      <rPr>
        <sz val="12"/>
        <color rgb="FF000000"/>
        <rFont val="方正仿宋_GBK"/>
        <family val="4"/>
        <charset val="134"/>
      </rPr>
      <t>  2240703</t>
    </r>
  </si>
  <si>
    <r>
      <rPr>
        <sz val="12"/>
        <color rgb="FF000000"/>
        <rFont val="方正仿宋_GBK"/>
        <family val="4"/>
        <charset val="134"/>
      </rPr>
      <t>  自然灾害救灾补助</t>
    </r>
  </si>
  <si>
    <r>
      <rPr>
        <sz val="12"/>
        <color rgb="FF000000"/>
        <rFont val="方正仿宋_GBK"/>
        <family val="4"/>
        <charset val="134"/>
      </rPr>
      <t> 22499</t>
    </r>
  </si>
  <si>
    <r>
      <rPr>
        <sz val="12"/>
        <color rgb="FF000000"/>
        <rFont val="方正仿宋_GBK"/>
        <family val="4"/>
        <charset val="134"/>
      </rPr>
      <t> 其他灾害防治及应急管理支出</t>
    </r>
  </si>
  <si>
    <r>
      <rPr>
        <sz val="12"/>
        <color rgb="FF000000"/>
        <rFont val="方正仿宋_GBK"/>
        <family val="4"/>
        <charset val="134"/>
      </rPr>
      <t>  2249999</t>
    </r>
  </si>
  <si>
    <r>
      <rPr>
        <sz val="12"/>
        <color rgb="FF000000"/>
        <rFont val="方正仿宋_GBK"/>
        <family val="4"/>
        <charset val="134"/>
      </rPr>
      <t>  其他灾害防治及应急管理支出</t>
    </r>
  </si>
  <si>
    <t>表一</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</si>
  <si>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</si>
  <si>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</si>
  <si>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</si>
  <si>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</si>
  <si>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</si>
  <si>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</si>
  <si>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</si>
  <si>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</si>
  <si>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</si>
  <si>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</si>
  <si>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</si>
  <si>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</si>
  <si>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</si>
  <si>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</si>
  <si>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</si>
  <si>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</si>
  <si>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住房保障支出</t>
  </si>
  <si>
    <t>灾害防治及应急管理支出</t>
  </si>
  <si>
    <t>二、上年结转</t>
  </si>
  <si>
    <t>二、结转下年</t>
  </si>
  <si>
    <t>一般公共预算拨款</t>
  </si>
  <si>
    <t>政府性基金预算拨款</t>
  </si>
  <si>
    <t>国有资本经营收入</t>
  </si>
  <si>
    <t>收入合计</t>
  </si>
  <si>
    <t>支出合计</t>
  </si>
  <si>
    <t>表二</t>
  </si>
  <si>
    <t>功能分类科目</t>
  </si>
  <si>
    <t>2024年预算数</t>
  </si>
  <si>
    <t xml:space="preserve"> 科目编码</t>
  </si>
  <si>
    <t>科目名称</t>
  </si>
  <si>
    <t>总计</t>
  </si>
  <si>
    <t xml:space="preserve">基本支出 </t>
  </si>
  <si>
    <t xml:space="preserve">项目支出 </t>
  </si>
  <si>
    <t>208</t>
  </si>
  <si>
    <t>210</t>
  </si>
  <si>
    <t>221</t>
  </si>
  <si>
    <t>224</t>
  </si>
  <si>
    <t>表三</t>
  </si>
  <si>
    <t>经济分类科目</t>
  </si>
  <si>
    <t>2024年基本支出</t>
  </si>
  <si>
    <t>科目编码</t>
  </si>
  <si>
    <t>人员经费</t>
  </si>
  <si>
    <t>日常公用经费</t>
  </si>
  <si>
    <t>301</t>
  </si>
  <si>
    <t>工资福利支出</t>
  </si>
  <si>
    <t>302</t>
  </si>
  <si>
    <t>商品和服务支出</t>
  </si>
  <si>
    <t>303</t>
  </si>
  <si>
    <t>对个人和家庭的补助</t>
  </si>
  <si>
    <t>表四</t>
  </si>
  <si>
    <t>因公出国（境）费</t>
  </si>
  <si>
    <t>公务用车购置及运行费</t>
  </si>
  <si>
    <t>公务接待费</t>
  </si>
  <si>
    <t>小计</t>
  </si>
  <si>
    <t>公务用车购置费</t>
  </si>
  <si>
    <t>公务用车运行费</t>
  </si>
  <si>
    <t>表五</t>
  </si>
  <si>
    <t>本年政府性基金预算财政拨款支出</t>
  </si>
  <si>
    <t>（备注：本单位无政府性基金收支，故此表无数据。）</t>
  </si>
  <si>
    <t>表六</t>
  </si>
  <si>
    <t>表七</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</si>
  <si>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</si>
  <si>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</si>
  <si>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</si>
  <si>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</si>
  <si>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</si>
  <si>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</si>
  <si>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</si>
  <si>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</si>
  <si>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</si>
  <si>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</si>
  <si>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表八</t>
  </si>
  <si>
    <t>基本支出</t>
  </si>
  <si>
    <t>项目支出</t>
  </si>
  <si>
    <t>表九</t>
  </si>
  <si>
    <t>项目编号</t>
  </si>
  <si>
    <t>绩效指标</t>
  </si>
  <si>
    <t>一级指标</t>
  </si>
  <si>
    <t>二级指标</t>
  </si>
  <si>
    <t>指标权重</t>
  </si>
  <si>
    <t>计量单位</t>
  </si>
  <si>
    <t>指标性质</t>
  </si>
  <si>
    <t>指标值</t>
  </si>
  <si>
    <t>是否核心指标</t>
  </si>
  <si>
    <t>编制单位：</t>
  </si>
  <si>
    <t>业务主管部门</t>
  </si>
  <si>
    <t>立项依据</t>
  </si>
  <si>
    <t>当年绩效目标</t>
  </si>
  <si>
    <t>2024年项目支出绩效目标表</t>
  </si>
  <si>
    <t>223001-重庆市綦江区应急管理局（本级）</t>
  </si>
  <si>
    <t>项目名称</t>
  </si>
  <si>
    <t>50011021T000000049846-安全宣传教育培训及网络考试建设经费</t>
  </si>
  <si>
    <t>重庆市綦江区应急管理局</t>
  </si>
  <si>
    <t>预算执行率权重</t>
  </si>
  <si>
    <t>项目分类</t>
  </si>
  <si>
    <t>一般性项目</t>
  </si>
  <si>
    <t>当年预算（万元)</t>
  </si>
  <si>
    <t>本级安排（万元)</t>
  </si>
  <si>
    <t>上级补助（万元)</t>
  </si>
  <si>
    <t>项目概述</t>
  </si>
  <si>
    <t>安全宣传月活动、融媒体安全宣传、安全培训教育及特种作业考试点维护。</t>
  </si>
  <si>
    <t>1.重庆市人民政府办公厅《关于开展第一次全国自然灾害综合风险普查的通知》（渝府办发〔2020〕92号），2. 《突发事件应对法》、《安全生产法》《生产安全事故应急条例》等法律法规要求。3. 根据《中华人民共和国安全生产法》和国家安委办[2020]3号文件精神。4.    綦江区政府专题会议纪要（2021-19）等相关文件</t>
  </si>
  <si>
    <t>　强化安全宣传，营造良好的安全生产氛围，提升企业从业人员安全知识能力水平，增强人民群众安全生产意识，减少安全生产事故的发生。</t>
  </si>
  <si>
    <t xml:space="preserve">三级指标 </t>
  </si>
  <si>
    <t>效益指标</t>
  </si>
  <si>
    <t>社会效益指标</t>
  </si>
  <si>
    <t>提高企业安全管理水平、提高相关人员安全生产技能、提高全区人民的安全意识</t>
  </si>
  <si>
    <t>10</t>
  </si>
  <si>
    <t>%</t>
  </si>
  <si>
    <t>≥</t>
  </si>
  <si>
    <t>90</t>
  </si>
  <si>
    <t>否</t>
  </si>
  <si>
    <t>满意度指标</t>
  </si>
  <si>
    <t>服务对象满意度指标</t>
  </si>
  <si>
    <t>群众满意度</t>
  </si>
  <si>
    <t>＞</t>
  </si>
  <si>
    <t>经济效益指标</t>
  </si>
  <si>
    <t>开展安全在我心中竞赛活动</t>
  </si>
  <si>
    <t>次</t>
  </si>
  <si>
    <t>1</t>
  </si>
  <si>
    <t>是</t>
  </si>
  <si>
    <t>产出指标</t>
  </si>
  <si>
    <t>时效指标</t>
  </si>
  <si>
    <t>组织技能考试</t>
  </si>
  <si>
    <t>20</t>
  </si>
  <si>
    <t>场次</t>
  </si>
  <si>
    <t>质量指标</t>
  </si>
  <si>
    <t>按时完成培训任务和安全月活动</t>
  </si>
  <si>
    <t>40</t>
  </si>
  <si>
    <t>＝</t>
  </si>
  <si>
    <t>100</t>
  </si>
  <si>
    <t>50011021T000000049854-办公用房租金</t>
  </si>
  <si>
    <t>租用区城投公司写字楼为我局办公用房，做好办公后勤保障。</t>
  </si>
  <si>
    <t>　保证区应急局有办公场所，确保机关正常运转。</t>
  </si>
  <si>
    <t>减少新建办公楼资金压力</t>
  </si>
  <si>
    <t>确保社会和谐稳定</t>
  </si>
  <si>
    <t>95</t>
  </si>
  <si>
    <t>数量指标</t>
  </si>
  <si>
    <t>租用办公房面积</t>
  </si>
  <si>
    <t>平方米</t>
  </si>
  <si>
    <t>2748</t>
  </si>
  <si>
    <t>确保机关工作场所稳定</t>
  </si>
  <si>
    <t>50011021T000000049858-安全社区村居和灾害防治村居建设</t>
  </si>
  <si>
    <t>安全知识宣传“进企业”、“进学校”、“进农村”、“进社区”、“进家庭”，加强基层安全知识和灾害防治宣传工作。</t>
  </si>
  <si>
    <t>　强化安全宣传，提升全民安全素质，增强人民群众安全生产和防灾减灾意识。</t>
  </si>
  <si>
    <t>确保人民群众生命财产安全</t>
  </si>
  <si>
    <t>资金用于安全生产和灾害防治社区村居建设</t>
  </si>
  <si>
    <t>个</t>
  </si>
  <si>
    <t>≤</t>
  </si>
  <si>
    <t>21</t>
  </si>
  <si>
    <t>开展安全宣传和培训</t>
  </si>
  <si>
    <t>4</t>
  </si>
  <si>
    <t>增强人民群众安全生产和防灾减灾意识</t>
  </si>
  <si>
    <t>30</t>
  </si>
  <si>
    <t>50011021T000000049864-企业标准化建设及隐患排查</t>
  </si>
  <si>
    <t>1.  根据《中华人民共和国安全生产法》、《中共中央 国务院关于推进安全生产领域改革发展的意见》（中发〔2016〕32号）、《重庆市应急管理局关于印发重庆市工贸企业安全生产标准化评审管理办法（试行）的通知》（渝应急发〔2020〕120号）。2.《重庆市应急管理局关于印发重庆市工贸企业安全生产标准化评审管理办法（试行）的通知》（渝应急发〔2020〕120号）的相关规定。3.《重庆市綦江区安全生产举报奖励办法》（綦应急发〔2021〕41号）和《重庆市綦江区安全生产重点举报事项奖励标准》（綦安办〔2021〕45号），重庆市綦江区应急管理局关于印发重庆市綦江区应急管理局应急管理专家聘请制度（暂行）的通知（綦应急发〔2019〕81号）等规定。</t>
  </si>
  <si>
    <t>1.提升企业安全生产水平，及时整改企业安全隐患，减少企业各类安全生产事故的发生。2.聘请专家对危险化学品和烟花爆竹经营企业进行安全监管，指导企业标准化建设，督促企业建立健全安全生产管理机构和安全生产规章制度，不断提升企业安全生产保障水平，加强隐患排查，减少各类事故的发生。3.通过政府购买专家服务方式提升事故预防、企业安全管理水平提升及监管执法效率。4.规范标准化工作，提升专项整治企业安全整治效果。</t>
  </si>
  <si>
    <t>企业满意度</t>
  </si>
  <si>
    <t>加强隐患排查，减少各类事故的发生</t>
  </si>
  <si>
    <t>聘请专家指导企业标准化建设，杜绝企业事故发生</t>
  </si>
  <si>
    <t>规范标准化工作，提升专项整治企业安全整治效果</t>
  </si>
  <si>
    <t>提升企业安全生产水平，及时整改企业安全隐患</t>
  </si>
  <si>
    <t>50011021T000000049868-事故调查结案和举报奖励</t>
  </si>
  <si>
    <t>对发生安全生产事故的单位进行立案调查和举报安全生产事故、非法违法行为、事故隐患等实施奖励。</t>
  </si>
  <si>
    <t>　按照科学严谨、依法依规、实事求是的原则，及时、准确地查清事故原因，对事故单位的责任人依法予以追究，总结事故教训，减少各类事故的发生。</t>
  </si>
  <si>
    <t>举报奖励</t>
  </si>
  <si>
    <t>人/次</t>
  </si>
  <si>
    <t>5</t>
  </si>
  <si>
    <t>杜绝安全生产事故的发生</t>
  </si>
  <si>
    <t>确保全区各类安全生产事故按时结案</t>
  </si>
  <si>
    <t>50011021T000000049878-企业日常安全检查和提升企业安全管理水平</t>
  </si>
  <si>
    <t>1.安全监管人员到企业日常安全检查和企业负责人及企业管理人员安全培训，提升企业安全管理水平。2.重点企业行业交叉检查、调研等活动。</t>
  </si>
  <si>
    <t>　查处企业安全生产违规、违法行为，提升企业安全生产管理水平，减少企业各类安全事故的发生。</t>
  </si>
  <si>
    <t>聘请专家协助检查</t>
  </si>
  <si>
    <t>开展相关培训</t>
  </si>
  <si>
    <t>查处企业安全生产违规、违法行为，提升企业安全生产管理水平</t>
  </si>
  <si>
    <t>减少企业各类安全事故的发生，提高企业生产效益</t>
  </si>
  <si>
    <t>50011021T000000049879-打非专项经费</t>
  </si>
  <si>
    <t>打击非法生产、储存、销售、运输烟花爆竹和危险化学品行为。</t>
  </si>
  <si>
    <t>　打击非法生产、储存、销售、运输烟花爆竹和危化品行为，减少烟花爆竹和危化安全事故发生，保障人民群众生命财产安全。</t>
  </si>
  <si>
    <t>打击非法生产、储存、销售、运输烟花爆竹和危化品行为，确保社会和谐稳定</t>
  </si>
  <si>
    <t>保障人民群众生命财产安全</t>
  </si>
  <si>
    <t>减少烟花爆竹和危化安全事故发生</t>
  </si>
  <si>
    <t>开展烟花爆竹和危化品检查</t>
  </si>
  <si>
    <t>12</t>
  </si>
  <si>
    <t>50011022T000000091929-特聘安全监管技术岗</t>
  </si>
  <si>
    <t>根据綦江区政府专题会议纪要（2021-19）文件精神，共聘请10名特聘安全监管技术人员。</t>
  </si>
  <si>
    <t>抓好安全监管，充实非煤矿山、工贸等企业的日常监管力量，加强安全防范，减少安全事故的发生。做好淘汰煤炭落后产能职工属地安置工作。</t>
  </si>
  <si>
    <t>充实各监管科室力量，抓好安全监管，减少安全事故发生</t>
  </si>
  <si>
    <t>加强安全防范，减少安全事故的发生。</t>
  </si>
  <si>
    <t>确保企业安全发展，社会和谐</t>
  </si>
  <si>
    <t>聘请专业技术人员</t>
  </si>
  <si>
    <t>人数</t>
  </si>
  <si>
    <t>50011022T000002024786-应急能力建设</t>
  </si>
  <si>
    <t>1.应急演练:一是开展自然灾害综合应急演练和事故灾难综合应急演练。2.给予社会救援力量奖励补助。3.对街镇应急救援队伍培训费。</t>
  </si>
  <si>
    <t>加强应急救援能力建设，提高应急救援的专业化水平，提升我区防灾减灾救灾综合实力，保障安全生产事故和自然灾害得到及时救援。</t>
  </si>
  <si>
    <t>开展全区综合应急救援演练</t>
  </si>
  <si>
    <t>提升应急救援能力，确保救援顺利进行</t>
  </si>
  <si>
    <t>增加救援力量，减少经济损失</t>
  </si>
  <si>
    <t>50011022T000002024843-应急指挥中心运行维护</t>
  </si>
  <si>
    <t>全区安全生产监控平台和12350系统及应急救援指挥中心运行维护。</t>
  </si>
  <si>
    <t>根据《中华人民共和国安全生产法》的相关规定。</t>
  </si>
  <si>
    <t>加强应急指挥中心管理，及时发现安全生产事故和安全隐患，发生事故能够及时调度和指挥，减少各类财产损失。</t>
  </si>
  <si>
    <t>资金用于应急救援中心使用，确保正常运转</t>
  </si>
  <si>
    <t>及时报告事故灾害和举报信息</t>
  </si>
  <si>
    <t>加强应急指挥中心管理，及时发现安全生产事故和安全隐患</t>
  </si>
  <si>
    <t>保障群众生命财产安全</t>
  </si>
  <si>
    <t>50011022T000002024858-应急救援救灾物资仓库资金</t>
  </si>
  <si>
    <t>减少仓库建设资金</t>
  </si>
  <si>
    <t>万元</t>
  </si>
  <si>
    <t>提供救援设备救灾物资，保障受灾群众及时得到救助</t>
  </si>
  <si>
    <t>确保救援救灾物资安全</t>
  </si>
  <si>
    <t>仓库租用面积</t>
  </si>
  <si>
    <t>1370</t>
  </si>
  <si>
    <t>50011022T000002024861-应急救援队员</t>
  </si>
  <si>
    <t>聘请10名应急救援队员，负责应急救援工作。</t>
  </si>
  <si>
    <t>及时有效救援，减少财产损失。</t>
  </si>
  <si>
    <t>减少各类事故、灾害损失，救援有效</t>
  </si>
  <si>
    <t>确保全区救援工作及时有效</t>
  </si>
  <si>
    <t>保障10名队员经费</t>
  </si>
  <si>
    <t>人</t>
  </si>
  <si>
    <t>50011022T000002024872-五班三运转行政辅助人员</t>
  </si>
  <si>
    <t>根据綦江区政府专题会议纪要（2019-19）文件精神，共聘请10名“五班三运转”人员，负责应急救援指挥中心值守。</t>
  </si>
  <si>
    <t>加强安全生产监控平台管理，及时发现安全生产事故和安全隐患，发生事故能够及时调度和指挥，减少各类财产损失。</t>
  </si>
  <si>
    <t>确保应急指挥中心正常运转</t>
  </si>
  <si>
    <t>及时收集和报告各类信息</t>
  </si>
  <si>
    <t>98</t>
  </si>
  <si>
    <t>发挥良好的社会效益</t>
  </si>
  <si>
    <t>保障10名人员经费</t>
  </si>
  <si>
    <t>50011022T000002024889-救灾意外伤害和应急工作人员意外伤害保险</t>
  </si>
  <si>
    <t>为全区应急人员和参与应急救援、抢险救灾人员参加意外伤害保险。</t>
  </si>
  <si>
    <t>　提高应急人员和救援人员工作积极性，确保应急救援人员在应急救援中发生意外时能够得到保障。</t>
  </si>
  <si>
    <t>资金用于购买救援人员意外伤害险</t>
  </si>
  <si>
    <t>25</t>
  </si>
  <si>
    <t>确保救灾人员发生意外伤害时得到有效救助</t>
  </si>
  <si>
    <t>减少意外伤害损失</t>
  </si>
  <si>
    <t>50011024T000004124405-自然灾害救助和灾害救助工作经费</t>
  </si>
  <si>
    <t>主要用于应急救助，遇难人员家属抚慰，过渡期生活救助，倒（损）重建（维修）补助，冬春临时生活困难等灾害救助，补充采购救灾物资，灾害信息员培训，减灾救灾应对处置等工作。</t>
  </si>
  <si>
    <t>保障受灾群众“五有”和救灾救灾工作有序开展。</t>
  </si>
  <si>
    <t>确保受灾群众得到及时救助，社会秩序稳定有序</t>
  </si>
  <si>
    <t>加强宣传，提升技能，减少群众损失</t>
  </si>
  <si>
    <t>遇难人员家属抚慰，过渡期生活救助，倒（损）重建（维修）补助，冬春临时生活困难等灾害救助</t>
  </si>
  <si>
    <t>补充采购救灾物资，灾害信息员培训，减灾救灾应对处置等</t>
  </si>
  <si>
    <t>50011024T000004231417-2024年市级自然灾害救灾补助资金渝财环（2023）85号</t>
  </si>
  <si>
    <t>及时安排拨付市级自然灾害生活救助资金，做好受灾人员紧急转移安置、紧急生活救助、因灾遇难人员家属抚慰、过渡期生活救助、冬春基本生活救助和因灾倒损住房恢复重建等，有效保障受灾群工作众基本生活，确保受灾群众“有饭吃、有衣穿、有干净水喝、有临时安全住处、有医疗服务”。</t>
  </si>
  <si>
    <t>帮扶对象满意度指标</t>
  </si>
  <si>
    <t>受灾困难群众满意度</t>
  </si>
  <si>
    <t>冬春期间受灾困难群众救助标准</t>
  </si>
  <si>
    <t>元/人</t>
  </si>
  <si>
    <t>150</t>
  </si>
  <si>
    <t>因灾倒损房屋重建当年竣工率</t>
  </si>
  <si>
    <t>70</t>
  </si>
  <si>
    <t>受灾困难群众救助率</t>
  </si>
  <si>
    <t>做好受灾人员紧急转移安置、紧急生活救助、因灾遇难人员家属抚慰、过渡期生活救助、冬春基本生活救助和因灾倒损住房恢复重建等</t>
  </si>
  <si>
    <t>50011024T000004306697-危险化学品烟花爆竹“打非治违”省界检查站专项补助经费渝财环（2023）84号</t>
  </si>
  <si>
    <t>通过全市26个省界检查站的专项检查，从道路运输源头切断非法产品流入我市，最大限度降低“危险化学品、烟花爆竹”非法产品在我市的事故发生率。</t>
  </si>
  <si>
    <t>通过省界检查站的专项检查，从道路运输源头切断非法产品流入我区，最大限度降低“危险化学品、烟花爆竹”非法产品在我区的事故发生率</t>
  </si>
  <si>
    <t>确保危险化学品烟花爆竹打非治违省界检查站正常运行</t>
  </si>
  <si>
    <t>危险化学品烟花爆竹合法合规运行</t>
  </si>
  <si>
    <t>危险化学品烟花爆竹行业生产安全</t>
  </si>
  <si>
    <t>危险化学品烟花爆竹打非治违省界检查站</t>
  </si>
  <si>
    <t>处</t>
  </si>
  <si>
    <t>表十一</t>
    <phoneticPr fontId="27" type="noConversion"/>
  </si>
  <si>
    <t>重庆市綦江区应急管理局2024年项目支出绩效目标表</t>
    <phoneticPr fontId="27" type="noConversion"/>
  </si>
  <si>
    <t>綦江区政府专题会议纪要（2015-10），无自有仓库，租用仓库存放全区应急救援装备和救灾物资。</t>
    <phoneticPr fontId="27" type="noConversion"/>
  </si>
  <si>
    <t>1.重庆市人民政府办公厅《关于开展第一次全国自然灾害综合风险普查的通知》（渝府办发〔2020〕92号），2. 《突发事件应对法》、《安全生产法》《生产安全事故应急条例》等法律法规要求。3. 根据《中华人民共和国安全生产法》和国家安委办[2020]3号文件精神。4.綦江区政府专题会议纪要（2021-19）等相关文件</t>
    <phoneticPr fontId="27" type="noConversion"/>
  </si>
  <si>
    <t>1.开展矿山安全生产标准化评审和监督检查“一体化”回头看工作，聘请市级专家开展隐患排查。2.根据綦应急发〔2019〕81号文件精神，危险化学品和烟花爆竹经营企业安全标准化评审。3.工贸企业专家日常排查隐患。针对金属冶炼、有限空间、粉尘防爆、现场管理、危险作业审批、危化品储存使用等重点专项整治，组织执法人员、重点企业、专家等交流学习等。4.关闭的6家煤矿后续安全工作费用。</t>
    <phoneticPr fontId="27" type="noConversion"/>
  </si>
  <si>
    <t>1.重庆市人民政府办公厅《关于开展第一次全国自然灾害综合风险普查的通知》（渝府办发〔2020〕92号），2. 《突发事件应对法》、《安全生产法》《生产安全事故应急条例》等法律法规要求。3. 根据《中华人民共和国安全生产法》和国家安委办[2020]3号文件精神。4.綦江区政府专题会议纪要（2021-19）等相关文件。</t>
    <phoneticPr fontId="27" type="noConversion"/>
  </si>
  <si>
    <t>租用仓库存放应急救援设备和救灾物资</t>
    <phoneticPr fontId="27" type="noConversion"/>
  </si>
  <si>
    <t>应急救援设备和救灾物资得到安全保障，发生灾害时能够得到及时救助。</t>
    <phoneticPr fontId="27" type="noConversion"/>
  </si>
  <si>
    <t>各类救灾救济救援等资金，根据当年下发情况和相关要求分配。</t>
    <phoneticPr fontId="27" type="noConversion"/>
  </si>
  <si>
    <t>重庆市綦江区应急管理局财政拨款收支总表</t>
    <phoneticPr fontId="27" type="noConversion"/>
  </si>
  <si>
    <t>重庆市綦江区应急管理局一般公共预算财政拨款支出预算表</t>
    <phoneticPr fontId="27" type="noConversion"/>
  </si>
  <si>
    <t>重庆市綦江区应急管理局一般公共预算财政拨款基本支出预算表</t>
    <phoneticPr fontId="27" type="noConversion"/>
  </si>
  <si>
    <t>重庆市綦江区应急管理局一般公共预算“三公”经费支出表</t>
    <phoneticPr fontId="27" type="noConversion"/>
  </si>
  <si>
    <t>重庆市綦江区应急管理局政府性基金预算支出表</t>
    <phoneticPr fontId="27" type="noConversion"/>
  </si>
  <si>
    <t>重庆市綦江区应急管理局部门收支总表</t>
    <phoneticPr fontId="27" type="noConversion"/>
  </si>
  <si>
    <t>重庆市綦江区应急管理局部门收入总表</t>
    <phoneticPr fontId="27" type="noConversion"/>
  </si>
  <si>
    <t>重庆市綦江区应急管理局部门支出总表</t>
    <phoneticPr fontId="27" type="noConversion"/>
  </si>
  <si>
    <t>重庆市綦江区应急管理局政府采购预算明细表</t>
    <phoneticPr fontId="27" type="noConversion"/>
  </si>
  <si>
    <t>杜绝重大以上生产安全事故发生，减少人民生命财产安全损失</t>
  </si>
  <si>
    <t>0</t>
  </si>
  <si>
    <t>妥善处置各类突发事件，坚决防范遏制重特大安全事故和自然灾害，有力维护人民群众生命财产安全</t>
  </si>
  <si>
    <t>聚焦直管行业，履行安全监管责任</t>
  </si>
  <si>
    <t>为全区经济社会高质量发展营造安全稳定的环境。</t>
  </si>
  <si>
    <t>223001-重庆市綦江区应急管理局(本级）</t>
    <phoneticPr fontId="27" type="noConversion"/>
  </si>
  <si>
    <t>预算部门</t>
  </si>
  <si>
    <t>总体资金情况（元）</t>
  </si>
  <si>
    <t>预算支出总额</t>
  </si>
  <si>
    <t>财政拨款</t>
  </si>
  <si>
    <t>专户资金</t>
  </si>
  <si>
    <t>单位资金</t>
  </si>
  <si>
    <t>部
门
整
体
绩
效
情
况</t>
  </si>
  <si>
    <t>整体绩效目标</t>
  </si>
  <si>
    <t>年度绩效指标</t>
  </si>
  <si>
    <t xml:space="preserve"> 三级指标</t>
  </si>
  <si>
    <t>绩效指标性质</t>
  </si>
  <si>
    <t>绩效指标值</t>
  </si>
  <si>
    <t>绩效度量单位</t>
  </si>
  <si>
    <t>权重</t>
  </si>
  <si>
    <t>其他说明</t>
  </si>
  <si>
    <t>强化安全发展理念，牢固树立安全生产红线意识和底线思维，完善安全生产责任制，强化应急基础体系建设，加强应急知识宣传培训，不断提升防灾减灾救灾能力，妥善处置各类突发事件，坚决防范遏制重特大安全事故和自然灾害，有力维护人民群众生命财产安全，为全区经济社会发展营造安全稳定的良好环境。</t>
    <phoneticPr fontId="27" type="noConversion"/>
  </si>
  <si>
    <t>重庆市綦江区应急管理局整体支出绩效目标表</t>
    <phoneticPr fontId="27" type="noConversion"/>
  </si>
  <si>
    <t>表10</t>
    <phoneticPr fontId="27" type="noConversion"/>
  </si>
  <si>
    <t>事业收入预算</t>
  </si>
  <si>
    <t>事业单位经营收入预算</t>
  </si>
  <si>
    <t>其他收入预算</t>
  </si>
  <si>
    <t>本年收入合计</t>
  </si>
  <si>
    <t>本年支出合计</t>
  </si>
  <si>
    <t>用事业基金弥补收支差额</t>
  </si>
  <si>
    <t>结转下年</t>
  </si>
  <si>
    <t>上年结转</t>
  </si>
  <si>
    <t>收入总计</t>
  </si>
  <si>
    <t>支出总计</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</si>
</sst>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Red]\(0.00\)"/>
    <numFmt numFmtId="177" formatCode="#,##0.00_ "/>
  </numFmts>
  <fonts count="41">
    <font>
      <sz val="11"/>
      <color indexed="8"/>
      <name val="宋体"/>
      <family val="2"/>
      <charset val="1"/>
      <scheme val="minor"/>
    </font>
    <font>
      <sz val="9"/>
      <name val="SimSun"/>
      <charset val="134"/>
    </font>
    <font>
      <sz val="12"/>
      <color rgb="FF000000"/>
      <name val="方正仿宋_GBK"/>
      <family val="4"/>
      <charset val="134"/>
    </font>
    <font>
      <b/>
      <sz val="12"/>
      <color rgb="FF000000"/>
      <name val="方正仿宋_GBK"/>
      <family val="4"/>
      <charset val="134"/>
    </font>
    <font>
      <sz val="10"/>
      <color rgb="FF000000"/>
      <name val="方正楷体_GBK"/>
      <family val="4"/>
      <charset val="134"/>
    </font>
    <font>
      <sz val="19"/>
      <color rgb="FF000000"/>
      <name val="方正小标宋_GBK"/>
      <family val="4"/>
      <charset val="134"/>
    </font>
    <font>
      <sz val="11"/>
      <color rgb="FF000000"/>
      <name val="方正楷体_GBK"/>
      <family val="4"/>
      <charset val="134"/>
    </font>
    <font>
      <sz val="14"/>
      <color rgb="FF000000"/>
      <name val="方正黑体_GBK"/>
      <family val="4"/>
      <charset val="134"/>
    </font>
    <font>
      <b/>
      <sz val="12"/>
      <color rgb="FF000000"/>
      <name val="Times New Roman"/>
      <family val="1"/>
    </font>
    <font>
      <sz val="12"/>
      <color rgb="FF000000"/>
      <name val="Times New Roman"/>
      <family val="1"/>
    </font>
    <font>
      <sz val="9"/>
      <color rgb="FF000000"/>
      <name val="SimSun"/>
      <charset val="134"/>
    </font>
    <font>
      <sz val="17"/>
      <color rgb="FF000000"/>
      <name val="方正小标宋_GBK"/>
      <family val="4"/>
      <charset val="134"/>
    </font>
    <font>
      <sz val="12"/>
      <color rgb="FF000000"/>
      <name val="方正黑体_GBK"/>
      <family val="4"/>
      <charset val="134"/>
    </font>
    <font>
      <b/>
      <sz val="10"/>
      <color rgb="FF000000"/>
      <name val="方正仿宋_GBK"/>
      <family val="4"/>
      <charset val="134"/>
    </font>
    <font>
      <b/>
      <sz val="10"/>
      <color rgb="FF000000"/>
      <name val="Times New Roman"/>
      <family val="1"/>
    </font>
    <font>
      <sz val="10"/>
      <color rgb="FF000000"/>
      <name val="方正仿宋_GBK"/>
      <family val="4"/>
      <charset val="134"/>
    </font>
    <font>
      <sz val="10"/>
      <color rgb="FF000000"/>
      <name val="Times New Roman"/>
      <family val="1"/>
    </font>
    <font>
      <sz val="12"/>
      <color rgb="FF000000"/>
      <name val="方正楷体_GBK"/>
      <family val="4"/>
      <charset val="134"/>
    </font>
    <font>
      <sz val="18"/>
      <color rgb="FF000000"/>
      <name val="方正小标宋_GBK"/>
      <family val="4"/>
      <charset val="134"/>
    </font>
    <font>
      <sz val="9"/>
      <color rgb="FF000000"/>
      <name val="方正黑体_GBK"/>
      <family val="4"/>
      <charset val="134"/>
    </font>
    <font>
      <b/>
      <sz val="9"/>
      <color rgb="FF000000"/>
      <name val="方正仿宋_GBK"/>
      <family val="4"/>
      <charset val="134"/>
    </font>
    <font>
      <b/>
      <sz val="9"/>
      <color rgb="FF000000"/>
      <name val="Times New Roman"/>
      <family val="1"/>
    </font>
    <font>
      <sz val="9"/>
      <color rgb="FF000000"/>
      <name val="方正仿宋_GBK"/>
      <family val="4"/>
      <charset val="134"/>
    </font>
    <font>
      <sz val="9"/>
      <color rgb="FF000000"/>
      <name val="Times New Roman"/>
      <family val="1"/>
    </font>
    <font>
      <sz val="15"/>
      <color rgb="FF000000"/>
      <name val="方正小标宋_GBK"/>
      <family val="4"/>
      <charset val="134"/>
    </font>
    <font>
      <sz val="10"/>
      <color rgb="FF000000"/>
      <name val="方正黑体_GBK"/>
      <family val="4"/>
      <charset val="134"/>
    </font>
    <font>
      <b/>
      <sz val="15"/>
      <color rgb="FF000000"/>
      <name val="SimSun"/>
      <charset val="134"/>
    </font>
    <font>
      <sz val="9"/>
      <name val="宋体"/>
      <family val="3"/>
      <charset val="134"/>
      <scheme val="minor"/>
    </font>
    <font>
      <sz val="9"/>
      <color rgb="FF000000"/>
      <name val="宋体"/>
      <family val="3"/>
      <charset val="134"/>
    </font>
    <font>
      <sz val="9"/>
      <name val="宋体"/>
      <family val="3"/>
      <charset val="134"/>
    </font>
    <font>
      <sz val="14"/>
      <name val="方正黑体_GBK"/>
      <family val="4"/>
      <charset val="134"/>
    </font>
    <font>
      <sz val="10"/>
      <name val="Arial"/>
      <family val="2"/>
    </font>
    <font>
      <sz val="22"/>
      <color indexed="8"/>
      <name val="方正小标宋_GBK"/>
      <family val="4"/>
      <charset val="134"/>
    </font>
    <font>
      <b/>
      <sz val="10"/>
      <color indexed="8"/>
      <name val="微软雅黑"/>
      <family val="2"/>
      <charset val="134"/>
    </font>
    <font>
      <sz val="10"/>
      <color indexed="8"/>
      <name val="微软雅黑"/>
      <family val="2"/>
      <charset val="134"/>
    </font>
    <font>
      <b/>
      <sz val="11"/>
      <color indexed="8"/>
      <name val="微软雅黑"/>
      <family val="2"/>
      <charset val="134"/>
    </font>
    <font>
      <sz val="11"/>
      <color indexed="8"/>
      <name val="微软雅黑"/>
      <family val="2"/>
      <charset val="134"/>
    </font>
    <font>
      <b/>
      <sz val="12"/>
      <color theme="1"/>
      <name val="宋体"/>
      <family val="3"/>
      <charset val="134"/>
      <scheme val="minor"/>
    </font>
    <font>
      <b/>
      <sz val="11"/>
      <color theme="1"/>
      <name val="宋体"/>
      <family val="3"/>
      <charset val="134"/>
      <scheme val="minor"/>
    </font>
    <font>
      <b/>
      <sz val="12"/>
      <name val="宋体"/>
      <family val="3"/>
      <charset val="134"/>
    </font>
    <font>
      <sz val="12"/>
      <name val="宋体"/>
      <family val="3"/>
      <charset val="134"/>
    </font>
  </fonts>
  <fills count="3">
    <fill>
      <patternFill patternType="none"/>
    </fill>
    <fill>
      <patternFill patternType="gray125"/>
    </fill>
    <fill>
      <patternFill patternType="solid">
        <fgColor indexed="9"/>
        <bgColor indexed="64"/>
      </patternFill>
    </fill>
  </fills>
  <borders count="13">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29" fillId="0" borderId="1"/>
    <xf numFmtId="0" fontId="31" fillId="0" borderId="1"/>
    <xf numFmtId="0" fontId="29" fillId="0" borderId="1"/>
  </cellStyleXfs>
  <cellXfs count="120">
    <xf numFmtId="0" fontId="0" fillId="0" borderId="0" xfId="0">
      <alignment vertical="center"/>
    </xf>
    <xf numFmtId="0" fontId="1" fillId="0" borderId="1" xfId="0" applyFont="1" applyBorder="1" applyAlignment="1">
      <alignment vertical="center" wrapText="1"/>
    </xf>
    <xf numFmtId="0" fontId="4" fillId="0" borderId="1" xfId="0" applyFont="1" applyBorder="1" applyAlignment="1">
      <alignment vertical="center" wrapText="1"/>
    </xf>
    <xf numFmtId="0" fontId="6" fillId="0" borderId="1" xfId="0" applyFont="1" applyBorder="1" applyAlignment="1">
      <alignment horizontal="right" vertical="center"/>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3" fillId="0" borderId="2" xfId="0" applyFont="1" applyBorder="1" applyAlignment="1">
      <alignment horizontal="center" vertical="center"/>
    </xf>
    <xf numFmtId="4" fontId="8" fillId="0" borderId="2" xfId="0" applyNumberFormat="1" applyFont="1" applyBorder="1" applyAlignment="1">
      <alignment horizontal="right" vertical="center"/>
    </xf>
    <xf numFmtId="0" fontId="2" fillId="0" borderId="2" xfId="0" applyFont="1" applyBorder="1" applyAlignment="1">
      <alignment vertical="center"/>
    </xf>
    <xf numFmtId="4" fontId="9" fillId="0" borderId="2" xfId="0" applyNumberFormat="1" applyFont="1" applyBorder="1" applyAlignment="1">
      <alignment horizontal="right" vertical="center"/>
    </xf>
    <xf numFmtId="0" fontId="10" fillId="0" borderId="2" xfId="0" applyFont="1" applyBorder="1" applyAlignment="1">
      <alignment vertical="center" wrapText="1"/>
    </xf>
    <xf numFmtId="0" fontId="10" fillId="0" borderId="2" xfId="0" applyFont="1" applyBorder="1" applyAlignment="1">
      <alignment horizontal="right" vertical="center" wrapText="1"/>
    </xf>
    <xf numFmtId="0" fontId="10" fillId="0" borderId="2" xfId="0" applyFont="1" applyBorder="1" applyAlignment="1">
      <alignment horizontal="right" vertical="center" wrapText="1"/>
    </xf>
    <xf numFmtId="0" fontId="3" fillId="0" borderId="2" xfId="0" applyFont="1" applyBorder="1" applyAlignment="1">
      <alignment horizontal="center" vertical="center" wrapText="1"/>
    </xf>
    <xf numFmtId="0" fontId="2" fillId="0" borderId="2" xfId="0" applyFont="1" applyBorder="1" applyAlignment="1">
      <alignment vertical="center" wrapText="1"/>
    </xf>
    <xf numFmtId="0" fontId="4" fillId="0" borderId="1" xfId="0" applyFont="1" applyBorder="1" applyAlignment="1">
      <alignment horizontal="right" vertical="center"/>
    </xf>
    <xf numFmtId="0" fontId="12" fillId="0" borderId="2" xfId="0" applyFont="1" applyBorder="1" applyAlignment="1">
      <alignment horizontal="center" vertical="center" wrapText="1"/>
    </xf>
    <xf numFmtId="4" fontId="14" fillId="0" borderId="2" xfId="0" applyNumberFormat="1" applyFont="1" applyBorder="1" applyAlignment="1">
      <alignment horizontal="right" vertical="center" wrapText="1"/>
    </xf>
    <xf numFmtId="0" fontId="15" fillId="0" borderId="2" xfId="0" applyFont="1" applyBorder="1" applyAlignment="1">
      <alignment horizontal="left" vertical="center"/>
    </xf>
    <xf numFmtId="0" fontId="15" fillId="0" borderId="2" xfId="0" applyFont="1" applyBorder="1" applyAlignment="1">
      <alignment vertical="center"/>
    </xf>
    <xf numFmtId="4" fontId="16" fillId="0" borderId="2" xfId="0" applyNumberFormat="1" applyFont="1" applyBorder="1" applyAlignment="1">
      <alignment horizontal="right" vertical="center" wrapText="1"/>
    </xf>
    <xf numFmtId="0" fontId="15" fillId="0" borderId="2" xfId="0" applyFont="1" applyBorder="1" applyAlignment="1">
      <alignment horizontal="left" vertical="center" wrapText="1"/>
    </xf>
    <xf numFmtId="0" fontId="15" fillId="0" borderId="2" xfId="0" applyFont="1" applyBorder="1" applyAlignment="1">
      <alignment vertical="center" wrapText="1"/>
    </xf>
    <xf numFmtId="0" fontId="4" fillId="0" borderId="1" xfId="0" applyFont="1" applyBorder="1" applyAlignment="1">
      <alignment horizontal="left" vertical="center"/>
    </xf>
    <xf numFmtId="0" fontId="10" fillId="0" borderId="1" xfId="0" applyFont="1" applyBorder="1" applyAlignment="1">
      <alignment vertical="center"/>
    </xf>
    <xf numFmtId="0" fontId="12" fillId="0" borderId="2" xfId="0" applyFont="1" applyBorder="1" applyAlignment="1">
      <alignment horizontal="center" vertical="center"/>
    </xf>
    <xf numFmtId="4" fontId="14" fillId="0" borderId="2" xfId="0" applyNumberFormat="1" applyFont="1" applyBorder="1" applyAlignment="1">
      <alignment horizontal="right" vertical="center"/>
    </xf>
    <xf numFmtId="4" fontId="16" fillId="0" borderId="2" xfId="0" applyNumberFormat="1" applyFont="1" applyBorder="1" applyAlignment="1">
      <alignment horizontal="right" vertical="center"/>
    </xf>
    <xf numFmtId="4" fontId="16" fillId="0" borderId="2" xfId="0" applyNumberFormat="1" applyFont="1" applyBorder="1" applyAlignment="1">
      <alignment horizontal="center" vertical="center" wrapText="1"/>
    </xf>
    <xf numFmtId="0" fontId="4" fillId="0" borderId="1" xfId="0" applyFont="1" applyBorder="1" applyAlignment="1">
      <alignment vertical="center"/>
    </xf>
    <xf numFmtId="4" fontId="9" fillId="0" borderId="2" xfId="0" applyNumberFormat="1" applyFont="1" applyBorder="1" applyAlignment="1">
      <alignment horizontal="right" vertical="center"/>
    </xf>
    <xf numFmtId="0" fontId="19" fillId="0" borderId="2" xfId="0" applyFont="1" applyBorder="1" applyAlignment="1">
      <alignment horizontal="center" vertical="center"/>
    </xf>
    <xf numFmtId="4" fontId="21" fillId="0" borderId="2" xfId="0" applyNumberFormat="1" applyFont="1" applyBorder="1" applyAlignment="1">
      <alignment horizontal="right" vertical="center"/>
    </xf>
    <xf numFmtId="0" fontId="22" fillId="0" borderId="2" xfId="0" applyFont="1" applyBorder="1" applyAlignment="1">
      <alignment horizontal="left" vertical="center"/>
    </xf>
    <xf numFmtId="0" fontId="22" fillId="0" borderId="2" xfId="0" applyFont="1" applyBorder="1" applyAlignment="1">
      <alignment vertical="center"/>
    </xf>
    <xf numFmtId="4" fontId="23" fillId="0" borderId="2" xfId="0" applyNumberFormat="1" applyFont="1" applyBorder="1" applyAlignment="1">
      <alignment horizontal="right" vertical="center"/>
    </xf>
    <xf numFmtId="0" fontId="22" fillId="0" borderId="2" xfId="0" applyFont="1" applyBorder="1" applyAlignment="1">
      <alignment horizontal="left" vertical="center" wrapText="1"/>
    </xf>
    <xf numFmtId="0" fontId="22" fillId="0" borderId="2" xfId="0" applyFont="1" applyBorder="1" applyAlignment="1">
      <alignment vertical="center" wrapText="1"/>
    </xf>
    <xf numFmtId="0" fontId="10" fillId="0" borderId="1" xfId="0" applyFont="1" applyBorder="1" applyAlignment="1">
      <alignment horizontal="center" vertical="center" wrapText="1"/>
    </xf>
    <xf numFmtId="0" fontId="4" fillId="0" borderId="1" xfId="0" applyFont="1" applyBorder="1" applyAlignment="1">
      <alignment horizontal="right" vertical="center" wrapText="1"/>
    </xf>
    <xf numFmtId="4" fontId="8" fillId="0" borderId="2" xfId="0" applyNumberFormat="1" applyFont="1" applyBorder="1" applyAlignment="1">
      <alignment horizontal="right" vertical="center" wrapText="1"/>
    </xf>
    <xf numFmtId="0" fontId="2" fillId="0" borderId="2" xfId="0" applyFont="1" applyBorder="1" applyAlignment="1">
      <alignment horizontal="left" vertical="center"/>
    </xf>
    <xf numFmtId="4" fontId="9" fillId="0" borderId="2" xfId="0" applyNumberFormat="1" applyFont="1" applyBorder="1" applyAlignment="1">
      <alignment horizontal="right" vertical="center" wrapText="1"/>
    </xf>
    <xf numFmtId="0" fontId="2" fillId="0" borderId="2" xfId="0" applyFont="1" applyBorder="1" applyAlignment="1">
      <alignment horizontal="left" vertical="center" wrapText="1"/>
    </xf>
    <xf numFmtId="0" fontId="25" fillId="0" borderId="2" xfId="0" applyFont="1" applyBorder="1" applyAlignment="1">
      <alignment horizontal="center" vertical="center" wrapText="1"/>
    </xf>
    <xf numFmtId="0" fontId="15" fillId="0" borderId="2" xfId="0" applyFont="1" applyBorder="1" applyAlignment="1">
      <alignment horizontal="center" vertical="center"/>
    </xf>
    <xf numFmtId="0" fontId="15"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vertical="center" wrapText="1"/>
    </xf>
    <xf numFmtId="0" fontId="28" fillId="0" borderId="1" xfId="0" applyFont="1" applyBorder="1" applyAlignment="1">
      <alignment horizontal="left" vertical="center" wrapText="1"/>
    </xf>
    <xf numFmtId="0" fontId="30" fillId="0" borderId="1" xfId="1" applyNumberFormat="1" applyFont="1" applyFill="1" applyAlignment="1" applyProtection="1">
      <alignment wrapText="1"/>
    </xf>
    <xf numFmtId="0" fontId="31" fillId="0" borderId="1" xfId="2"/>
    <xf numFmtId="0" fontId="0" fillId="0" borderId="0" xfId="0" applyAlignment="1">
      <alignment vertical="center"/>
    </xf>
    <xf numFmtId="0" fontId="33" fillId="2" borderId="3" xfId="0" applyFont="1" applyFill="1" applyBorder="1" applyAlignment="1">
      <alignment horizontal="center" vertical="center" wrapText="1"/>
    </xf>
    <xf numFmtId="0" fontId="0" fillId="0" borderId="1" xfId="0" applyBorder="1" applyAlignment="1">
      <alignment vertical="center"/>
    </xf>
    <xf numFmtId="0" fontId="35" fillId="0" borderId="3" xfId="2" applyFont="1" applyBorder="1" applyAlignment="1">
      <alignment horizontal="center" vertical="center" wrapText="1"/>
    </xf>
    <xf numFmtId="176" fontId="36" fillId="0" borderId="3" xfId="2" applyNumberFormat="1" applyFont="1" applyBorder="1" applyAlignment="1">
      <alignment horizontal="right" vertical="center" wrapText="1"/>
    </xf>
    <xf numFmtId="0" fontId="33" fillId="0" borderId="3"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1" fillId="0" borderId="1" xfId="2" applyAlignment="1">
      <alignment vertical="center"/>
    </xf>
    <xf numFmtId="0" fontId="0" fillId="0" borderId="0" xfId="0" applyAlignment="1"/>
    <xf numFmtId="177" fontId="0" fillId="0" borderId="0" xfId="0" applyNumberFormat="1">
      <alignment vertical="center"/>
    </xf>
    <xf numFmtId="0" fontId="39" fillId="0" borderId="8" xfId="3" applyNumberFormat="1" applyFont="1" applyFill="1" applyBorder="1" applyAlignment="1" applyProtection="1">
      <alignment horizontal="center" vertical="center"/>
    </xf>
    <xf numFmtId="0" fontId="39" fillId="0" borderId="8" xfId="3" applyNumberFormat="1" applyFont="1" applyFill="1" applyBorder="1" applyAlignment="1" applyProtection="1">
      <alignment horizontal="centerContinuous" vertical="center" wrapText="1"/>
    </xf>
    <xf numFmtId="0" fontId="40" fillId="0" borderId="9" xfId="3" applyFont="1" applyFill="1" applyBorder="1" applyAlignment="1">
      <alignment vertical="center"/>
    </xf>
    <xf numFmtId="0" fontId="40" fillId="0" borderId="10" xfId="3" applyFont="1" applyBorder="1" applyAlignment="1">
      <alignment vertical="center"/>
    </xf>
    <xf numFmtId="4" fontId="40" fillId="0" borderId="3" xfId="3" applyNumberFormat="1" applyFont="1" applyFill="1" applyBorder="1" applyAlignment="1" applyProtection="1">
      <alignment horizontal="right" vertical="center" wrapText="1"/>
    </xf>
    <xf numFmtId="0" fontId="40" fillId="0" borderId="11" xfId="3" applyFont="1" applyBorder="1" applyAlignment="1">
      <alignment vertical="center" wrapText="1"/>
    </xf>
    <xf numFmtId="4" fontId="40" fillId="0" borderId="11" xfId="3" applyNumberFormat="1" applyFont="1" applyBorder="1" applyAlignment="1">
      <alignment vertical="center" wrapText="1"/>
    </xf>
    <xf numFmtId="0" fontId="40" fillId="0" borderId="10" xfId="3" applyFont="1" applyBorder="1" applyAlignment="1">
      <alignment horizontal="left" vertical="center"/>
    </xf>
    <xf numFmtId="0" fontId="40" fillId="0" borderId="10" xfId="3" applyFont="1" applyFill="1" applyBorder="1" applyAlignment="1">
      <alignment vertical="center"/>
    </xf>
    <xf numFmtId="4" fontId="40" fillId="0" borderId="12" xfId="3" applyNumberFormat="1" applyFont="1" applyFill="1" applyBorder="1" applyAlignment="1" applyProtection="1">
      <alignment horizontal="right" vertical="center" wrapText="1"/>
    </xf>
    <xf numFmtId="0" fontId="40" fillId="0" borderId="11" xfId="3" applyFont="1" applyFill="1" applyBorder="1" applyAlignment="1">
      <alignment vertical="center" wrapText="1"/>
    </xf>
    <xf numFmtId="4" fontId="40" fillId="0" borderId="8" xfId="3" applyNumberFormat="1" applyFont="1" applyFill="1" applyBorder="1" applyAlignment="1" applyProtection="1">
      <alignment horizontal="right" vertical="center" wrapText="1"/>
    </xf>
    <xf numFmtId="4" fontId="40" fillId="0" borderId="3" xfId="3" applyNumberFormat="1" applyFont="1" applyFill="1" applyBorder="1" applyAlignment="1">
      <alignment horizontal="right" vertical="center" wrapText="1"/>
    </xf>
    <xf numFmtId="0" fontId="40" fillId="0" borderId="3" xfId="3" applyFont="1" applyFill="1" applyBorder="1" applyAlignment="1">
      <alignment vertical="center"/>
    </xf>
    <xf numFmtId="0" fontId="40" fillId="0" borderId="3" xfId="3" applyFont="1" applyBorder="1"/>
    <xf numFmtId="0" fontId="40" fillId="0" borderId="3" xfId="3" applyFont="1" applyFill="1" applyBorder="1" applyAlignment="1">
      <alignment vertical="center" wrapText="1"/>
    </xf>
    <xf numFmtId="4" fontId="40" fillId="0" borderId="3" xfId="3" applyNumberFormat="1" applyFont="1" applyBorder="1" applyAlignment="1">
      <alignment vertical="center" wrapText="1"/>
    </xf>
    <xf numFmtId="0" fontId="40" fillId="0" borderId="3" xfId="3" applyNumberFormat="1" applyFont="1" applyFill="1" applyBorder="1" applyAlignment="1" applyProtection="1">
      <alignment horizontal="center" vertical="center"/>
    </xf>
    <xf numFmtId="4" fontId="40" fillId="0" borderId="12" xfId="3" applyNumberFormat="1" applyFont="1" applyFill="1" applyBorder="1" applyAlignment="1">
      <alignment horizontal="right" vertical="center" wrapText="1"/>
    </xf>
    <xf numFmtId="0" fontId="40" fillId="0" borderId="3" xfId="3" applyNumberFormat="1" applyFont="1" applyFill="1" applyBorder="1" applyAlignment="1" applyProtection="1">
      <alignment horizontal="center" vertical="center" wrapText="1"/>
    </xf>
    <xf numFmtId="0" fontId="40" fillId="0" borderId="3" xfId="3" applyFont="1" applyFill="1" applyBorder="1" applyAlignment="1">
      <alignment horizontal="center" vertical="center"/>
    </xf>
    <xf numFmtId="4" fontId="40" fillId="0" borderId="8" xfId="3" applyNumberFormat="1" applyFont="1" applyFill="1" applyBorder="1" applyAlignment="1">
      <alignment horizontal="right" vertical="center" wrapText="1"/>
    </xf>
    <xf numFmtId="0" fontId="5" fillId="0" borderId="1" xfId="0" applyFont="1" applyBorder="1" applyAlignment="1">
      <alignment horizontal="center" vertical="center" wrapText="1"/>
    </xf>
    <xf numFmtId="0" fontId="7"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7" fillId="0" borderId="1" xfId="0" applyFont="1" applyBorder="1" applyAlignment="1">
      <alignment vertical="center" wrapText="1"/>
    </xf>
    <xf numFmtId="0" fontId="18" fillId="0" borderId="1" xfId="0" applyFont="1" applyBorder="1" applyAlignment="1">
      <alignment horizontal="center" vertical="center"/>
    </xf>
    <xf numFmtId="0" fontId="12" fillId="0" borderId="2" xfId="0" applyFont="1" applyBorder="1" applyAlignment="1">
      <alignment horizontal="center" vertical="center"/>
    </xf>
    <xf numFmtId="0" fontId="13" fillId="0" borderId="2" xfId="0" applyFont="1" applyBorder="1" applyAlignment="1">
      <alignment horizontal="center" vertical="center"/>
    </xf>
    <xf numFmtId="0" fontId="1" fillId="0" borderId="1" xfId="0" applyFont="1" applyBorder="1" applyAlignment="1">
      <alignment vertical="center" wrapText="1"/>
    </xf>
    <xf numFmtId="0" fontId="39" fillId="0" borderId="3" xfId="3" applyNumberFormat="1" applyFont="1" applyFill="1" applyBorder="1" applyAlignment="1" applyProtection="1">
      <alignment horizontal="center" vertical="center"/>
    </xf>
    <xf numFmtId="0" fontId="20" fillId="0" borderId="2" xfId="0" applyFont="1" applyBorder="1" applyAlignment="1">
      <alignment horizontal="center" vertical="center"/>
    </xf>
    <xf numFmtId="0" fontId="19" fillId="0" borderId="2" xfId="0" applyFont="1" applyBorder="1" applyAlignment="1">
      <alignment horizontal="center" vertical="center"/>
    </xf>
    <xf numFmtId="0" fontId="19"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4" fillId="0" borderId="1" xfId="0" applyFont="1" applyBorder="1" applyAlignment="1">
      <alignment horizontal="center" vertical="center" wrapText="1"/>
    </xf>
    <xf numFmtId="0" fontId="34" fillId="0" borderId="3" xfId="0" applyFont="1" applyFill="1" applyBorder="1" applyAlignment="1">
      <alignment horizontal="left" vertical="top"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3" xfId="0" applyFont="1" applyFill="1" applyBorder="1" applyAlignment="1">
      <alignment horizontal="center" vertical="center"/>
    </xf>
    <xf numFmtId="0" fontId="33" fillId="2" borderId="3"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4" fillId="2" borderId="3" xfId="0" applyFont="1" applyFill="1" applyBorder="1" applyAlignment="1">
      <alignment horizontal="left" vertical="center" wrapText="1"/>
    </xf>
    <xf numFmtId="0" fontId="35" fillId="0" borderId="3" xfId="2" applyFont="1" applyBorder="1" applyAlignment="1">
      <alignment horizontal="center" vertical="center" wrapText="1"/>
    </xf>
    <xf numFmtId="0" fontId="35" fillId="2" borderId="3" xfId="2" applyFont="1" applyFill="1" applyBorder="1" applyAlignment="1">
      <alignment horizontal="center" vertical="center" wrapText="1"/>
    </xf>
    <xf numFmtId="0" fontId="26"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right" vertical="center" wrapText="1"/>
    </xf>
    <xf numFmtId="0" fontId="10" fillId="0" borderId="2" xfId="0" applyFont="1" applyBorder="1" applyAlignment="1">
      <alignment horizontal="left" vertical="center" wrapText="1"/>
    </xf>
    <xf numFmtId="0" fontId="10" fillId="0" borderId="2" xfId="0" applyFont="1" applyBorder="1" applyAlignment="1">
      <alignment horizontal="center" vertical="center" wrapText="1"/>
    </xf>
    <xf numFmtId="4" fontId="10" fillId="0" borderId="2" xfId="0" applyNumberFormat="1" applyFont="1" applyBorder="1" applyAlignment="1">
      <alignment horizontal="center" vertical="center" wrapText="1"/>
    </xf>
    <xf numFmtId="0" fontId="10" fillId="0" borderId="2" xfId="0" applyFont="1" applyBorder="1" applyAlignment="1">
      <alignment vertical="center" wrapText="1"/>
    </xf>
  </cellXfs>
  <cellStyles count="4">
    <cellStyle name="常规" xfId="0" builtinId="0"/>
    <cellStyle name="常规 2" xfId="2"/>
    <cellStyle name="常规 3" xfId="1"/>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topLeftCell="A4" zoomScale="70" zoomScaleNormal="70" workbookViewId="0">
      <selection activeCell="C15" sqref="C15"/>
    </sheetView>
  </sheetViews>
  <sheetFormatPr defaultColWidth="9.77734375" defaultRowHeight="14.4"/>
  <cols>
    <col min="1" max="1" width="0.21875" customWidth="1"/>
    <col min="2" max="2" width="23.6640625" customWidth="1"/>
    <col min="3" max="3" width="16.44140625" customWidth="1"/>
    <col min="4" max="4" width="25.77734375" customWidth="1"/>
    <col min="5" max="5" width="17.109375" customWidth="1"/>
    <col min="6" max="6" width="16.33203125" customWidth="1"/>
    <col min="7" max="7" width="20.5546875" customWidth="1"/>
    <col min="8" max="8" width="21.5546875" customWidth="1"/>
    <col min="9" max="11" width="9.77734375" customWidth="1"/>
  </cols>
  <sheetData>
    <row r="1" spans="1:8" ht="16.350000000000001" customHeight="1">
      <c r="A1" s="1"/>
      <c r="B1" s="2" t="s">
        <v>180</v>
      </c>
    </row>
    <row r="2" spans="1:8" ht="16.350000000000001" customHeight="1"/>
    <row r="3" spans="1:8" ht="40.5" customHeight="1">
      <c r="B3" s="84" t="s">
        <v>452</v>
      </c>
      <c r="C3" s="84"/>
      <c r="D3" s="84"/>
      <c r="E3" s="84"/>
      <c r="F3" s="84"/>
      <c r="G3" s="84"/>
      <c r="H3" s="84"/>
    </row>
    <row r="4" spans="1:8" ht="23.25" customHeight="1">
      <c r="H4" s="3" t="s">
        <v>181</v>
      </c>
    </row>
    <row r="5" spans="1:8" ht="43.05" customHeight="1">
      <c r="B5" s="85" t="s">
        <v>182</v>
      </c>
      <c r="C5" s="85"/>
      <c r="D5" s="85" t="s">
        <v>183</v>
      </c>
      <c r="E5" s="85"/>
      <c r="F5" s="85"/>
      <c r="G5" s="85"/>
      <c r="H5" s="85"/>
    </row>
    <row r="6" spans="1:8" ht="43.05" customHeight="1">
      <c r="B6" s="5" t="s">
        <v>184</v>
      </c>
      <c r="C6" s="5" t="s">
        <v>185</v>
      </c>
      <c r="D6" s="5" t="s">
        <v>184</v>
      </c>
      <c r="E6" s="5" t="s">
        <v>186</v>
      </c>
      <c r="F6" s="4" t="s">
        <v>187</v>
      </c>
      <c r="G6" s="4" t="s">
        <v>188</v>
      </c>
      <c r="H6" s="4" t="s">
        <v>189</v>
      </c>
    </row>
    <row r="7" spans="1:8" ht="24.15" customHeight="1">
      <c r="B7" s="6" t="s">
        <v>190</v>
      </c>
      <c r="C7" s="7">
        <v>1984.01</v>
      </c>
      <c r="D7" s="6" t="s">
        <v>191</v>
      </c>
      <c r="E7" s="7">
        <v>1984.01</v>
      </c>
      <c r="F7" s="7">
        <v>1984.01</v>
      </c>
      <c r="G7" s="7"/>
      <c r="H7" s="7"/>
    </row>
    <row r="8" spans="1:8" ht="23.25" customHeight="1">
      <c r="B8" s="8" t="s">
        <v>192</v>
      </c>
      <c r="C8" s="9">
        <v>1984.01</v>
      </c>
      <c r="D8" s="8" t="s">
        <v>193</v>
      </c>
      <c r="E8" s="9">
        <v>98.46</v>
      </c>
      <c r="F8" s="9">
        <v>98.46</v>
      </c>
      <c r="G8" s="9"/>
      <c r="H8" s="9"/>
    </row>
    <row r="9" spans="1:8" ht="23.25" customHeight="1">
      <c r="B9" s="8" t="s">
        <v>194</v>
      </c>
      <c r="C9" s="9"/>
      <c r="D9" s="8" t="s">
        <v>195</v>
      </c>
      <c r="E9" s="9">
        <v>29.53</v>
      </c>
      <c r="F9" s="9">
        <v>29.53</v>
      </c>
      <c r="G9" s="9"/>
      <c r="H9" s="9"/>
    </row>
    <row r="10" spans="1:8" ht="23.25" customHeight="1">
      <c r="B10" s="8" t="s">
        <v>196</v>
      </c>
      <c r="C10" s="9"/>
      <c r="D10" s="8" t="s">
        <v>197</v>
      </c>
      <c r="E10" s="9">
        <v>40.28</v>
      </c>
      <c r="F10" s="9">
        <v>40.28</v>
      </c>
      <c r="G10" s="9"/>
      <c r="H10" s="9"/>
    </row>
    <row r="11" spans="1:8" ht="23.25" customHeight="1">
      <c r="B11" s="8"/>
      <c r="C11" s="9"/>
      <c r="D11" s="8" t="s">
        <v>198</v>
      </c>
      <c r="E11" s="9">
        <v>1815.74</v>
      </c>
      <c r="F11" s="9">
        <v>1815.74</v>
      </c>
      <c r="G11" s="9"/>
      <c r="H11" s="9"/>
    </row>
    <row r="12" spans="1:8" ht="20.7" customHeight="1">
      <c r="B12" s="10"/>
      <c r="C12" s="11"/>
      <c r="D12" s="10"/>
      <c r="E12" s="12"/>
      <c r="F12" s="12"/>
      <c r="G12" s="12"/>
      <c r="H12" s="12"/>
    </row>
    <row r="13" spans="1:8" ht="22.35" customHeight="1">
      <c r="B13" s="13" t="s">
        <v>199</v>
      </c>
      <c r="C13" s="7"/>
      <c r="D13" s="13" t="s">
        <v>200</v>
      </c>
      <c r="E13" s="12"/>
      <c r="F13" s="12"/>
      <c r="G13" s="12"/>
      <c r="H13" s="12"/>
    </row>
    <row r="14" spans="1:8" ht="21.6" customHeight="1">
      <c r="B14" s="14" t="s">
        <v>201</v>
      </c>
      <c r="C14" s="9"/>
      <c r="D14" s="10"/>
      <c r="E14" s="12"/>
      <c r="F14" s="12"/>
      <c r="G14" s="12"/>
      <c r="H14" s="12"/>
    </row>
    <row r="15" spans="1:8" ht="20.7" customHeight="1">
      <c r="B15" s="14" t="s">
        <v>202</v>
      </c>
      <c r="C15" s="9"/>
      <c r="D15" s="10"/>
      <c r="E15" s="12"/>
      <c r="F15" s="12"/>
      <c r="G15" s="12"/>
      <c r="H15" s="12"/>
    </row>
    <row r="16" spans="1:8" ht="20.7" customHeight="1">
      <c r="B16" s="14" t="s">
        <v>203</v>
      </c>
      <c r="C16" s="9"/>
      <c r="D16" s="10"/>
      <c r="E16" s="12"/>
      <c r="F16" s="12"/>
      <c r="G16" s="12"/>
      <c r="H16" s="12"/>
    </row>
    <row r="17" spans="2:8" ht="20.7" customHeight="1">
      <c r="B17" s="10"/>
      <c r="C17" s="12"/>
      <c r="D17" s="10"/>
      <c r="E17" s="12"/>
      <c r="F17" s="12"/>
      <c r="G17" s="12"/>
      <c r="H17" s="12"/>
    </row>
    <row r="18" spans="2:8" ht="24.15" customHeight="1">
      <c r="B18" s="6" t="s">
        <v>204</v>
      </c>
      <c r="C18" s="7">
        <v>1984.01</v>
      </c>
      <c r="D18" s="6" t="s">
        <v>205</v>
      </c>
      <c r="E18" s="7">
        <v>1984.01</v>
      </c>
      <c r="F18" s="7">
        <v>1984.01</v>
      </c>
      <c r="G18" s="7"/>
      <c r="H18" s="7"/>
    </row>
  </sheetData>
  <mergeCells count="3">
    <mergeCell ref="B3:H3"/>
    <mergeCell ref="B5:C5"/>
    <mergeCell ref="D5:H5"/>
  </mergeCells>
  <phoneticPr fontId="27" type="noConversion"/>
  <printOptions horizontalCentered="1"/>
  <pageMargins left="7.8000001609325409E-2" right="7.8000001609325409E-2" top="0.39300000667572021" bottom="7.8000001609325409E-2" header="0" footer="0"/>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9"/>
  <sheetViews>
    <sheetView topLeftCell="A4" zoomScale="70" zoomScaleNormal="70" workbookViewId="0">
      <selection activeCell="M7" sqref="M7"/>
    </sheetView>
  </sheetViews>
  <sheetFormatPr defaultColWidth="1.109375" defaultRowHeight="14.4"/>
  <cols>
    <col min="1" max="1" width="10.44140625" style="51" bestFit="1" customWidth="1"/>
    <col min="2" max="2" width="13.6640625" style="51" bestFit="1" customWidth="1"/>
    <col min="3" max="3" width="22.44140625" style="51" customWidth="1"/>
    <col min="4" max="4" width="11.88671875" style="51" customWidth="1"/>
    <col min="5" max="5" width="12.109375" style="51" bestFit="1" customWidth="1"/>
    <col min="6" max="7" width="10.44140625" style="51" bestFit="1" customWidth="1"/>
    <col min="8" max="8" width="13.88671875" style="51" bestFit="1" customWidth="1"/>
    <col min="9" max="9" width="16.44140625" style="51" bestFit="1" customWidth="1"/>
    <col min="10" max="11" width="10.44140625" style="51" bestFit="1" customWidth="1"/>
    <col min="12" max="32" width="9" style="51" customWidth="1"/>
    <col min="33" max="224" width="1.109375" style="51" customWidth="1"/>
    <col min="225" max="255" width="9" style="51" customWidth="1"/>
    <col min="256" max="256" width="1.109375" style="51"/>
    <col min="257" max="257" width="13.6640625" style="60" customWidth="1"/>
    <col min="258" max="258" width="21.109375" style="60" customWidth="1"/>
    <col min="259" max="259" width="19.44140625" style="60" customWidth="1"/>
    <col min="260" max="260" width="16" style="60" customWidth="1"/>
    <col min="261" max="261" width="16.6640625" style="60" customWidth="1"/>
    <col min="262" max="262" width="15.88671875" style="60" customWidth="1"/>
    <col min="263" max="263" width="9.6640625" style="60" customWidth="1"/>
    <col min="264" max="264" width="12.109375" style="60" customWidth="1"/>
    <col min="265" max="265" width="13" style="60" customWidth="1"/>
    <col min="266" max="266" width="9.77734375" style="60" customWidth="1"/>
    <col min="267" max="267" width="10.33203125" style="60" customWidth="1"/>
    <col min="268" max="288" width="9" style="60" customWidth="1"/>
    <col min="289" max="480" width="1.109375" style="60" customWidth="1"/>
    <col min="481" max="511" width="9" style="60" customWidth="1"/>
    <col min="512" max="512" width="1.109375" style="60"/>
    <col min="513" max="513" width="13.6640625" style="60" customWidth="1"/>
    <col min="514" max="514" width="21.109375" style="60" customWidth="1"/>
    <col min="515" max="515" width="19.44140625" style="60" customWidth="1"/>
    <col min="516" max="516" width="16" style="60" customWidth="1"/>
    <col min="517" max="517" width="16.6640625" style="60" customWidth="1"/>
    <col min="518" max="518" width="15.88671875" style="60" customWidth="1"/>
    <col min="519" max="519" width="9.6640625" style="60" customWidth="1"/>
    <col min="520" max="520" width="12.109375" style="60" customWidth="1"/>
    <col min="521" max="521" width="13" style="60" customWidth="1"/>
    <col min="522" max="522" width="9.77734375" style="60" customWidth="1"/>
    <col min="523" max="523" width="10.33203125" style="60" customWidth="1"/>
    <col min="524" max="544" width="9" style="60" customWidth="1"/>
    <col min="545" max="736" width="1.109375" style="60" customWidth="1"/>
    <col min="737" max="767" width="9" style="60" customWidth="1"/>
    <col min="768" max="768" width="1.109375" style="60"/>
    <col min="769" max="769" width="13.6640625" style="60" customWidth="1"/>
    <col min="770" max="770" width="21.109375" style="60" customWidth="1"/>
    <col min="771" max="771" width="19.44140625" style="60" customWidth="1"/>
    <col min="772" max="772" width="16" style="60" customWidth="1"/>
    <col min="773" max="773" width="16.6640625" style="60" customWidth="1"/>
    <col min="774" max="774" width="15.88671875" style="60" customWidth="1"/>
    <col min="775" max="775" width="9.6640625" style="60" customWidth="1"/>
    <col min="776" max="776" width="12.109375" style="60" customWidth="1"/>
    <col min="777" max="777" width="13" style="60" customWidth="1"/>
    <col min="778" max="778" width="9.77734375" style="60" customWidth="1"/>
    <col min="779" max="779" width="10.33203125" style="60" customWidth="1"/>
    <col min="780" max="800" width="9" style="60" customWidth="1"/>
    <col min="801" max="992" width="1.109375" style="60" customWidth="1"/>
    <col min="993" max="1023" width="9" style="60" customWidth="1"/>
    <col min="1024" max="1024" width="1.109375" style="60"/>
    <col min="1025" max="1025" width="13.6640625" style="60" customWidth="1"/>
    <col min="1026" max="1026" width="21.109375" style="60" customWidth="1"/>
    <col min="1027" max="1027" width="19.44140625" style="60" customWidth="1"/>
    <col min="1028" max="1028" width="16" style="60" customWidth="1"/>
    <col min="1029" max="1029" width="16.6640625" style="60" customWidth="1"/>
    <col min="1030" max="1030" width="15.88671875" style="60" customWidth="1"/>
    <col min="1031" max="1031" width="9.6640625" style="60" customWidth="1"/>
    <col min="1032" max="1032" width="12.109375" style="60" customWidth="1"/>
    <col min="1033" max="1033" width="13" style="60" customWidth="1"/>
    <col min="1034" max="1034" width="9.77734375" style="60" customWidth="1"/>
    <col min="1035" max="1035" width="10.33203125" style="60" customWidth="1"/>
    <col min="1036" max="1056" width="9" style="60" customWidth="1"/>
    <col min="1057" max="1248" width="1.109375" style="60" customWidth="1"/>
    <col min="1249" max="1279" width="9" style="60" customWidth="1"/>
    <col min="1280" max="1280" width="1.109375" style="60"/>
    <col min="1281" max="1281" width="13.6640625" style="60" customWidth="1"/>
    <col min="1282" max="1282" width="21.109375" style="60" customWidth="1"/>
    <col min="1283" max="1283" width="19.44140625" style="60" customWidth="1"/>
    <col min="1284" max="1284" width="16" style="60" customWidth="1"/>
    <col min="1285" max="1285" width="16.6640625" style="60" customWidth="1"/>
    <col min="1286" max="1286" width="15.88671875" style="60" customWidth="1"/>
    <col min="1287" max="1287" width="9.6640625" style="60" customWidth="1"/>
    <col min="1288" max="1288" width="12.109375" style="60" customWidth="1"/>
    <col min="1289" max="1289" width="13" style="60" customWidth="1"/>
    <col min="1290" max="1290" width="9.77734375" style="60" customWidth="1"/>
    <col min="1291" max="1291" width="10.33203125" style="60" customWidth="1"/>
    <col min="1292" max="1312" width="9" style="60" customWidth="1"/>
    <col min="1313" max="1504" width="1.109375" style="60" customWidth="1"/>
    <col min="1505" max="1535" width="9" style="60" customWidth="1"/>
    <col min="1536" max="1536" width="1.109375" style="60"/>
    <col min="1537" max="1537" width="13.6640625" style="60" customWidth="1"/>
    <col min="1538" max="1538" width="21.109375" style="60" customWidth="1"/>
    <col min="1539" max="1539" width="19.44140625" style="60" customWidth="1"/>
    <col min="1540" max="1540" width="16" style="60" customWidth="1"/>
    <col min="1541" max="1541" width="16.6640625" style="60" customWidth="1"/>
    <col min="1542" max="1542" width="15.88671875" style="60" customWidth="1"/>
    <col min="1543" max="1543" width="9.6640625" style="60" customWidth="1"/>
    <col min="1544" max="1544" width="12.109375" style="60" customWidth="1"/>
    <col min="1545" max="1545" width="13" style="60" customWidth="1"/>
    <col min="1546" max="1546" width="9.77734375" style="60" customWidth="1"/>
    <col min="1547" max="1547" width="10.33203125" style="60" customWidth="1"/>
    <col min="1548" max="1568" width="9" style="60" customWidth="1"/>
    <col min="1569" max="1760" width="1.109375" style="60" customWidth="1"/>
    <col min="1761" max="1791" width="9" style="60" customWidth="1"/>
    <col min="1792" max="1792" width="1.109375" style="60"/>
    <col min="1793" max="1793" width="13.6640625" style="60" customWidth="1"/>
    <col min="1794" max="1794" width="21.109375" style="60" customWidth="1"/>
    <col min="1795" max="1795" width="19.44140625" style="60" customWidth="1"/>
    <col min="1796" max="1796" width="16" style="60" customWidth="1"/>
    <col min="1797" max="1797" width="16.6640625" style="60" customWidth="1"/>
    <col min="1798" max="1798" width="15.88671875" style="60" customWidth="1"/>
    <col min="1799" max="1799" width="9.6640625" style="60" customWidth="1"/>
    <col min="1800" max="1800" width="12.109375" style="60" customWidth="1"/>
    <col min="1801" max="1801" width="13" style="60" customWidth="1"/>
    <col min="1802" max="1802" width="9.77734375" style="60" customWidth="1"/>
    <col min="1803" max="1803" width="10.33203125" style="60" customWidth="1"/>
    <col min="1804" max="1824" width="9" style="60" customWidth="1"/>
    <col min="1825" max="2016" width="1.109375" style="60" customWidth="1"/>
    <col min="2017" max="2047" width="9" style="60" customWidth="1"/>
    <col min="2048" max="2048" width="1.109375" style="60"/>
    <col min="2049" max="2049" width="13.6640625" style="60" customWidth="1"/>
    <col min="2050" max="2050" width="21.109375" style="60" customWidth="1"/>
    <col min="2051" max="2051" width="19.44140625" style="60" customWidth="1"/>
    <col min="2052" max="2052" width="16" style="60" customWidth="1"/>
    <col min="2053" max="2053" width="16.6640625" style="60" customWidth="1"/>
    <col min="2054" max="2054" width="15.88671875" style="60" customWidth="1"/>
    <col min="2055" max="2055" width="9.6640625" style="60" customWidth="1"/>
    <col min="2056" max="2056" width="12.109375" style="60" customWidth="1"/>
    <col min="2057" max="2057" width="13" style="60" customWidth="1"/>
    <col min="2058" max="2058" width="9.77734375" style="60" customWidth="1"/>
    <col min="2059" max="2059" width="10.33203125" style="60" customWidth="1"/>
    <col min="2060" max="2080" width="9" style="60" customWidth="1"/>
    <col min="2081" max="2272" width="1.109375" style="60" customWidth="1"/>
    <col min="2273" max="2303" width="9" style="60" customWidth="1"/>
    <col min="2304" max="2304" width="1.109375" style="60"/>
    <col min="2305" max="2305" width="13.6640625" style="60" customWidth="1"/>
    <col min="2306" max="2306" width="21.109375" style="60" customWidth="1"/>
    <col min="2307" max="2307" width="19.44140625" style="60" customWidth="1"/>
    <col min="2308" max="2308" width="16" style="60" customWidth="1"/>
    <col min="2309" max="2309" width="16.6640625" style="60" customWidth="1"/>
    <col min="2310" max="2310" width="15.88671875" style="60" customWidth="1"/>
    <col min="2311" max="2311" width="9.6640625" style="60" customWidth="1"/>
    <col min="2312" max="2312" width="12.109375" style="60" customWidth="1"/>
    <col min="2313" max="2313" width="13" style="60" customWidth="1"/>
    <col min="2314" max="2314" width="9.77734375" style="60" customWidth="1"/>
    <col min="2315" max="2315" width="10.33203125" style="60" customWidth="1"/>
    <col min="2316" max="2336" width="9" style="60" customWidth="1"/>
    <col min="2337" max="2528" width="1.109375" style="60" customWidth="1"/>
    <col min="2529" max="2559" width="9" style="60" customWidth="1"/>
    <col min="2560" max="2560" width="1.109375" style="60"/>
    <col min="2561" max="2561" width="13.6640625" style="60" customWidth="1"/>
    <col min="2562" max="2562" width="21.109375" style="60" customWidth="1"/>
    <col min="2563" max="2563" width="19.44140625" style="60" customWidth="1"/>
    <col min="2564" max="2564" width="16" style="60" customWidth="1"/>
    <col min="2565" max="2565" width="16.6640625" style="60" customWidth="1"/>
    <col min="2566" max="2566" width="15.88671875" style="60" customWidth="1"/>
    <col min="2567" max="2567" width="9.6640625" style="60" customWidth="1"/>
    <col min="2568" max="2568" width="12.109375" style="60" customWidth="1"/>
    <col min="2569" max="2569" width="13" style="60" customWidth="1"/>
    <col min="2570" max="2570" width="9.77734375" style="60" customWidth="1"/>
    <col min="2571" max="2571" width="10.33203125" style="60" customWidth="1"/>
    <col min="2572" max="2592" width="9" style="60" customWidth="1"/>
    <col min="2593" max="2784" width="1.109375" style="60" customWidth="1"/>
    <col min="2785" max="2815" width="9" style="60" customWidth="1"/>
    <col min="2816" max="2816" width="1.109375" style="60"/>
    <col min="2817" max="2817" width="13.6640625" style="60" customWidth="1"/>
    <col min="2818" max="2818" width="21.109375" style="60" customWidth="1"/>
    <col min="2819" max="2819" width="19.44140625" style="60" customWidth="1"/>
    <col min="2820" max="2820" width="16" style="60" customWidth="1"/>
    <col min="2821" max="2821" width="16.6640625" style="60" customWidth="1"/>
    <col min="2822" max="2822" width="15.88671875" style="60" customWidth="1"/>
    <col min="2823" max="2823" width="9.6640625" style="60" customWidth="1"/>
    <col min="2824" max="2824" width="12.109375" style="60" customWidth="1"/>
    <col min="2825" max="2825" width="13" style="60" customWidth="1"/>
    <col min="2826" max="2826" width="9.77734375" style="60" customWidth="1"/>
    <col min="2827" max="2827" width="10.33203125" style="60" customWidth="1"/>
    <col min="2828" max="2848" width="9" style="60" customWidth="1"/>
    <col min="2849" max="3040" width="1.109375" style="60" customWidth="1"/>
    <col min="3041" max="3071" width="9" style="60" customWidth="1"/>
    <col min="3072" max="3072" width="1.109375" style="60"/>
    <col min="3073" max="3073" width="13.6640625" style="60" customWidth="1"/>
    <col min="3074" max="3074" width="21.109375" style="60" customWidth="1"/>
    <col min="3075" max="3075" width="19.44140625" style="60" customWidth="1"/>
    <col min="3076" max="3076" width="16" style="60" customWidth="1"/>
    <col min="3077" max="3077" width="16.6640625" style="60" customWidth="1"/>
    <col min="3078" max="3078" width="15.88671875" style="60" customWidth="1"/>
    <col min="3079" max="3079" width="9.6640625" style="60" customWidth="1"/>
    <col min="3080" max="3080" width="12.109375" style="60" customWidth="1"/>
    <col min="3081" max="3081" width="13" style="60" customWidth="1"/>
    <col min="3082" max="3082" width="9.77734375" style="60" customWidth="1"/>
    <col min="3083" max="3083" width="10.33203125" style="60" customWidth="1"/>
    <col min="3084" max="3104" width="9" style="60" customWidth="1"/>
    <col min="3105" max="3296" width="1.109375" style="60" customWidth="1"/>
    <col min="3297" max="3327" width="9" style="60" customWidth="1"/>
    <col min="3328" max="3328" width="1.109375" style="60"/>
    <col min="3329" max="3329" width="13.6640625" style="60" customWidth="1"/>
    <col min="3330" max="3330" width="21.109375" style="60" customWidth="1"/>
    <col min="3331" max="3331" width="19.44140625" style="60" customWidth="1"/>
    <col min="3332" max="3332" width="16" style="60" customWidth="1"/>
    <col min="3333" max="3333" width="16.6640625" style="60" customWidth="1"/>
    <col min="3334" max="3334" width="15.88671875" style="60" customWidth="1"/>
    <col min="3335" max="3335" width="9.6640625" style="60" customWidth="1"/>
    <col min="3336" max="3336" width="12.109375" style="60" customWidth="1"/>
    <col min="3337" max="3337" width="13" style="60" customWidth="1"/>
    <col min="3338" max="3338" width="9.77734375" style="60" customWidth="1"/>
    <col min="3339" max="3339" width="10.33203125" style="60" customWidth="1"/>
    <col min="3340" max="3360" width="9" style="60" customWidth="1"/>
    <col min="3361" max="3552" width="1.109375" style="60" customWidth="1"/>
    <col min="3553" max="3583" width="9" style="60" customWidth="1"/>
    <col min="3584" max="3584" width="1.109375" style="60"/>
    <col min="3585" max="3585" width="13.6640625" style="60" customWidth="1"/>
    <col min="3586" max="3586" width="21.109375" style="60" customWidth="1"/>
    <col min="3587" max="3587" width="19.44140625" style="60" customWidth="1"/>
    <col min="3588" max="3588" width="16" style="60" customWidth="1"/>
    <col min="3589" max="3589" width="16.6640625" style="60" customWidth="1"/>
    <col min="3590" max="3590" width="15.88671875" style="60" customWidth="1"/>
    <col min="3591" max="3591" width="9.6640625" style="60" customWidth="1"/>
    <col min="3592" max="3592" width="12.109375" style="60" customWidth="1"/>
    <col min="3593" max="3593" width="13" style="60" customWidth="1"/>
    <col min="3594" max="3594" width="9.77734375" style="60" customWidth="1"/>
    <col min="3595" max="3595" width="10.33203125" style="60" customWidth="1"/>
    <col min="3596" max="3616" width="9" style="60" customWidth="1"/>
    <col min="3617" max="3808" width="1.109375" style="60" customWidth="1"/>
    <col min="3809" max="3839" width="9" style="60" customWidth="1"/>
    <col min="3840" max="3840" width="1.109375" style="60"/>
    <col min="3841" max="3841" width="13.6640625" style="60" customWidth="1"/>
    <col min="3842" max="3842" width="21.109375" style="60" customWidth="1"/>
    <col min="3843" max="3843" width="19.44140625" style="60" customWidth="1"/>
    <col min="3844" max="3844" width="16" style="60" customWidth="1"/>
    <col min="3845" max="3845" width="16.6640625" style="60" customWidth="1"/>
    <col min="3846" max="3846" width="15.88671875" style="60" customWidth="1"/>
    <col min="3847" max="3847" width="9.6640625" style="60" customWidth="1"/>
    <col min="3848" max="3848" width="12.109375" style="60" customWidth="1"/>
    <col min="3849" max="3849" width="13" style="60" customWidth="1"/>
    <col min="3850" max="3850" width="9.77734375" style="60" customWidth="1"/>
    <col min="3851" max="3851" width="10.33203125" style="60" customWidth="1"/>
    <col min="3852" max="3872" width="9" style="60" customWidth="1"/>
    <col min="3873" max="4064" width="1.109375" style="60" customWidth="1"/>
    <col min="4065" max="4095" width="9" style="60" customWidth="1"/>
    <col min="4096" max="4096" width="1.109375" style="60"/>
    <col min="4097" max="4097" width="13.6640625" style="60" customWidth="1"/>
    <col min="4098" max="4098" width="21.109375" style="60" customWidth="1"/>
    <col min="4099" max="4099" width="19.44140625" style="60" customWidth="1"/>
    <col min="4100" max="4100" width="16" style="60" customWidth="1"/>
    <col min="4101" max="4101" width="16.6640625" style="60" customWidth="1"/>
    <col min="4102" max="4102" width="15.88671875" style="60" customWidth="1"/>
    <col min="4103" max="4103" width="9.6640625" style="60" customWidth="1"/>
    <col min="4104" max="4104" width="12.109375" style="60" customWidth="1"/>
    <col min="4105" max="4105" width="13" style="60" customWidth="1"/>
    <col min="4106" max="4106" width="9.77734375" style="60" customWidth="1"/>
    <col min="4107" max="4107" width="10.33203125" style="60" customWidth="1"/>
    <col min="4108" max="4128" width="9" style="60" customWidth="1"/>
    <col min="4129" max="4320" width="1.109375" style="60" customWidth="1"/>
    <col min="4321" max="4351" width="9" style="60" customWidth="1"/>
    <col min="4352" max="4352" width="1.109375" style="60"/>
    <col min="4353" max="4353" width="13.6640625" style="60" customWidth="1"/>
    <col min="4354" max="4354" width="21.109375" style="60" customWidth="1"/>
    <col min="4355" max="4355" width="19.44140625" style="60" customWidth="1"/>
    <col min="4356" max="4356" width="16" style="60" customWidth="1"/>
    <col min="4357" max="4357" width="16.6640625" style="60" customWidth="1"/>
    <col min="4358" max="4358" width="15.88671875" style="60" customWidth="1"/>
    <col min="4359" max="4359" width="9.6640625" style="60" customWidth="1"/>
    <col min="4360" max="4360" width="12.109375" style="60" customWidth="1"/>
    <col min="4361" max="4361" width="13" style="60" customWidth="1"/>
    <col min="4362" max="4362" width="9.77734375" style="60" customWidth="1"/>
    <col min="4363" max="4363" width="10.33203125" style="60" customWidth="1"/>
    <col min="4364" max="4384" width="9" style="60" customWidth="1"/>
    <col min="4385" max="4576" width="1.109375" style="60" customWidth="1"/>
    <col min="4577" max="4607" width="9" style="60" customWidth="1"/>
    <col min="4608" max="4608" width="1.109375" style="60"/>
    <col min="4609" max="4609" width="13.6640625" style="60" customWidth="1"/>
    <col min="4610" max="4610" width="21.109375" style="60" customWidth="1"/>
    <col min="4611" max="4611" width="19.44140625" style="60" customWidth="1"/>
    <col min="4612" max="4612" width="16" style="60" customWidth="1"/>
    <col min="4613" max="4613" width="16.6640625" style="60" customWidth="1"/>
    <col min="4614" max="4614" width="15.88671875" style="60" customWidth="1"/>
    <col min="4615" max="4615" width="9.6640625" style="60" customWidth="1"/>
    <col min="4616" max="4616" width="12.109375" style="60" customWidth="1"/>
    <col min="4617" max="4617" width="13" style="60" customWidth="1"/>
    <col min="4618" max="4618" width="9.77734375" style="60" customWidth="1"/>
    <col min="4619" max="4619" width="10.33203125" style="60" customWidth="1"/>
    <col min="4620" max="4640" width="9" style="60" customWidth="1"/>
    <col min="4641" max="4832" width="1.109375" style="60" customWidth="1"/>
    <col min="4833" max="4863" width="9" style="60" customWidth="1"/>
    <col min="4864" max="4864" width="1.109375" style="60"/>
    <col min="4865" max="4865" width="13.6640625" style="60" customWidth="1"/>
    <col min="4866" max="4866" width="21.109375" style="60" customWidth="1"/>
    <col min="4867" max="4867" width="19.44140625" style="60" customWidth="1"/>
    <col min="4868" max="4868" width="16" style="60" customWidth="1"/>
    <col min="4869" max="4869" width="16.6640625" style="60" customWidth="1"/>
    <col min="4870" max="4870" width="15.88671875" style="60" customWidth="1"/>
    <col min="4871" max="4871" width="9.6640625" style="60" customWidth="1"/>
    <col min="4872" max="4872" width="12.109375" style="60" customWidth="1"/>
    <col min="4873" max="4873" width="13" style="60" customWidth="1"/>
    <col min="4874" max="4874" width="9.77734375" style="60" customWidth="1"/>
    <col min="4875" max="4875" width="10.33203125" style="60" customWidth="1"/>
    <col min="4876" max="4896" width="9" style="60" customWidth="1"/>
    <col min="4897" max="5088" width="1.109375" style="60" customWidth="1"/>
    <col min="5089" max="5119" width="9" style="60" customWidth="1"/>
    <col min="5120" max="5120" width="1.109375" style="60"/>
    <col min="5121" max="5121" width="13.6640625" style="60" customWidth="1"/>
    <col min="5122" max="5122" width="21.109375" style="60" customWidth="1"/>
    <col min="5123" max="5123" width="19.44140625" style="60" customWidth="1"/>
    <col min="5124" max="5124" width="16" style="60" customWidth="1"/>
    <col min="5125" max="5125" width="16.6640625" style="60" customWidth="1"/>
    <col min="5126" max="5126" width="15.88671875" style="60" customWidth="1"/>
    <col min="5127" max="5127" width="9.6640625" style="60" customWidth="1"/>
    <col min="5128" max="5128" width="12.109375" style="60" customWidth="1"/>
    <col min="5129" max="5129" width="13" style="60" customWidth="1"/>
    <col min="5130" max="5130" width="9.77734375" style="60" customWidth="1"/>
    <col min="5131" max="5131" width="10.33203125" style="60" customWidth="1"/>
    <col min="5132" max="5152" width="9" style="60" customWidth="1"/>
    <col min="5153" max="5344" width="1.109375" style="60" customWidth="1"/>
    <col min="5345" max="5375" width="9" style="60" customWidth="1"/>
    <col min="5376" max="5376" width="1.109375" style="60"/>
    <col min="5377" max="5377" width="13.6640625" style="60" customWidth="1"/>
    <col min="5378" max="5378" width="21.109375" style="60" customWidth="1"/>
    <col min="5379" max="5379" width="19.44140625" style="60" customWidth="1"/>
    <col min="5380" max="5380" width="16" style="60" customWidth="1"/>
    <col min="5381" max="5381" width="16.6640625" style="60" customWidth="1"/>
    <col min="5382" max="5382" width="15.88671875" style="60" customWidth="1"/>
    <col min="5383" max="5383" width="9.6640625" style="60" customWidth="1"/>
    <col min="5384" max="5384" width="12.109375" style="60" customWidth="1"/>
    <col min="5385" max="5385" width="13" style="60" customWidth="1"/>
    <col min="5386" max="5386" width="9.77734375" style="60" customWidth="1"/>
    <col min="5387" max="5387" width="10.33203125" style="60" customWidth="1"/>
    <col min="5388" max="5408" width="9" style="60" customWidth="1"/>
    <col min="5409" max="5600" width="1.109375" style="60" customWidth="1"/>
    <col min="5601" max="5631" width="9" style="60" customWidth="1"/>
    <col min="5632" max="5632" width="1.109375" style="60"/>
    <col min="5633" max="5633" width="13.6640625" style="60" customWidth="1"/>
    <col min="5634" max="5634" width="21.109375" style="60" customWidth="1"/>
    <col min="5635" max="5635" width="19.44140625" style="60" customWidth="1"/>
    <col min="5636" max="5636" width="16" style="60" customWidth="1"/>
    <col min="5637" max="5637" width="16.6640625" style="60" customWidth="1"/>
    <col min="5638" max="5638" width="15.88671875" style="60" customWidth="1"/>
    <col min="5639" max="5639" width="9.6640625" style="60" customWidth="1"/>
    <col min="5640" max="5640" width="12.109375" style="60" customWidth="1"/>
    <col min="5641" max="5641" width="13" style="60" customWidth="1"/>
    <col min="5642" max="5642" width="9.77734375" style="60" customWidth="1"/>
    <col min="5643" max="5643" width="10.33203125" style="60" customWidth="1"/>
    <col min="5644" max="5664" width="9" style="60" customWidth="1"/>
    <col min="5665" max="5856" width="1.109375" style="60" customWidth="1"/>
    <col min="5857" max="5887" width="9" style="60" customWidth="1"/>
    <col min="5888" max="5888" width="1.109375" style="60"/>
    <col min="5889" max="5889" width="13.6640625" style="60" customWidth="1"/>
    <col min="5890" max="5890" width="21.109375" style="60" customWidth="1"/>
    <col min="5891" max="5891" width="19.44140625" style="60" customWidth="1"/>
    <col min="5892" max="5892" width="16" style="60" customWidth="1"/>
    <col min="5893" max="5893" width="16.6640625" style="60" customWidth="1"/>
    <col min="5894" max="5894" width="15.88671875" style="60" customWidth="1"/>
    <col min="5895" max="5895" width="9.6640625" style="60" customWidth="1"/>
    <col min="5896" max="5896" width="12.109375" style="60" customWidth="1"/>
    <col min="5897" max="5897" width="13" style="60" customWidth="1"/>
    <col min="5898" max="5898" width="9.77734375" style="60" customWidth="1"/>
    <col min="5899" max="5899" width="10.33203125" style="60" customWidth="1"/>
    <col min="5900" max="5920" width="9" style="60" customWidth="1"/>
    <col min="5921" max="6112" width="1.109375" style="60" customWidth="1"/>
    <col min="6113" max="6143" width="9" style="60" customWidth="1"/>
    <col min="6144" max="6144" width="1.109375" style="60"/>
    <col min="6145" max="6145" width="13.6640625" style="60" customWidth="1"/>
    <col min="6146" max="6146" width="21.109375" style="60" customWidth="1"/>
    <col min="6147" max="6147" width="19.44140625" style="60" customWidth="1"/>
    <col min="6148" max="6148" width="16" style="60" customWidth="1"/>
    <col min="6149" max="6149" width="16.6640625" style="60" customWidth="1"/>
    <col min="6150" max="6150" width="15.88671875" style="60" customWidth="1"/>
    <col min="6151" max="6151" width="9.6640625" style="60" customWidth="1"/>
    <col min="6152" max="6152" width="12.109375" style="60" customWidth="1"/>
    <col min="6153" max="6153" width="13" style="60" customWidth="1"/>
    <col min="6154" max="6154" width="9.77734375" style="60" customWidth="1"/>
    <col min="6155" max="6155" width="10.33203125" style="60" customWidth="1"/>
    <col min="6156" max="6176" width="9" style="60" customWidth="1"/>
    <col min="6177" max="6368" width="1.109375" style="60" customWidth="1"/>
    <col min="6369" max="6399" width="9" style="60" customWidth="1"/>
    <col min="6400" max="6400" width="1.109375" style="60"/>
    <col min="6401" max="6401" width="13.6640625" style="60" customWidth="1"/>
    <col min="6402" max="6402" width="21.109375" style="60" customWidth="1"/>
    <col min="6403" max="6403" width="19.44140625" style="60" customWidth="1"/>
    <col min="6404" max="6404" width="16" style="60" customWidth="1"/>
    <col min="6405" max="6405" width="16.6640625" style="60" customWidth="1"/>
    <col min="6406" max="6406" width="15.88671875" style="60" customWidth="1"/>
    <col min="6407" max="6407" width="9.6640625" style="60" customWidth="1"/>
    <col min="6408" max="6408" width="12.109375" style="60" customWidth="1"/>
    <col min="6409" max="6409" width="13" style="60" customWidth="1"/>
    <col min="6410" max="6410" width="9.77734375" style="60" customWidth="1"/>
    <col min="6411" max="6411" width="10.33203125" style="60" customWidth="1"/>
    <col min="6412" max="6432" width="9" style="60" customWidth="1"/>
    <col min="6433" max="6624" width="1.109375" style="60" customWidth="1"/>
    <col min="6625" max="6655" width="9" style="60" customWidth="1"/>
    <col min="6656" max="6656" width="1.109375" style="60"/>
    <col min="6657" max="6657" width="13.6640625" style="60" customWidth="1"/>
    <col min="6658" max="6658" width="21.109375" style="60" customWidth="1"/>
    <col min="6659" max="6659" width="19.44140625" style="60" customWidth="1"/>
    <col min="6660" max="6660" width="16" style="60" customWidth="1"/>
    <col min="6661" max="6661" width="16.6640625" style="60" customWidth="1"/>
    <col min="6662" max="6662" width="15.88671875" style="60" customWidth="1"/>
    <col min="6663" max="6663" width="9.6640625" style="60" customWidth="1"/>
    <col min="6664" max="6664" width="12.109375" style="60" customWidth="1"/>
    <col min="6665" max="6665" width="13" style="60" customWidth="1"/>
    <col min="6666" max="6666" width="9.77734375" style="60" customWidth="1"/>
    <col min="6667" max="6667" width="10.33203125" style="60" customWidth="1"/>
    <col min="6668" max="6688" width="9" style="60" customWidth="1"/>
    <col min="6689" max="6880" width="1.109375" style="60" customWidth="1"/>
    <col min="6881" max="6911" width="9" style="60" customWidth="1"/>
    <col min="6912" max="6912" width="1.109375" style="60"/>
    <col min="6913" max="6913" width="13.6640625" style="60" customWidth="1"/>
    <col min="6914" max="6914" width="21.109375" style="60" customWidth="1"/>
    <col min="6915" max="6915" width="19.44140625" style="60" customWidth="1"/>
    <col min="6916" max="6916" width="16" style="60" customWidth="1"/>
    <col min="6917" max="6917" width="16.6640625" style="60" customWidth="1"/>
    <col min="6918" max="6918" width="15.88671875" style="60" customWidth="1"/>
    <col min="6919" max="6919" width="9.6640625" style="60" customWidth="1"/>
    <col min="6920" max="6920" width="12.109375" style="60" customWidth="1"/>
    <col min="6921" max="6921" width="13" style="60" customWidth="1"/>
    <col min="6922" max="6922" width="9.77734375" style="60" customWidth="1"/>
    <col min="6923" max="6923" width="10.33203125" style="60" customWidth="1"/>
    <col min="6924" max="6944" width="9" style="60" customWidth="1"/>
    <col min="6945" max="7136" width="1.109375" style="60" customWidth="1"/>
    <col min="7137" max="7167" width="9" style="60" customWidth="1"/>
    <col min="7168" max="7168" width="1.109375" style="60"/>
    <col min="7169" max="7169" width="13.6640625" style="60" customWidth="1"/>
    <col min="7170" max="7170" width="21.109375" style="60" customWidth="1"/>
    <col min="7171" max="7171" width="19.44140625" style="60" customWidth="1"/>
    <col min="7172" max="7172" width="16" style="60" customWidth="1"/>
    <col min="7173" max="7173" width="16.6640625" style="60" customWidth="1"/>
    <col min="7174" max="7174" width="15.88671875" style="60" customWidth="1"/>
    <col min="7175" max="7175" width="9.6640625" style="60" customWidth="1"/>
    <col min="7176" max="7176" width="12.109375" style="60" customWidth="1"/>
    <col min="7177" max="7177" width="13" style="60" customWidth="1"/>
    <col min="7178" max="7178" width="9.77734375" style="60" customWidth="1"/>
    <col min="7179" max="7179" width="10.33203125" style="60" customWidth="1"/>
    <col min="7180" max="7200" width="9" style="60" customWidth="1"/>
    <col min="7201" max="7392" width="1.109375" style="60" customWidth="1"/>
    <col min="7393" max="7423" width="9" style="60" customWidth="1"/>
    <col min="7424" max="7424" width="1.109375" style="60"/>
    <col min="7425" max="7425" width="13.6640625" style="60" customWidth="1"/>
    <col min="7426" max="7426" width="21.109375" style="60" customWidth="1"/>
    <col min="7427" max="7427" width="19.44140625" style="60" customWidth="1"/>
    <col min="7428" max="7428" width="16" style="60" customWidth="1"/>
    <col min="7429" max="7429" width="16.6640625" style="60" customWidth="1"/>
    <col min="7430" max="7430" width="15.88671875" style="60" customWidth="1"/>
    <col min="7431" max="7431" width="9.6640625" style="60" customWidth="1"/>
    <col min="7432" max="7432" width="12.109375" style="60" customWidth="1"/>
    <col min="7433" max="7433" width="13" style="60" customWidth="1"/>
    <col min="7434" max="7434" width="9.77734375" style="60" customWidth="1"/>
    <col min="7435" max="7435" width="10.33203125" style="60" customWidth="1"/>
    <col min="7436" max="7456" width="9" style="60" customWidth="1"/>
    <col min="7457" max="7648" width="1.109375" style="60" customWidth="1"/>
    <col min="7649" max="7679" width="9" style="60" customWidth="1"/>
    <col min="7680" max="7680" width="1.109375" style="60"/>
    <col min="7681" max="7681" width="13.6640625" style="60" customWidth="1"/>
    <col min="7682" max="7682" width="21.109375" style="60" customWidth="1"/>
    <col min="7683" max="7683" width="19.44140625" style="60" customWidth="1"/>
    <col min="7684" max="7684" width="16" style="60" customWidth="1"/>
    <col min="7685" max="7685" width="16.6640625" style="60" customWidth="1"/>
    <col min="7686" max="7686" width="15.88671875" style="60" customWidth="1"/>
    <col min="7687" max="7687" width="9.6640625" style="60" customWidth="1"/>
    <col min="7688" max="7688" width="12.109375" style="60" customWidth="1"/>
    <col min="7689" max="7689" width="13" style="60" customWidth="1"/>
    <col min="7690" max="7690" width="9.77734375" style="60" customWidth="1"/>
    <col min="7691" max="7691" width="10.33203125" style="60" customWidth="1"/>
    <col min="7692" max="7712" width="9" style="60" customWidth="1"/>
    <col min="7713" max="7904" width="1.109375" style="60" customWidth="1"/>
    <col min="7905" max="7935" width="9" style="60" customWidth="1"/>
    <col min="7936" max="7936" width="1.109375" style="60"/>
    <col min="7937" max="7937" width="13.6640625" style="60" customWidth="1"/>
    <col min="7938" max="7938" width="21.109375" style="60" customWidth="1"/>
    <col min="7939" max="7939" width="19.44140625" style="60" customWidth="1"/>
    <col min="7940" max="7940" width="16" style="60" customWidth="1"/>
    <col min="7941" max="7941" width="16.6640625" style="60" customWidth="1"/>
    <col min="7942" max="7942" width="15.88671875" style="60" customWidth="1"/>
    <col min="7943" max="7943" width="9.6640625" style="60" customWidth="1"/>
    <col min="7944" max="7944" width="12.109375" style="60" customWidth="1"/>
    <col min="7945" max="7945" width="13" style="60" customWidth="1"/>
    <col min="7946" max="7946" width="9.77734375" style="60" customWidth="1"/>
    <col min="7947" max="7947" width="10.33203125" style="60" customWidth="1"/>
    <col min="7948" max="7968" width="9" style="60" customWidth="1"/>
    <col min="7969" max="8160" width="1.109375" style="60" customWidth="1"/>
    <col min="8161" max="8191" width="9" style="60" customWidth="1"/>
    <col min="8192" max="8192" width="1.109375" style="60"/>
    <col min="8193" max="8193" width="13.6640625" style="60" customWidth="1"/>
    <col min="8194" max="8194" width="21.109375" style="60" customWidth="1"/>
    <col min="8195" max="8195" width="19.44140625" style="60" customWidth="1"/>
    <col min="8196" max="8196" width="16" style="60" customWidth="1"/>
    <col min="8197" max="8197" width="16.6640625" style="60" customWidth="1"/>
    <col min="8198" max="8198" width="15.88671875" style="60" customWidth="1"/>
    <col min="8199" max="8199" width="9.6640625" style="60" customWidth="1"/>
    <col min="8200" max="8200" width="12.109375" style="60" customWidth="1"/>
    <col min="8201" max="8201" width="13" style="60" customWidth="1"/>
    <col min="8202" max="8202" width="9.77734375" style="60" customWidth="1"/>
    <col min="8203" max="8203" width="10.33203125" style="60" customWidth="1"/>
    <col min="8204" max="8224" width="9" style="60" customWidth="1"/>
    <col min="8225" max="8416" width="1.109375" style="60" customWidth="1"/>
    <col min="8417" max="8447" width="9" style="60" customWidth="1"/>
    <col min="8448" max="8448" width="1.109375" style="60"/>
    <col min="8449" max="8449" width="13.6640625" style="60" customWidth="1"/>
    <col min="8450" max="8450" width="21.109375" style="60" customWidth="1"/>
    <col min="8451" max="8451" width="19.44140625" style="60" customWidth="1"/>
    <col min="8452" max="8452" width="16" style="60" customWidth="1"/>
    <col min="8453" max="8453" width="16.6640625" style="60" customWidth="1"/>
    <col min="8454" max="8454" width="15.88671875" style="60" customWidth="1"/>
    <col min="8455" max="8455" width="9.6640625" style="60" customWidth="1"/>
    <col min="8456" max="8456" width="12.109375" style="60" customWidth="1"/>
    <col min="8457" max="8457" width="13" style="60" customWidth="1"/>
    <col min="8458" max="8458" width="9.77734375" style="60" customWidth="1"/>
    <col min="8459" max="8459" width="10.33203125" style="60" customWidth="1"/>
    <col min="8460" max="8480" width="9" style="60" customWidth="1"/>
    <col min="8481" max="8672" width="1.109375" style="60" customWidth="1"/>
    <col min="8673" max="8703" width="9" style="60" customWidth="1"/>
    <col min="8704" max="8704" width="1.109375" style="60"/>
    <col min="8705" max="8705" width="13.6640625" style="60" customWidth="1"/>
    <col min="8706" max="8706" width="21.109375" style="60" customWidth="1"/>
    <col min="8707" max="8707" width="19.44140625" style="60" customWidth="1"/>
    <col min="8708" max="8708" width="16" style="60" customWidth="1"/>
    <col min="8709" max="8709" width="16.6640625" style="60" customWidth="1"/>
    <col min="8710" max="8710" width="15.88671875" style="60" customWidth="1"/>
    <col min="8711" max="8711" width="9.6640625" style="60" customWidth="1"/>
    <col min="8712" max="8712" width="12.109375" style="60" customWidth="1"/>
    <col min="8713" max="8713" width="13" style="60" customWidth="1"/>
    <col min="8714" max="8714" width="9.77734375" style="60" customWidth="1"/>
    <col min="8715" max="8715" width="10.33203125" style="60" customWidth="1"/>
    <col min="8716" max="8736" width="9" style="60" customWidth="1"/>
    <col min="8737" max="8928" width="1.109375" style="60" customWidth="1"/>
    <col min="8929" max="8959" width="9" style="60" customWidth="1"/>
    <col min="8960" max="8960" width="1.109375" style="60"/>
    <col min="8961" max="8961" width="13.6640625" style="60" customWidth="1"/>
    <col min="8962" max="8962" width="21.109375" style="60" customWidth="1"/>
    <col min="8963" max="8963" width="19.44140625" style="60" customWidth="1"/>
    <col min="8964" max="8964" width="16" style="60" customWidth="1"/>
    <col min="8965" max="8965" width="16.6640625" style="60" customWidth="1"/>
    <col min="8966" max="8966" width="15.88671875" style="60" customWidth="1"/>
    <col min="8967" max="8967" width="9.6640625" style="60" customWidth="1"/>
    <col min="8968" max="8968" width="12.109375" style="60" customWidth="1"/>
    <col min="8969" max="8969" width="13" style="60" customWidth="1"/>
    <col min="8970" max="8970" width="9.77734375" style="60" customWidth="1"/>
    <col min="8971" max="8971" width="10.33203125" style="60" customWidth="1"/>
    <col min="8972" max="8992" width="9" style="60" customWidth="1"/>
    <col min="8993" max="9184" width="1.109375" style="60" customWidth="1"/>
    <col min="9185" max="9215" width="9" style="60" customWidth="1"/>
    <col min="9216" max="9216" width="1.109375" style="60"/>
    <col min="9217" max="9217" width="13.6640625" style="60" customWidth="1"/>
    <col min="9218" max="9218" width="21.109375" style="60" customWidth="1"/>
    <col min="9219" max="9219" width="19.44140625" style="60" customWidth="1"/>
    <col min="9220" max="9220" width="16" style="60" customWidth="1"/>
    <col min="9221" max="9221" width="16.6640625" style="60" customWidth="1"/>
    <col min="9222" max="9222" width="15.88671875" style="60" customWidth="1"/>
    <col min="9223" max="9223" width="9.6640625" style="60" customWidth="1"/>
    <col min="9224" max="9224" width="12.109375" style="60" customWidth="1"/>
    <col min="9225" max="9225" width="13" style="60" customWidth="1"/>
    <col min="9226" max="9226" width="9.77734375" style="60" customWidth="1"/>
    <col min="9227" max="9227" width="10.33203125" style="60" customWidth="1"/>
    <col min="9228" max="9248" width="9" style="60" customWidth="1"/>
    <col min="9249" max="9440" width="1.109375" style="60" customWidth="1"/>
    <col min="9441" max="9471" width="9" style="60" customWidth="1"/>
    <col min="9472" max="9472" width="1.109375" style="60"/>
    <col min="9473" max="9473" width="13.6640625" style="60" customWidth="1"/>
    <col min="9474" max="9474" width="21.109375" style="60" customWidth="1"/>
    <col min="9475" max="9475" width="19.44140625" style="60" customWidth="1"/>
    <col min="9476" max="9476" width="16" style="60" customWidth="1"/>
    <col min="9477" max="9477" width="16.6640625" style="60" customWidth="1"/>
    <col min="9478" max="9478" width="15.88671875" style="60" customWidth="1"/>
    <col min="9479" max="9479" width="9.6640625" style="60" customWidth="1"/>
    <col min="9480" max="9480" width="12.109375" style="60" customWidth="1"/>
    <col min="9481" max="9481" width="13" style="60" customWidth="1"/>
    <col min="9482" max="9482" width="9.77734375" style="60" customWidth="1"/>
    <col min="9483" max="9483" width="10.33203125" style="60" customWidth="1"/>
    <col min="9484" max="9504" width="9" style="60" customWidth="1"/>
    <col min="9505" max="9696" width="1.109375" style="60" customWidth="1"/>
    <col min="9697" max="9727" width="9" style="60" customWidth="1"/>
    <col min="9728" max="9728" width="1.109375" style="60"/>
    <col min="9729" max="9729" width="13.6640625" style="60" customWidth="1"/>
    <col min="9730" max="9730" width="21.109375" style="60" customWidth="1"/>
    <col min="9731" max="9731" width="19.44140625" style="60" customWidth="1"/>
    <col min="9732" max="9732" width="16" style="60" customWidth="1"/>
    <col min="9733" max="9733" width="16.6640625" style="60" customWidth="1"/>
    <col min="9734" max="9734" width="15.88671875" style="60" customWidth="1"/>
    <col min="9735" max="9735" width="9.6640625" style="60" customWidth="1"/>
    <col min="9736" max="9736" width="12.109375" style="60" customWidth="1"/>
    <col min="9737" max="9737" width="13" style="60" customWidth="1"/>
    <col min="9738" max="9738" width="9.77734375" style="60" customWidth="1"/>
    <col min="9739" max="9739" width="10.33203125" style="60" customWidth="1"/>
    <col min="9740" max="9760" width="9" style="60" customWidth="1"/>
    <col min="9761" max="9952" width="1.109375" style="60" customWidth="1"/>
    <col min="9953" max="9983" width="9" style="60" customWidth="1"/>
    <col min="9984" max="9984" width="1.109375" style="60"/>
    <col min="9985" max="9985" width="13.6640625" style="60" customWidth="1"/>
    <col min="9986" max="9986" width="21.109375" style="60" customWidth="1"/>
    <col min="9987" max="9987" width="19.44140625" style="60" customWidth="1"/>
    <col min="9988" max="9988" width="16" style="60" customWidth="1"/>
    <col min="9989" max="9989" width="16.6640625" style="60" customWidth="1"/>
    <col min="9990" max="9990" width="15.88671875" style="60" customWidth="1"/>
    <col min="9991" max="9991" width="9.6640625" style="60" customWidth="1"/>
    <col min="9992" max="9992" width="12.109375" style="60" customWidth="1"/>
    <col min="9993" max="9993" width="13" style="60" customWidth="1"/>
    <col min="9994" max="9994" width="9.77734375" style="60" customWidth="1"/>
    <col min="9995" max="9995" width="10.33203125" style="60" customWidth="1"/>
    <col min="9996" max="10016" width="9" style="60" customWidth="1"/>
    <col min="10017" max="10208" width="1.109375" style="60" customWidth="1"/>
    <col min="10209" max="10239" width="9" style="60" customWidth="1"/>
    <col min="10240" max="10240" width="1.109375" style="60"/>
    <col min="10241" max="10241" width="13.6640625" style="60" customWidth="1"/>
    <col min="10242" max="10242" width="21.109375" style="60" customWidth="1"/>
    <col min="10243" max="10243" width="19.44140625" style="60" customWidth="1"/>
    <col min="10244" max="10244" width="16" style="60" customWidth="1"/>
    <col min="10245" max="10245" width="16.6640625" style="60" customWidth="1"/>
    <col min="10246" max="10246" width="15.88671875" style="60" customWidth="1"/>
    <col min="10247" max="10247" width="9.6640625" style="60" customWidth="1"/>
    <col min="10248" max="10248" width="12.109375" style="60" customWidth="1"/>
    <col min="10249" max="10249" width="13" style="60" customWidth="1"/>
    <col min="10250" max="10250" width="9.77734375" style="60" customWidth="1"/>
    <col min="10251" max="10251" width="10.33203125" style="60" customWidth="1"/>
    <col min="10252" max="10272" width="9" style="60" customWidth="1"/>
    <col min="10273" max="10464" width="1.109375" style="60" customWidth="1"/>
    <col min="10465" max="10495" width="9" style="60" customWidth="1"/>
    <col min="10496" max="10496" width="1.109375" style="60"/>
    <col min="10497" max="10497" width="13.6640625" style="60" customWidth="1"/>
    <col min="10498" max="10498" width="21.109375" style="60" customWidth="1"/>
    <col min="10499" max="10499" width="19.44140625" style="60" customWidth="1"/>
    <col min="10500" max="10500" width="16" style="60" customWidth="1"/>
    <col min="10501" max="10501" width="16.6640625" style="60" customWidth="1"/>
    <col min="10502" max="10502" width="15.88671875" style="60" customWidth="1"/>
    <col min="10503" max="10503" width="9.6640625" style="60" customWidth="1"/>
    <col min="10504" max="10504" width="12.109375" style="60" customWidth="1"/>
    <col min="10505" max="10505" width="13" style="60" customWidth="1"/>
    <col min="10506" max="10506" width="9.77734375" style="60" customWidth="1"/>
    <col min="10507" max="10507" width="10.33203125" style="60" customWidth="1"/>
    <col min="10508" max="10528" width="9" style="60" customWidth="1"/>
    <col min="10529" max="10720" width="1.109375" style="60" customWidth="1"/>
    <col min="10721" max="10751" width="9" style="60" customWidth="1"/>
    <col min="10752" max="10752" width="1.109375" style="60"/>
    <col min="10753" max="10753" width="13.6640625" style="60" customWidth="1"/>
    <col min="10754" max="10754" width="21.109375" style="60" customWidth="1"/>
    <col min="10755" max="10755" width="19.44140625" style="60" customWidth="1"/>
    <col min="10756" max="10756" width="16" style="60" customWidth="1"/>
    <col min="10757" max="10757" width="16.6640625" style="60" customWidth="1"/>
    <col min="10758" max="10758" width="15.88671875" style="60" customWidth="1"/>
    <col min="10759" max="10759" width="9.6640625" style="60" customWidth="1"/>
    <col min="10760" max="10760" width="12.109375" style="60" customWidth="1"/>
    <col min="10761" max="10761" width="13" style="60" customWidth="1"/>
    <col min="10762" max="10762" width="9.77734375" style="60" customWidth="1"/>
    <col min="10763" max="10763" width="10.33203125" style="60" customWidth="1"/>
    <col min="10764" max="10784" width="9" style="60" customWidth="1"/>
    <col min="10785" max="10976" width="1.109375" style="60" customWidth="1"/>
    <col min="10977" max="11007" width="9" style="60" customWidth="1"/>
    <col min="11008" max="11008" width="1.109375" style="60"/>
    <col min="11009" max="11009" width="13.6640625" style="60" customWidth="1"/>
    <col min="11010" max="11010" width="21.109375" style="60" customWidth="1"/>
    <col min="11011" max="11011" width="19.44140625" style="60" customWidth="1"/>
    <col min="11012" max="11012" width="16" style="60" customWidth="1"/>
    <col min="11013" max="11013" width="16.6640625" style="60" customWidth="1"/>
    <col min="11014" max="11014" width="15.88671875" style="60" customWidth="1"/>
    <col min="11015" max="11015" width="9.6640625" style="60" customWidth="1"/>
    <col min="11016" max="11016" width="12.109375" style="60" customWidth="1"/>
    <col min="11017" max="11017" width="13" style="60" customWidth="1"/>
    <col min="11018" max="11018" width="9.77734375" style="60" customWidth="1"/>
    <col min="11019" max="11019" width="10.33203125" style="60" customWidth="1"/>
    <col min="11020" max="11040" width="9" style="60" customWidth="1"/>
    <col min="11041" max="11232" width="1.109375" style="60" customWidth="1"/>
    <col min="11233" max="11263" width="9" style="60" customWidth="1"/>
    <col min="11264" max="11264" width="1.109375" style="60"/>
    <col min="11265" max="11265" width="13.6640625" style="60" customWidth="1"/>
    <col min="11266" max="11266" width="21.109375" style="60" customWidth="1"/>
    <col min="11267" max="11267" width="19.44140625" style="60" customWidth="1"/>
    <col min="11268" max="11268" width="16" style="60" customWidth="1"/>
    <col min="11269" max="11269" width="16.6640625" style="60" customWidth="1"/>
    <col min="11270" max="11270" width="15.88671875" style="60" customWidth="1"/>
    <col min="11271" max="11271" width="9.6640625" style="60" customWidth="1"/>
    <col min="11272" max="11272" width="12.109375" style="60" customWidth="1"/>
    <col min="11273" max="11273" width="13" style="60" customWidth="1"/>
    <col min="11274" max="11274" width="9.77734375" style="60" customWidth="1"/>
    <col min="11275" max="11275" width="10.33203125" style="60" customWidth="1"/>
    <col min="11276" max="11296" width="9" style="60" customWidth="1"/>
    <col min="11297" max="11488" width="1.109375" style="60" customWidth="1"/>
    <col min="11489" max="11519" width="9" style="60" customWidth="1"/>
    <col min="11520" max="11520" width="1.109375" style="60"/>
    <col min="11521" max="11521" width="13.6640625" style="60" customWidth="1"/>
    <col min="11522" max="11522" width="21.109375" style="60" customWidth="1"/>
    <col min="11523" max="11523" width="19.44140625" style="60" customWidth="1"/>
    <col min="11524" max="11524" width="16" style="60" customWidth="1"/>
    <col min="11525" max="11525" width="16.6640625" style="60" customWidth="1"/>
    <col min="11526" max="11526" width="15.88671875" style="60" customWidth="1"/>
    <col min="11527" max="11527" width="9.6640625" style="60" customWidth="1"/>
    <col min="11528" max="11528" width="12.109375" style="60" customWidth="1"/>
    <col min="11529" max="11529" width="13" style="60" customWidth="1"/>
    <col min="11530" max="11530" width="9.77734375" style="60" customWidth="1"/>
    <col min="11531" max="11531" width="10.33203125" style="60" customWidth="1"/>
    <col min="11532" max="11552" width="9" style="60" customWidth="1"/>
    <col min="11553" max="11744" width="1.109375" style="60" customWidth="1"/>
    <col min="11745" max="11775" width="9" style="60" customWidth="1"/>
    <col min="11776" max="11776" width="1.109375" style="60"/>
    <col min="11777" max="11777" width="13.6640625" style="60" customWidth="1"/>
    <col min="11778" max="11778" width="21.109375" style="60" customWidth="1"/>
    <col min="11779" max="11779" width="19.44140625" style="60" customWidth="1"/>
    <col min="11780" max="11780" width="16" style="60" customWidth="1"/>
    <col min="11781" max="11781" width="16.6640625" style="60" customWidth="1"/>
    <col min="11782" max="11782" width="15.88671875" style="60" customWidth="1"/>
    <col min="11783" max="11783" width="9.6640625" style="60" customWidth="1"/>
    <col min="11784" max="11784" width="12.109375" style="60" customWidth="1"/>
    <col min="11785" max="11785" width="13" style="60" customWidth="1"/>
    <col min="11786" max="11786" width="9.77734375" style="60" customWidth="1"/>
    <col min="11787" max="11787" width="10.33203125" style="60" customWidth="1"/>
    <col min="11788" max="11808" width="9" style="60" customWidth="1"/>
    <col min="11809" max="12000" width="1.109375" style="60" customWidth="1"/>
    <col min="12001" max="12031" width="9" style="60" customWidth="1"/>
    <col min="12032" max="12032" width="1.109375" style="60"/>
    <col min="12033" max="12033" width="13.6640625" style="60" customWidth="1"/>
    <col min="12034" max="12034" width="21.109375" style="60" customWidth="1"/>
    <col min="12035" max="12035" width="19.44140625" style="60" customWidth="1"/>
    <col min="12036" max="12036" width="16" style="60" customWidth="1"/>
    <col min="12037" max="12037" width="16.6640625" style="60" customWidth="1"/>
    <col min="12038" max="12038" width="15.88671875" style="60" customWidth="1"/>
    <col min="12039" max="12039" width="9.6640625" style="60" customWidth="1"/>
    <col min="12040" max="12040" width="12.109375" style="60" customWidth="1"/>
    <col min="12041" max="12041" width="13" style="60" customWidth="1"/>
    <col min="12042" max="12042" width="9.77734375" style="60" customWidth="1"/>
    <col min="12043" max="12043" width="10.33203125" style="60" customWidth="1"/>
    <col min="12044" max="12064" width="9" style="60" customWidth="1"/>
    <col min="12065" max="12256" width="1.109375" style="60" customWidth="1"/>
    <col min="12257" max="12287" width="9" style="60" customWidth="1"/>
    <col min="12288" max="12288" width="1.109375" style="60"/>
    <col min="12289" max="12289" width="13.6640625" style="60" customWidth="1"/>
    <col min="12290" max="12290" width="21.109375" style="60" customWidth="1"/>
    <col min="12291" max="12291" width="19.44140625" style="60" customWidth="1"/>
    <col min="12292" max="12292" width="16" style="60" customWidth="1"/>
    <col min="12293" max="12293" width="16.6640625" style="60" customWidth="1"/>
    <col min="12294" max="12294" width="15.88671875" style="60" customWidth="1"/>
    <col min="12295" max="12295" width="9.6640625" style="60" customWidth="1"/>
    <col min="12296" max="12296" width="12.109375" style="60" customWidth="1"/>
    <col min="12297" max="12297" width="13" style="60" customWidth="1"/>
    <col min="12298" max="12298" width="9.77734375" style="60" customWidth="1"/>
    <col min="12299" max="12299" width="10.33203125" style="60" customWidth="1"/>
    <col min="12300" max="12320" width="9" style="60" customWidth="1"/>
    <col min="12321" max="12512" width="1.109375" style="60" customWidth="1"/>
    <col min="12513" max="12543" width="9" style="60" customWidth="1"/>
    <col min="12544" max="12544" width="1.109375" style="60"/>
    <col min="12545" max="12545" width="13.6640625" style="60" customWidth="1"/>
    <col min="12546" max="12546" width="21.109375" style="60" customWidth="1"/>
    <col min="12547" max="12547" width="19.44140625" style="60" customWidth="1"/>
    <col min="12548" max="12548" width="16" style="60" customWidth="1"/>
    <col min="12549" max="12549" width="16.6640625" style="60" customWidth="1"/>
    <col min="12550" max="12550" width="15.88671875" style="60" customWidth="1"/>
    <col min="12551" max="12551" width="9.6640625" style="60" customWidth="1"/>
    <col min="12552" max="12552" width="12.109375" style="60" customWidth="1"/>
    <col min="12553" max="12553" width="13" style="60" customWidth="1"/>
    <col min="12554" max="12554" width="9.77734375" style="60" customWidth="1"/>
    <col min="12555" max="12555" width="10.33203125" style="60" customWidth="1"/>
    <col min="12556" max="12576" width="9" style="60" customWidth="1"/>
    <col min="12577" max="12768" width="1.109375" style="60" customWidth="1"/>
    <col min="12769" max="12799" width="9" style="60" customWidth="1"/>
    <col min="12800" max="12800" width="1.109375" style="60"/>
    <col min="12801" max="12801" width="13.6640625" style="60" customWidth="1"/>
    <col min="12802" max="12802" width="21.109375" style="60" customWidth="1"/>
    <col min="12803" max="12803" width="19.44140625" style="60" customWidth="1"/>
    <col min="12804" max="12804" width="16" style="60" customWidth="1"/>
    <col min="12805" max="12805" width="16.6640625" style="60" customWidth="1"/>
    <col min="12806" max="12806" width="15.88671875" style="60" customWidth="1"/>
    <col min="12807" max="12807" width="9.6640625" style="60" customWidth="1"/>
    <col min="12808" max="12808" width="12.109375" style="60" customWidth="1"/>
    <col min="12809" max="12809" width="13" style="60" customWidth="1"/>
    <col min="12810" max="12810" width="9.77734375" style="60" customWidth="1"/>
    <col min="12811" max="12811" width="10.33203125" style="60" customWidth="1"/>
    <col min="12812" max="12832" width="9" style="60" customWidth="1"/>
    <col min="12833" max="13024" width="1.109375" style="60" customWidth="1"/>
    <col min="13025" max="13055" width="9" style="60" customWidth="1"/>
    <col min="13056" max="13056" width="1.109375" style="60"/>
    <col min="13057" max="13057" width="13.6640625" style="60" customWidth="1"/>
    <col min="13058" max="13058" width="21.109375" style="60" customWidth="1"/>
    <col min="13059" max="13059" width="19.44140625" style="60" customWidth="1"/>
    <col min="13060" max="13060" width="16" style="60" customWidth="1"/>
    <col min="13061" max="13061" width="16.6640625" style="60" customWidth="1"/>
    <col min="13062" max="13062" width="15.88671875" style="60" customWidth="1"/>
    <col min="13063" max="13063" width="9.6640625" style="60" customWidth="1"/>
    <col min="13064" max="13064" width="12.109375" style="60" customWidth="1"/>
    <col min="13065" max="13065" width="13" style="60" customWidth="1"/>
    <col min="13066" max="13066" width="9.77734375" style="60" customWidth="1"/>
    <col min="13067" max="13067" width="10.33203125" style="60" customWidth="1"/>
    <col min="13068" max="13088" width="9" style="60" customWidth="1"/>
    <col min="13089" max="13280" width="1.109375" style="60" customWidth="1"/>
    <col min="13281" max="13311" width="9" style="60" customWidth="1"/>
    <col min="13312" max="13312" width="1.109375" style="60"/>
    <col min="13313" max="13313" width="13.6640625" style="60" customWidth="1"/>
    <col min="13314" max="13314" width="21.109375" style="60" customWidth="1"/>
    <col min="13315" max="13315" width="19.44140625" style="60" customWidth="1"/>
    <col min="13316" max="13316" width="16" style="60" customWidth="1"/>
    <col min="13317" max="13317" width="16.6640625" style="60" customWidth="1"/>
    <col min="13318" max="13318" width="15.88671875" style="60" customWidth="1"/>
    <col min="13319" max="13319" width="9.6640625" style="60" customWidth="1"/>
    <col min="13320" max="13320" width="12.109375" style="60" customWidth="1"/>
    <col min="13321" max="13321" width="13" style="60" customWidth="1"/>
    <col min="13322" max="13322" width="9.77734375" style="60" customWidth="1"/>
    <col min="13323" max="13323" width="10.33203125" style="60" customWidth="1"/>
    <col min="13324" max="13344" width="9" style="60" customWidth="1"/>
    <col min="13345" max="13536" width="1.109375" style="60" customWidth="1"/>
    <col min="13537" max="13567" width="9" style="60" customWidth="1"/>
    <col min="13568" max="13568" width="1.109375" style="60"/>
    <col min="13569" max="13569" width="13.6640625" style="60" customWidth="1"/>
    <col min="13570" max="13570" width="21.109375" style="60" customWidth="1"/>
    <col min="13571" max="13571" width="19.44140625" style="60" customWidth="1"/>
    <col min="13572" max="13572" width="16" style="60" customWidth="1"/>
    <col min="13573" max="13573" width="16.6640625" style="60" customWidth="1"/>
    <col min="13574" max="13574" width="15.88671875" style="60" customWidth="1"/>
    <col min="13575" max="13575" width="9.6640625" style="60" customWidth="1"/>
    <col min="13576" max="13576" width="12.109375" style="60" customWidth="1"/>
    <col min="13577" max="13577" width="13" style="60" customWidth="1"/>
    <col min="13578" max="13578" width="9.77734375" style="60" customWidth="1"/>
    <col min="13579" max="13579" width="10.33203125" style="60" customWidth="1"/>
    <col min="13580" max="13600" width="9" style="60" customWidth="1"/>
    <col min="13601" max="13792" width="1.109375" style="60" customWidth="1"/>
    <col min="13793" max="13823" width="9" style="60" customWidth="1"/>
    <col min="13824" max="13824" width="1.109375" style="60"/>
    <col min="13825" max="13825" width="13.6640625" style="60" customWidth="1"/>
    <col min="13826" max="13826" width="21.109375" style="60" customWidth="1"/>
    <col min="13827" max="13827" width="19.44140625" style="60" customWidth="1"/>
    <col min="13828" max="13828" width="16" style="60" customWidth="1"/>
    <col min="13829" max="13829" width="16.6640625" style="60" customWidth="1"/>
    <col min="13830" max="13830" width="15.88671875" style="60" customWidth="1"/>
    <col min="13831" max="13831" width="9.6640625" style="60" customWidth="1"/>
    <col min="13832" max="13832" width="12.109375" style="60" customWidth="1"/>
    <col min="13833" max="13833" width="13" style="60" customWidth="1"/>
    <col min="13834" max="13834" width="9.77734375" style="60" customWidth="1"/>
    <col min="13835" max="13835" width="10.33203125" style="60" customWidth="1"/>
    <col min="13836" max="13856" width="9" style="60" customWidth="1"/>
    <col min="13857" max="14048" width="1.109375" style="60" customWidth="1"/>
    <col min="14049" max="14079" width="9" style="60" customWidth="1"/>
    <col min="14080" max="14080" width="1.109375" style="60"/>
    <col min="14081" max="14081" width="13.6640625" style="60" customWidth="1"/>
    <col min="14082" max="14082" width="21.109375" style="60" customWidth="1"/>
    <col min="14083" max="14083" width="19.44140625" style="60" customWidth="1"/>
    <col min="14084" max="14084" width="16" style="60" customWidth="1"/>
    <col min="14085" max="14085" width="16.6640625" style="60" customWidth="1"/>
    <col min="14086" max="14086" width="15.88671875" style="60" customWidth="1"/>
    <col min="14087" max="14087" width="9.6640625" style="60" customWidth="1"/>
    <col min="14088" max="14088" width="12.109375" style="60" customWidth="1"/>
    <col min="14089" max="14089" width="13" style="60" customWidth="1"/>
    <col min="14090" max="14090" width="9.77734375" style="60" customWidth="1"/>
    <col min="14091" max="14091" width="10.33203125" style="60" customWidth="1"/>
    <col min="14092" max="14112" width="9" style="60" customWidth="1"/>
    <col min="14113" max="14304" width="1.109375" style="60" customWidth="1"/>
    <col min="14305" max="14335" width="9" style="60" customWidth="1"/>
    <col min="14336" max="14336" width="1.109375" style="60"/>
    <col min="14337" max="14337" width="13.6640625" style="60" customWidth="1"/>
    <col min="14338" max="14338" width="21.109375" style="60" customWidth="1"/>
    <col min="14339" max="14339" width="19.44140625" style="60" customWidth="1"/>
    <col min="14340" max="14340" width="16" style="60" customWidth="1"/>
    <col min="14341" max="14341" width="16.6640625" style="60" customWidth="1"/>
    <col min="14342" max="14342" width="15.88671875" style="60" customWidth="1"/>
    <col min="14343" max="14343" width="9.6640625" style="60" customWidth="1"/>
    <col min="14344" max="14344" width="12.109375" style="60" customWidth="1"/>
    <col min="14345" max="14345" width="13" style="60" customWidth="1"/>
    <col min="14346" max="14346" width="9.77734375" style="60" customWidth="1"/>
    <col min="14347" max="14347" width="10.33203125" style="60" customWidth="1"/>
    <col min="14348" max="14368" width="9" style="60" customWidth="1"/>
    <col min="14369" max="14560" width="1.109375" style="60" customWidth="1"/>
    <col min="14561" max="14591" width="9" style="60" customWidth="1"/>
    <col min="14592" max="14592" width="1.109375" style="60"/>
    <col min="14593" max="14593" width="13.6640625" style="60" customWidth="1"/>
    <col min="14594" max="14594" width="21.109375" style="60" customWidth="1"/>
    <col min="14595" max="14595" width="19.44140625" style="60" customWidth="1"/>
    <col min="14596" max="14596" width="16" style="60" customWidth="1"/>
    <col min="14597" max="14597" width="16.6640625" style="60" customWidth="1"/>
    <col min="14598" max="14598" width="15.88671875" style="60" customWidth="1"/>
    <col min="14599" max="14599" width="9.6640625" style="60" customWidth="1"/>
    <col min="14600" max="14600" width="12.109375" style="60" customWidth="1"/>
    <col min="14601" max="14601" width="13" style="60" customWidth="1"/>
    <col min="14602" max="14602" width="9.77734375" style="60" customWidth="1"/>
    <col min="14603" max="14603" width="10.33203125" style="60" customWidth="1"/>
    <col min="14604" max="14624" width="9" style="60" customWidth="1"/>
    <col min="14625" max="14816" width="1.109375" style="60" customWidth="1"/>
    <col min="14817" max="14847" width="9" style="60" customWidth="1"/>
    <col min="14848" max="14848" width="1.109375" style="60"/>
    <col min="14849" max="14849" width="13.6640625" style="60" customWidth="1"/>
    <col min="14850" max="14850" width="21.109375" style="60" customWidth="1"/>
    <col min="14851" max="14851" width="19.44140625" style="60" customWidth="1"/>
    <col min="14852" max="14852" width="16" style="60" customWidth="1"/>
    <col min="14853" max="14853" width="16.6640625" style="60" customWidth="1"/>
    <col min="14854" max="14854" width="15.88671875" style="60" customWidth="1"/>
    <col min="14855" max="14855" width="9.6640625" style="60" customWidth="1"/>
    <col min="14856" max="14856" width="12.109375" style="60" customWidth="1"/>
    <col min="14857" max="14857" width="13" style="60" customWidth="1"/>
    <col min="14858" max="14858" width="9.77734375" style="60" customWidth="1"/>
    <col min="14859" max="14859" width="10.33203125" style="60" customWidth="1"/>
    <col min="14860" max="14880" width="9" style="60" customWidth="1"/>
    <col min="14881" max="15072" width="1.109375" style="60" customWidth="1"/>
    <col min="15073" max="15103" width="9" style="60" customWidth="1"/>
    <col min="15104" max="15104" width="1.109375" style="60"/>
    <col min="15105" max="15105" width="13.6640625" style="60" customWidth="1"/>
    <col min="15106" max="15106" width="21.109375" style="60" customWidth="1"/>
    <col min="15107" max="15107" width="19.44140625" style="60" customWidth="1"/>
    <col min="15108" max="15108" width="16" style="60" customWidth="1"/>
    <col min="15109" max="15109" width="16.6640625" style="60" customWidth="1"/>
    <col min="15110" max="15110" width="15.88671875" style="60" customWidth="1"/>
    <col min="15111" max="15111" width="9.6640625" style="60" customWidth="1"/>
    <col min="15112" max="15112" width="12.109375" style="60" customWidth="1"/>
    <col min="15113" max="15113" width="13" style="60" customWidth="1"/>
    <col min="15114" max="15114" width="9.77734375" style="60" customWidth="1"/>
    <col min="15115" max="15115" width="10.33203125" style="60" customWidth="1"/>
    <col min="15116" max="15136" width="9" style="60" customWidth="1"/>
    <col min="15137" max="15328" width="1.109375" style="60" customWidth="1"/>
    <col min="15329" max="15359" width="9" style="60" customWidth="1"/>
    <col min="15360" max="15360" width="1.109375" style="60"/>
    <col min="15361" max="15361" width="13.6640625" style="60" customWidth="1"/>
    <col min="15362" max="15362" width="21.109375" style="60" customWidth="1"/>
    <col min="15363" max="15363" width="19.44140625" style="60" customWidth="1"/>
    <col min="15364" max="15364" width="16" style="60" customWidth="1"/>
    <col min="15365" max="15365" width="16.6640625" style="60" customWidth="1"/>
    <col min="15366" max="15366" width="15.88671875" style="60" customWidth="1"/>
    <col min="15367" max="15367" width="9.6640625" style="60" customWidth="1"/>
    <col min="15368" max="15368" width="12.109375" style="60" customWidth="1"/>
    <col min="15369" max="15369" width="13" style="60" customWidth="1"/>
    <col min="15370" max="15370" width="9.77734375" style="60" customWidth="1"/>
    <col min="15371" max="15371" width="10.33203125" style="60" customWidth="1"/>
    <col min="15372" max="15392" width="9" style="60" customWidth="1"/>
    <col min="15393" max="15584" width="1.109375" style="60" customWidth="1"/>
    <col min="15585" max="15615" width="9" style="60" customWidth="1"/>
    <col min="15616" max="15616" width="1.109375" style="60"/>
    <col min="15617" max="15617" width="13.6640625" style="60" customWidth="1"/>
    <col min="15618" max="15618" width="21.109375" style="60" customWidth="1"/>
    <col min="15619" max="15619" width="19.44140625" style="60" customWidth="1"/>
    <col min="15620" max="15620" width="16" style="60" customWidth="1"/>
    <col min="15621" max="15621" width="16.6640625" style="60" customWidth="1"/>
    <col min="15622" max="15622" width="15.88671875" style="60" customWidth="1"/>
    <col min="15623" max="15623" width="9.6640625" style="60" customWidth="1"/>
    <col min="15624" max="15624" width="12.109375" style="60" customWidth="1"/>
    <col min="15625" max="15625" width="13" style="60" customWidth="1"/>
    <col min="15626" max="15626" width="9.77734375" style="60" customWidth="1"/>
    <col min="15627" max="15627" width="10.33203125" style="60" customWidth="1"/>
    <col min="15628" max="15648" width="9" style="60" customWidth="1"/>
    <col min="15649" max="15840" width="1.109375" style="60" customWidth="1"/>
    <col min="15841" max="15871" width="9" style="60" customWidth="1"/>
    <col min="15872" max="15872" width="1.109375" style="60"/>
    <col min="15873" max="15873" width="13.6640625" style="60" customWidth="1"/>
    <col min="15874" max="15874" width="21.109375" style="60" customWidth="1"/>
    <col min="15875" max="15875" width="19.44140625" style="60" customWidth="1"/>
    <col min="15876" max="15876" width="16" style="60" customWidth="1"/>
    <col min="15877" max="15877" width="16.6640625" style="60" customWidth="1"/>
    <col min="15878" max="15878" width="15.88671875" style="60" customWidth="1"/>
    <col min="15879" max="15879" width="9.6640625" style="60" customWidth="1"/>
    <col min="15880" max="15880" width="12.109375" style="60" customWidth="1"/>
    <col min="15881" max="15881" width="13" style="60" customWidth="1"/>
    <col min="15882" max="15882" width="9.77734375" style="60" customWidth="1"/>
    <col min="15883" max="15883" width="10.33203125" style="60" customWidth="1"/>
    <col min="15884" max="15904" width="9" style="60" customWidth="1"/>
    <col min="15905" max="16096" width="1.109375" style="60" customWidth="1"/>
    <col min="16097" max="16127" width="9" style="60" customWidth="1"/>
    <col min="16128" max="16128" width="1.109375" style="60"/>
    <col min="16129" max="16129" width="13.6640625" style="60" customWidth="1"/>
    <col min="16130" max="16130" width="21.109375" style="60" customWidth="1"/>
    <col min="16131" max="16131" width="19.44140625" style="60" customWidth="1"/>
    <col min="16132" max="16132" width="16" style="60" customWidth="1"/>
    <col min="16133" max="16133" width="16.6640625" style="60" customWidth="1"/>
    <col min="16134" max="16134" width="15.88671875" style="60" customWidth="1"/>
    <col min="16135" max="16135" width="9.6640625" style="60" customWidth="1"/>
    <col min="16136" max="16136" width="12.109375" style="60" customWidth="1"/>
    <col min="16137" max="16137" width="13" style="60" customWidth="1"/>
    <col min="16138" max="16138" width="9.77734375" style="60" customWidth="1"/>
    <col min="16139" max="16139" width="10.33203125" style="60" customWidth="1"/>
    <col min="16140" max="16160" width="9" style="60" customWidth="1"/>
    <col min="16161" max="16352" width="1.109375" style="60" customWidth="1"/>
    <col min="16353" max="16383" width="9" style="60" customWidth="1"/>
    <col min="16384" max="16384" width="1.109375" style="60"/>
  </cols>
  <sheetData>
    <row r="1" spans="1:12" s="51" customFormat="1" ht="21" customHeight="1">
      <c r="A1" s="50" t="s">
        <v>484</v>
      </c>
    </row>
    <row r="2" spans="1:12" s="52" customFormat="1" ht="30" customHeight="1">
      <c r="A2" s="109" t="s">
        <v>483</v>
      </c>
      <c r="B2" s="109"/>
      <c r="C2" s="109"/>
      <c r="D2" s="109"/>
      <c r="E2" s="109"/>
      <c r="F2" s="109"/>
      <c r="G2" s="109"/>
      <c r="H2" s="109"/>
      <c r="I2" s="109"/>
      <c r="J2" s="109"/>
      <c r="K2" s="109"/>
    </row>
    <row r="3" spans="1:12" s="52" customFormat="1" ht="30" customHeight="1">
      <c r="A3" s="53" t="s">
        <v>467</v>
      </c>
      <c r="B3" s="110" t="s">
        <v>466</v>
      </c>
      <c r="C3" s="110"/>
      <c r="D3" s="110"/>
      <c r="E3" s="110"/>
      <c r="F3" s="110"/>
      <c r="G3" s="110"/>
      <c r="H3" s="110"/>
      <c r="I3" s="110"/>
      <c r="J3" s="110"/>
      <c r="K3" s="110"/>
      <c r="L3" s="54"/>
    </row>
    <row r="4" spans="1:12" s="52" customFormat="1" ht="30" customHeight="1">
      <c r="A4" s="111" t="s">
        <v>468</v>
      </c>
      <c r="B4" s="111"/>
      <c r="C4" s="112" t="s">
        <v>469</v>
      </c>
      <c r="D4" s="107" t="s">
        <v>253</v>
      </c>
      <c r="E4" s="107"/>
      <c r="F4" s="107"/>
      <c r="G4" s="107"/>
      <c r="H4" s="111" t="s">
        <v>254</v>
      </c>
      <c r="I4" s="111"/>
      <c r="J4" s="111"/>
      <c r="K4" s="111"/>
      <c r="L4" s="54"/>
    </row>
    <row r="5" spans="1:12" s="52" customFormat="1" ht="30" customHeight="1">
      <c r="A5" s="111"/>
      <c r="B5" s="111"/>
      <c r="C5" s="112"/>
      <c r="D5" s="55" t="s">
        <v>186</v>
      </c>
      <c r="E5" s="55" t="s">
        <v>470</v>
      </c>
      <c r="F5" s="55" t="s">
        <v>471</v>
      </c>
      <c r="G5" s="55" t="s">
        <v>472</v>
      </c>
      <c r="H5" s="55" t="s">
        <v>186</v>
      </c>
      <c r="I5" s="55" t="s">
        <v>470</v>
      </c>
      <c r="J5" s="55" t="s">
        <v>471</v>
      </c>
      <c r="K5" s="55" t="s">
        <v>472</v>
      </c>
    </row>
    <row r="6" spans="1:12" s="52" customFormat="1" ht="30" customHeight="1">
      <c r="A6" s="111"/>
      <c r="B6" s="111"/>
      <c r="C6" s="7">
        <v>19840066.940000001</v>
      </c>
      <c r="D6" s="17">
        <v>8738636.9399999995</v>
      </c>
      <c r="E6" s="17">
        <v>8738636.9399999995</v>
      </c>
      <c r="F6" s="56"/>
      <c r="G6" s="56"/>
      <c r="H6" s="17">
        <v>11101430</v>
      </c>
      <c r="I6" s="17">
        <v>11101430</v>
      </c>
      <c r="J6" s="56"/>
      <c r="K6" s="56"/>
    </row>
    <row r="7" spans="1:12" s="52" customFormat="1" ht="84" customHeight="1">
      <c r="A7" s="105" t="s">
        <v>473</v>
      </c>
      <c r="B7" s="57" t="s">
        <v>474</v>
      </c>
      <c r="C7" s="100" t="s">
        <v>482</v>
      </c>
      <c r="D7" s="100"/>
      <c r="E7" s="100"/>
      <c r="F7" s="100"/>
      <c r="G7" s="100"/>
      <c r="H7" s="100"/>
      <c r="I7" s="100"/>
      <c r="J7" s="100"/>
      <c r="K7" s="100"/>
    </row>
    <row r="8" spans="1:12" s="52" customFormat="1" ht="70.2" customHeight="1">
      <c r="A8" s="105"/>
      <c r="B8" s="107" t="s">
        <v>475</v>
      </c>
      <c r="C8" s="107"/>
      <c r="D8" s="107"/>
      <c r="E8" s="107"/>
      <c r="F8" s="107"/>
      <c r="G8" s="107"/>
      <c r="H8" s="107"/>
      <c r="I8" s="107"/>
      <c r="J8" s="107"/>
      <c r="K8" s="107"/>
    </row>
    <row r="9" spans="1:12" s="52" customFormat="1" ht="70.2" customHeight="1">
      <c r="A9" s="105"/>
      <c r="B9" s="58" t="s">
        <v>258</v>
      </c>
      <c r="C9" s="58" t="s">
        <v>259</v>
      </c>
      <c r="D9" s="108" t="s">
        <v>476</v>
      </c>
      <c r="E9" s="108"/>
      <c r="F9" s="108" t="s">
        <v>477</v>
      </c>
      <c r="G9" s="108"/>
      <c r="H9" s="58" t="s">
        <v>478</v>
      </c>
      <c r="I9" s="58" t="s">
        <v>479</v>
      </c>
      <c r="J9" s="108" t="s">
        <v>480</v>
      </c>
      <c r="K9" s="108"/>
    </row>
    <row r="10" spans="1:12" s="52" customFormat="1" ht="70.2" customHeight="1">
      <c r="A10" s="106"/>
      <c r="B10" s="21" t="s">
        <v>285</v>
      </c>
      <c r="C10" s="21" t="s">
        <v>297</v>
      </c>
      <c r="D10" s="101" t="s">
        <v>461</v>
      </c>
      <c r="E10" s="102"/>
      <c r="F10" s="103" t="s">
        <v>310</v>
      </c>
      <c r="G10" s="102"/>
      <c r="H10" s="46" t="s">
        <v>462</v>
      </c>
      <c r="I10" s="46" t="s">
        <v>299</v>
      </c>
      <c r="J10" s="101" t="s">
        <v>305</v>
      </c>
      <c r="K10" s="104"/>
    </row>
    <row r="11" spans="1:12" s="52" customFormat="1" ht="70.2" customHeight="1">
      <c r="A11" s="106"/>
      <c r="B11" s="21" t="s">
        <v>302</v>
      </c>
      <c r="C11" s="21" t="s">
        <v>307</v>
      </c>
      <c r="D11" s="101" t="s">
        <v>463</v>
      </c>
      <c r="E11" s="102"/>
      <c r="F11" s="103" t="s">
        <v>290</v>
      </c>
      <c r="G11" s="102"/>
      <c r="H11" s="46" t="s">
        <v>317</v>
      </c>
      <c r="I11" s="46" t="s">
        <v>289</v>
      </c>
      <c r="J11" s="101" t="s">
        <v>334</v>
      </c>
      <c r="K11" s="104"/>
    </row>
    <row r="12" spans="1:12" s="52" customFormat="1" ht="70.2" customHeight="1">
      <c r="A12" s="106"/>
      <c r="B12" s="21" t="s">
        <v>302</v>
      </c>
      <c r="C12" s="21" t="s">
        <v>318</v>
      </c>
      <c r="D12" s="101" t="s">
        <v>464</v>
      </c>
      <c r="E12" s="102"/>
      <c r="F12" s="103" t="s">
        <v>290</v>
      </c>
      <c r="G12" s="102"/>
      <c r="H12" s="46" t="s">
        <v>317</v>
      </c>
      <c r="I12" s="46" t="s">
        <v>289</v>
      </c>
      <c r="J12" s="101" t="s">
        <v>305</v>
      </c>
      <c r="K12" s="104"/>
    </row>
    <row r="13" spans="1:12" s="52" customFormat="1" ht="70.2" customHeight="1">
      <c r="A13" s="106"/>
      <c r="B13" s="21" t="s">
        <v>293</v>
      </c>
      <c r="C13" s="21" t="s">
        <v>294</v>
      </c>
      <c r="D13" s="101" t="s">
        <v>295</v>
      </c>
      <c r="E13" s="102"/>
      <c r="F13" s="103" t="s">
        <v>290</v>
      </c>
      <c r="G13" s="102"/>
      <c r="H13" s="46" t="s">
        <v>291</v>
      </c>
      <c r="I13" s="46" t="s">
        <v>289</v>
      </c>
      <c r="J13" s="101" t="s">
        <v>288</v>
      </c>
      <c r="K13" s="104"/>
    </row>
    <row r="14" spans="1:12" s="52" customFormat="1" ht="70.2" customHeight="1">
      <c r="A14" s="106"/>
      <c r="B14" s="21" t="s">
        <v>285</v>
      </c>
      <c r="C14" s="21" t="s">
        <v>286</v>
      </c>
      <c r="D14" s="101" t="s">
        <v>465</v>
      </c>
      <c r="E14" s="102"/>
      <c r="F14" s="103" t="s">
        <v>290</v>
      </c>
      <c r="G14" s="102"/>
      <c r="H14" s="46" t="s">
        <v>317</v>
      </c>
      <c r="I14" s="46" t="s">
        <v>289</v>
      </c>
      <c r="J14" s="101" t="s">
        <v>305</v>
      </c>
      <c r="K14" s="104"/>
    </row>
    <row r="15" spans="1:12" s="52" customFormat="1" ht="73.5" customHeight="1">
      <c r="A15" s="57" t="s">
        <v>481</v>
      </c>
      <c r="B15" s="100"/>
      <c r="C15" s="100"/>
      <c r="D15" s="100"/>
      <c r="E15" s="100"/>
      <c r="F15" s="100"/>
      <c r="G15" s="100"/>
      <c r="H15" s="100"/>
      <c r="I15" s="100"/>
      <c r="J15" s="100"/>
      <c r="K15" s="100"/>
    </row>
    <row r="16" spans="1:12" s="51" customFormat="1" ht="12.75" customHeight="1">
      <c r="B16" s="59"/>
      <c r="C16" s="59"/>
      <c r="D16" s="59"/>
      <c r="E16" s="59"/>
      <c r="F16" s="59"/>
    </row>
    <row r="17" spans="2:6" s="51" customFormat="1" ht="12.75" customHeight="1">
      <c r="B17" s="59"/>
      <c r="C17" s="59"/>
      <c r="D17" s="59"/>
      <c r="E17" s="59"/>
      <c r="F17" s="59"/>
    </row>
    <row r="18" spans="2:6" s="51" customFormat="1" ht="12.75" customHeight="1">
      <c r="B18" s="59"/>
      <c r="C18" s="59"/>
      <c r="D18" s="59"/>
      <c r="E18" s="59"/>
      <c r="F18" s="59"/>
    </row>
    <row r="19" spans="2:6" s="51" customFormat="1" ht="12.75" customHeight="1">
      <c r="B19" s="59"/>
      <c r="C19" s="59"/>
      <c r="D19" s="59"/>
      <c r="E19" s="59"/>
      <c r="F19" s="59"/>
    </row>
  </sheetData>
  <mergeCells count="28">
    <mergeCell ref="A2:K2"/>
    <mergeCell ref="B3:K3"/>
    <mergeCell ref="A4:B6"/>
    <mergeCell ref="C4:C5"/>
    <mergeCell ref="D4:G4"/>
    <mergeCell ref="H4:K4"/>
    <mergeCell ref="A7:A1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B15:K15"/>
    <mergeCell ref="D13:E13"/>
    <mergeCell ref="F13:G13"/>
    <mergeCell ref="J13:K13"/>
    <mergeCell ref="D14:E14"/>
    <mergeCell ref="F14:G14"/>
    <mergeCell ref="J14:K14"/>
  </mergeCells>
  <phoneticPr fontId="27" type="noConversion"/>
  <printOptions horizontalCentered="1"/>
  <pageMargins left="7.8000001609325409E-2" right="7.8000001609325409E-2" top="0.39300000667572021" bottom="7.8000001609325409E-2" header="0" footer="0"/>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6"/>
  <sheetViews>
    <sheetView workbookViewId="0">
      <selection activeCell="B10" sqref="B10:M10"/>
    </sheetView>
  </sheetViews>
  <sheetFormatPr defaultColWidth="9.77734375" defaultRowHeight="14.4"/>
  <cols>
    <col min="1" max="1" width="9.21875" customWidth="1"/>
    <col min="2" max="2" width="9.77734375" customWidth="1"/>
    <col min="3" max="3" width="11" customWidth="1"/>
    <col min="4" max="5" width="10.21875" customWidth="1"/>
    <col min="6" max="11" width="5.109375" customWidth="1"/>
    <col min="12" max="13" width="10.21875" customWidth="1"/>
  </cols>
  <sheetData>
    <row r="1" spans="1:13" ht="16.350000000000001" customHeight="1">
      <c r="A1" s="49" t="s">
        <v>443</v>
      </c>
    </row>
    <row r="2" spans="1:13" ht="48.3" customHeight="1">
      <c r="A2" s="113" t="s">
        <v>444</v>
      </c>
      <c r="B2" s="113"/>
      <c r="C2" s="113"/>
      <c r="D2" s="113"/>
      <c r="E2" s="113"/>
      <c r="F2" s="113"/>
      <c r="G2" s="113"/>
      <c r="H2" s="113"/>
      <c r="I2" s="113"/>
      <c r="J2" s="113"/>
      <c r="K2" s="113"/>
      <c r="L2" s="113"/>
      <c r="M2" s="113"/>
    </row>
    <row r="3" spans="1:13" ht="25.8" customHeight="1">
      <c r="A3" s="38" t="s">
        <v>265</v>
      </c>
      <c r="B3" s="114" t="s">
        <v>270</v>
      </c>
      <c r="C3" s="114"/>
      <c r="D3" s="114"/>
      <c r="E3" s="114"/>
      <c r="F3" s="114"/>
      <c r="G3" s="114"/>
      <c r="H3" s="114"/>
      <c r="I3" s="114"/>
      <c r="J3" s="114"/>
      <c r="K3" s="115" t="s">
        <v>181</v>
      </c>
      <c r="L3" s="115"/>
      <c r="M3" s="115"/>
    </row>
    <row r="4" spans="1:13" ht="26.1" customHeight="1">
      <c r="A4" s="47" t="s">
        <v>271</v>
      </c>
      <c r="B4" s="116" t="s">
        <v>272</v>
      </c>
      <c r="C4" s="116"/>
      <c r="D4" s="116"/>
      <c r="E4" s="116"/>
      <c r="F4" s="116"/>
      <c r="G4" s="117" t="s">
        <v>266</v>
      </c>
      <c r="H4" s="117"/>
      <c r="I4" s="117" t="s">
        <v>273</v>
      </c>
      <c r="J4" s="117"/>
      <c r="K4" s="117"/>
      <c r="L4" s="117"/>
      <c r="M4" s="117"/>
    </row>
    <row r="5" spans="1:13" ht="26.1" customHeight="1">
      <c r="A5" s="47" t="s">
        <v>274</v>
      </c>
      <c r="B5" s="117">
        <v>10</v>
      </c>
      <c r="C5" s="117"/>
      <c r="D5" s="117"/>
      <c r="E5" s="117"/>
      <c r="F5" s="117"/>
      <c r="G5" s="117" t="s">
        <v>275</v>
      </c>
      <c r="H5" s="117"/>
      <c r="I5" s="117" t="s">
        <v>276</v>
      </c>
      <c r="J5" s="117"/>
      <c r="K5" s="117"/>
      <c r="L5" s="117"/>
      <c r="M5" s="117"/>
    </row>
    <row r="6" spans="1:13" ht="26.1" customHeight="1">
      <c r="A6" s="117" t="s">
        <v>277</v>
      </c>
      <c r="B6" s="118">
        <v>35.700000000000003</v>
      </c>
      <c r="C6" s="118"/>
      <c r="D6" s="118"/>
      <c r="E6" s="118"/>
      <c r="F6" s="118"/>
      <c r="G6" s="117" t="s">
        <v>278</v>
      </c>
      <c r="H6" s="117"/>
      <c r="I6" s="118">
        <v>35.700000000000003</v>
      </c>
      <c r="J6" s="118"/>
      <c r="K6" s="118"/>
      <c r="L6" s="118"/>
      <c r="M6" s="118"/>
    </row>
    <row r="7" spans="1:13" ht="26.1" customHeight="1">
      <c r="A7" s="117"/>
      <c r="B7" s="118"/>
      <c r="C7" s="118"/>
      <c r="D7" s="118"/>
      <c r="E7" s="118"/>
      <c r="F7" s="118"/>
      <c r="G7" s="117" t="s">
        <v>279</v>
      </c>
      <c r="H7" s="117"/>
      <c r="I7" s="118"/>
      <c r="J7" s="118"/>
      <c r="K7" s="118"/>
      <c r="L7" s="118"/>
      <c r="M7" s="118"/>
    </row>
    <row r="8" spans="1:13" ht="81.45" customHeight="1">
      <c r="A8" s="47" t="s">
        <v>280</v>
      </c>
      <c r="B8" s="119" t="s">
        <v>281</v>
      </c>
      <c r="C8" s="119"/>
      <c r="D8" s="119"/>
      <c r="E8" s="119"/>
      <c r="F8" s="119"/>
      <c r="G8" s="119"/>
      <c r="H8" s="119"/>
      <c r="I8" s="119"/>
      <c r="J8" s="119"/>
      <c r="K8" s="119"/>
      <c r="L8" s="119"/>
      <c r="M8" s="119"/>
    </row>
    <row r="9" spans="1:13" ht="81.45" customHeight="1">
      <c r="A9" s="47" t="s">
        <v>267</v>
      </c>
      <c r="B9" s="119" t="s">
        <v>282</v>
      </c>
      <c r="C9" s="119"/>
      <c r="D9" s="119"/>
      <c r="E9" s="119"/>
      <c r="F9" s="119"/>
      <c r="G9" s="119"/>
      <c r="H9" s="119"/>
      <c r="I9" s="119"/>
      <c r="J9" s="119"/>
      <c r="K9" s="119"/>
      <c r="L9" s="119"/>
      <c r="M9" s="119"/>
    </row>
    <row r="10" spans="1:13" ht="81.45" customHeight="1">
      <c r="A10" s="47" t="s">
        <v>268</v>
      </c>
      <c r="B10" s="119" t="s">
        <v>283</v>
      </c>
      <c r="C10" s="119"/>
      <c r="D10" s="119"/>
      <c r="E10" s="119"/>
      <c r="F10" s="119"/>
      <c r="G10" s="119"/>
      <c r="H10" s="119"/>
      <c r="I10" s="119"/>
      <c r="J10" s="119"/>
      <c r="K10" s="119"/>
      <c r="L10" s="119"/>
      <c r="M10" s="119"/>
    </row>
    <row r="11" spans="1:13" ht="26.1" customHeight="1">
      <c r="A11" s="117" t="s">
        <v>257</v>
      </c>
      <c r="B11" s="47" t="s">
        <v>258</v>
      </c>
      <c r="C11" s="47" t="s">
        <v>259</v>
      </c>
      <c r="D11" s="117" t="s">
        <v>284</v>
      </c>
      <c r="E11" s="117"/>
      <c r="F11" s="117" t="s">
        <v>260</v>
      </c>
      <c r="G11" s="117"/>
      <c r="H11" s="117" t="s">
        <v>261</v>
      </c>
      <c r="I11" s="117"/>
      <c r="J11" s="117" t="s">
        <v>262</v>
      </c>
      <c r="K11" s="117"/>
      <c r="L11" s="47" t="s">
        <v>263</v>
      </c>
      <c r="M11" s="47" t="s">
        <v>264</v>
      </c>
    </row>
    <row r="12" spans="1:13" ht="46.8" customHeight="1">
      <c r="A12" s="117"/>
      <c r="B12" s="48" t="s">
        <v>285</v>
      </c>
      <c r="C12" s="48" t="s">
        <v>286</v>
      </c>
      <c r="D12" s="119" t="s">
        <v>287</v>
      </c>
      <c r="E12" s="119"/>
      <c r="F12" s="117" t="s">
        <v>288</v>
      </c>
      <c r="G12" s="117"/>
      <c r="H12" s="117" t="s">
        <v>289</v>
      </c>
      <c r="I12" s="117"/>
      <c r="J12" s="117" t="s">
        <v>290</v>
      </c>
      <c r="K12" s="117"/>
      <c r="L12" s="47" t="s">
        <v>291</v>
      </c>
      <c r="M12" s="47" t="s">
        <v>292</v>
      </c>
    </row>
    <row r="13" spans="1:13" ht="25.05" customHeight="1">
      <c r="A13" s="117"/>
      <c r="B13" s="48" t="s">
        <v>293</v>
      </c>
      <c r="C13" s="48" t="s">
        <v>294</v>
      </c>
      <c r="D13" s="119" t="s">
        <v>295</v>
      </c>
      <c r="E13" s="119"/>
      <c r="F13" s="117" t="s">
        <v>288</v>
      </c>
      <c r="G13" s="117"/>
      <c r="H13" s="117" t="s">
        <v>289</v>
      </c>
      <c r="I13" s="117"/>
      <c r="J13" s="117" t="s">
        <v>296</v>
      </c>
      <c r="K13" s="117"/>
      <c r="L13" s="47" t="s">
        <v>291</v>
      </c>
      <c r="M13" s="47" t="s">
        <v>292</v>
      </c>
    </row>
    <row r="14" spans="1:13" ht="19.5" customHeight="1">
      <c r="A14" s="117"/>
      <c r="B14" s="48" t="s">
        <v>285</v>
      </c>
      <c r="C14" s="48" t="s">
        <v>297</v>
      </c>
      <c r="D14" s="119" t="s">
        <v>298</v>
      </c>
      <c r="E14" s="119"/>
      <c r="F14" s="117" t="s">
        <v>288</v>
      </c>
      <c r="G14" s="117"/>
      <c r="H14" s="117" t="s">
        <v>299</v>
      </c>
      <c r="I14" s="117"/>
      <c r="J14" s="117" t="s">
        <v>290</v>
      </c>
      <c r="K14" s="117"/>
      <c r="L14" s="47" t="s">
        <v>300</v>
      </c>
      <c r="M14" s="47" t="s">
        <v>301</v>
      </c>
    </row>
    <row r="15" spans="1:13" ht="19.5" customHeight="1">
      <c r="A15" s="117"/>
      <c r="B15" s="48" t="s">
        <v>302</v>
      </c>
      <c r="C15" s="48" t="s">
        <v>303</v>
      </c>
      <c r="D15" s="119" t="s">
        <v>304</v>
      </c>
      <c r="E15" s="119"/>
      <c r="F15" s="117" t="s">
        <v>305</v>
      </c>
      <c r="G15" s="117"/>
      <c r="H15" s="117" t="s">
        <v>306</v>
      </c>
      <c r="I15" s="117"/>
      <c r="J15" s="117" t="s">
        <v>290</v>
      </c>
      <c r="K15" s="117"/>
      <c r="L15" s="47" t="s">
        <v>288</v>
      </c>
      <c r="M15" s="47" t="s">
        <v>301</v>
      </c>
    </row>
    <row r="16" spans="1:13" ht="25.05" customHeight="1">
      <c r="A16" s="117"/>
      <c r="B16" s="48" t="s">
        <v>302</v>
      </c>
      <c r="C16" s="48" t="s">
        <v>307</v>
      </c>
      <c r="D16" s="119" t="s">
        <v>308</v>
      </c>
      <c r="E16" s="119"/>
      <c r="F16" s="117" t="s">
        <v>309</v>
      </c>
      <c r="G16" s="117"/>
      <c r="H16" s="117" t="s">
        <v>289</v>
      </c>
      <c r="I16" s="117"/>
      <c r="J16" s="117" t="s">
        <v>310</v>
      </c>
      <c r="K16" s="117"/>
      <c r="L16" s="47" t="s">
        <v>311</v>
      </c>
      <c r="M16" s="47" t="s">
        <v>301</v>
      </c>
    </row>
    <row r="17" spans="1:13" ht="48.3" customHeight="1">
      <c r="A17" s="113" t="s">
        <v>269</v>
      </c>
      <c r="B17" s="113"/>
      <c r="C17" s="113"/>
      <c r="D17" s="113"/>
      <c r="E17" s="113"/>
      <c r="F17" s="113"/>
      <c r="G17" s="113"/>
      <c r="H17" s="113"/>
      <c r="I17" s="113"/>
      <c r="J17" s="113"/>
      <c r="K17" s="113"/>
      <c r="L17" s="113"/>
      <c r="M17" s="113"/>
    </row>
    <row r="18" spans="1:13" ht="25.8" customHeight="1">
      <c r="A18" s="38" t="s">
        <v>265</v>
      </c>
      <c r="B18" s="114" t="s">
        <v>270</v>
      </c>
      <c r="C18" s="114"/>
      <c r="D18" s="114"/>
      <c r="E18" s="114"/>
      <c r="F18" s="114"/>
      <c r="G18" s="114"/>
      <c r="H18" s="114"/>
      <c r="I18" s="114"/>
      <c r="J18" s="114"/>
      <c r="K18" s="115" t="s">
        <v>181</v>
      </c>
      <c r="L18" s="115"/>
      <c r="M18" s="115"/>
    </row>
    <row r="19" spans="1:13" ht="26.1" customHeight="1">
      <c r="A19" s="47" t="s">
        <v>271</v>
      </c>
      <c r="B19" s="116" t="s">
        <v>312</v>
      </c>
      <c r="C19" s="116"/>
      <c r="D19" s="116"/>
      <c r="E19" s="116"/>
      <c r="F19" s="116"/>
      <c r="G19" s="117" t="s">
        <v>266</v>
      </c>
      <c r="H19" s="117"/>
      <c r="I19" s="117" t="s">
        <v>273</v>
      </c>
      <c r="J19" s="117"/>
      <c r="K19" s="117"/>
      <c r="L19" s="117"/>
      <c r="M19" s="117"/>
    </row>
    <row r="20" spans="1:13" ht="26.1" customHeight="1">
      <c r="A20" s="47" t="s">
        <v>274</v>
      </c>
      <c r="B20" s="117">
        <v>10</v>
      </c>
      <c r="C20" s="117"/>
      <c r="D20" s="117"/>
      <c r="E20" s="117"/>
      <c r="F20" s="117"/>
      <c r="G20" s="117" t="s">
        <v>275</v>
      </c>
      <c r="H20" s="117"/>
      <c r="I20" s="117" t="s">
        <v>276</v>
      </c>
      <c r="J20" s="117"/>
      <c r="K20" s="117"/>
      <c r="L20" s="117"/>
      <c r="M20" s="117"/>
    </row>
    <row r="21" spans="1:13" ht="26.1" customHeight="1">
      <c r="A21" s="117" t="s">
        <v>277</v>
      </c>
      <c r="B21" s="118">
        <v>122</v>
      </c>
      <c r="C21" s="118"/>
      <c r="D21" s="118"/>
      <c r="E21" s="118"/>
      <c r="F21" s="118"/>
      <c r="G21" s="117" t="s">
        <v>278</v>
      </c>
      <c r="H21" s="117"/>
      <c r="I21" s="118">
        <v>122</v>
      </c>
      <c r="J21" s="118"/>
      <c r="K21" s="118"/>
      <c r="L21" s="118"/>
      <c r="M21" s="118"/>
    </row>
    <row r="22" spans="1:13" ht="26.1" customHeight="1">
      <c r="A22" s="117"/>
      <c r="B22" s="118"/>
      <c r="C22" s="118"/>
      <c r="D22" s="118"/>
      <c r="E22" s="118"/>
      <c r="F22" s="118"/>
      <c r="G22" s="117" t="s">
        <v>279</v>
      </c>
      <c r="H22" s="117"/>
      <c r="I22" s="118"/>
      <c r="J22" s="118"/>
      <c r="K22" s="118"/>
      <c r="L22" s="118"/>
      <c r="M22" s="118"/>
    </row>
    <row r="23" spans="1:13" ht="81.45" customHeight="1">
      <c r="A23" s="47" t="s">
        <v>280</v>
      </c>
      <c r="B23" s="119" t="s">
        <v>313</v>
      </c>
      <c r="C23" s="119"/>
      <c r="D23" s="119"/>
      <c r="E23" s="119"/>
      <c r="F23" s="119"/>
      <c r="G23" s="119"/>
      <c r="H23" s="119"/>
      <c r="I23" s="119"/>
      <c r="J23" s="119"/>
      <c r="K23" s="119"/>
      <c r="L23" s="119"/>
      <c r="M23" s="119"/>
    </row>
    <row r="24" spans="1:13" ht="81.45" customHeight="1">
      <c r="A24" s="47" t="s">
        <v>267</v>
      </c>
      <c r="B24" s="119" t="s">
        <v>445</v>
      </c>
      <c r="C24" s="119"/>
      <c r="D24" s="119"/>
      <c r="E24" s="119"/>
      <c r="F24" s="119"/>
      <c r="G24" s="119"/>
      <c r="H24" s="119"/>
      <c r="I24" s="119"/>
      <c r="J24" s="119"/>
      <c r="K24" s="119"/>
      <c r="L24" s="119"/>
      <c r="M24" s="119"/>
    </row>
    <row r="25" spans="1:13" ht="81.45" customHeight="1">
      <c r="A25" s="47" t="s">
        <v>268</v>
      </c>
      <c r="B25" s="119" t="s">
        <v>314</v>
      </c>
      <c r="C25" s="119"/>
      <c r="D25" s="119"/>
      <c r="E25" s="119"/>
      <c r="F25" s="119"/>
      <c r="G25" s="119"/>
      <c r="H25" s="119"/>
      <c r="I25" s="119"/>
      <c r="J25" s="119"/>
      <c r="K25" s="119"/>
      <c r="L25" s="119"/>
      <c r="M25" s="119"/>
    </row>
    <row r="26" spans="1:13" ht="26.1" customHeight="1">
      <c r="A26" s="117" t="s">
        <v>257</v>
      </c>
      <c r="B26" s="47" t="s">
        <v>258</v>
      </c>
      <c r="C26" s="47" t="s">
        <v>259</v>
      </c>
      <c r="D26" s="117" t="s">
        <v>284</v>
      </c>
      <c r="E26" s="117"/>
      <c r="F26" s="117" t="s">
        <v>260</v>
      </c>
      <c r="G26" s="117"/>
      <c r="H26" s="117" t="s">
        <v>261</v>
      </c>
      <c r="I26" s="117"/>
      <c r="J26" s="117" t="s">
        <v>262</v>
      </c>
      <c r="K26" s="117"/>
      <c r="L26" s="47" t="s">
        <v>263</v>
      </c>
      <c r="M26" s="47" t="s">
        <v>264</v>
      </c>
    </row>
    <row r="27" spans="1:13" ht="19.5" customHeight="1">
      <c r="A27" s="117"/>
      <c r="B27" s="48" t="s">
        <v>285</v>
      </c>
      <c r="C27" s="48" t="s">
        <v>297</v>
      </c>
      <c r="D27" s="119" t="s">
        <v>315</v>
      </c>
      <c r="E27" s="119"/>
      <c r="F27" s="117" t="s">
        <v>288</v>
      </c>
      <c r="G27" s="117"/>
      <c r="H27" s="117" t="s">
        <v>289</v>
      </c>
      <c r="I27" s="117"/>
      <c r="J27" s="117" t="s">
        <v>310</v>
      </c>
      <c r="K27" s="117"/>
      <c r="L27" s="47" t="s">
        <v>311</v>
      </c>
      <c r="M27" s="47" t="s">
        <v>301</v>
      </c>
    </row>
    <row r="28" spans="1:13" ht="19.5" customHeight="1">
      <c r="A28" s="117"/>
      <c r="B28" s="48" t="s">
        <v>285</v>
      </c>
      <c r="C28" s="48" t="s">
        <v>286</v>
      </c>
      <c r="D28" s="119" t="s">
        <v>316</v>
      </c>
      <c r="E28" s="119"/>
      <c r="F28" s="117" t="s">
        <v>305</v>
      </c>
      <c r="G28" s="117"/>
      <c r="H28" s="117" t="s">
        <v>289</v>
      </c>
      <c r="I28" s="117"/>
      <c r="J28" s="117" t="s">
        <v>296</v>
      </c>
      <c r="K28" s="117"/>
      <c r="L28" s="47" t="s">
        <v>317</v>
      </c>
      <c r="M28" s="47" t="s">
        <v>301</v>
      </c>
    </row>
    <row r="29" spans="1:13" ht="19.5" customHeight="1">
      <c r="A29" s="117"/>
      <c r="B29" s="48" t="s">
        <v>302</v>
      </c>
      <c r="C29" s="48" t="s">
        <v>318</v>
      </c>
      <c r="D29" s="119" t="s">
        <v>319</v>
      </c>
      <c r="E29" s="119"/>
      <c r="F29" s="117" t="s">
        <v>288</v>
      </c>
      <c r="G29" s="117"/>
      <c r="H29" s="117" t="s">
        <v>320</v>
      </c>
      <c r="I29" s="117"/>
      <c r="J29" s="117" t="s">
        <v>310</v>
      </c>
      <c r="K29" s="117"/>
      <c r="L29" s="47" t="s">
        <v>321</v>
      </c>
      <c r="M29" s="47" t="s">
        <v>292</v>
      </c>
    </row>
    <row r="30" spans="1:13" ht="25.05" customHeight="1">
      <c r="A30" s="117"/>
      <c r="B30" s="48" t="s">
        <v>293</v>
      </c>
      <c r="C30" s="48" t="s">
        <v>294</v>
      </c>
      <c r="D30" s="119" t="s">
        <v>295</v>
      </c>
      <c r="E30" s="119"/>
      <c r="F30" s="117" t="s">
        <v>288</v>
      </c>
      <c r="G30" s="117"/>
      <c r="H30" s="117" t="s">
        <v>289</v>
      </c>
      <c r="I30" s="117"/>
      <c r="J30" s="117" t="s">
        <v>296</v>
      </c>
      <c r="K30" s="117"/>
      <c r="L30" s="47" t="s">
        <v>291</v>
      </c>
      <c r="M30" s="47" t="s">
        <v>292</v>
      </c>
    </row>
    <row r="31" spans="1:13" ht="19.5" customHeight="1">
      <c r="A31" s="117"/>
      <c r="B31" s="48" t="s">
        <v>302</v>
      </c>
      <c r="C31" s="48" t="s">
        <v>307</v>
      </c>
      <c r="D31" s="119" t="s">
        <v>322</v>
      </c>
      <c r="E31" s="119"/>
      <c r="F31" s="117" t="s">
        <v>309</v>
      </c>
      <c r="G31" s="117"/>
      <c r="H31" s="117" t="s">
        <v>289</v>
      </c>
      <c r="I31" s="117"/>
      <c r="J31" s="117" t="s">
        <v>310</v>
      </c>
      <c r="K31" s="117"/>
      <c r="L31" s="47" t="s">
        <v>311</v>
      </c>
      <c r="M31" s="47" t="s">
        <v>301</v>
      </c>
    </row>
    <row r="32" spans="1:13" ht="48.3" customHeight="1">
      <c r="A32" s="113" t="s">
        <v>269</v>
      </c>
      <c r="B32" s="113"/>
      <c r="C32" s="113"/>
      <c r="D32" s="113"/>
      <c r="E32" s="113"/>
      <c r="F32" s="113"/>
      <c r="G32" s="113"/>
      <c r="H32" s="113"/>
      <c r="I32" s="113"/>
      <c r="J32" s="113"/>
      <c r="K32" s="113"/>
      <c r="L32" s="113"/>
      <c r="M32" s="113"/>
    </row>
    <row r="33" spans="1:13" ht="25.8" customHeight="1">
      <c r="A33" s="38" t="s">
        <v>265</v>
      </c>
      <c r="B33" s="114" t="s">
        <v>270</v>
      </c>
      <c r="C33" s="114"/>
      <c r="D33" s="114"/>
      <c r="E33" s="114"/>
      <c r="F33" s="114"/>
      <c r="G33" s="114"/>
      <c r="H33" s="114"/>
      <c r="I33" s="114"/>
      <c r="J33" s="114"/>
      <c r="K33" s="115" t="s">
        <v>181</v>
      </c>
      <c r="L33" s="115"/>
      <c r="M33" s="115"/>
    </row>
    <row r="34" spans="1:13" ht="26.1" customHeight="1">
      <c r="A34" s="47" t="s">
        <v>271</v>
      </c>
      <c r="B34" s="116" t="s">
        <v>323</v>
      </c>
      <c r="C34" s="116"/>
      <c r="D34" s="116"/>
      <c r="E34" s="116"/>
      <c r="F34" s="116"/>
      <c r="G34" s="117" t="s">
        <v>266</v>
      </c>
      <c r="H34" s="117"/>
      <c r="I34" s="117" t="s">
        <v>273</v>
      </c>
      <c r="J34" s="117"/>
      <c r="K34" s="117"/>
      <c r="L34" s="117"/>
      <c r="M34" s="117"/>
    </row>
    <row r="35" spans="1:13" ht="26.1" customHeight="1">
      <c r="A35" s="47" t="s">
        <v>274</v>
      </c>
      <c r="B35" s="117">
        <v>10</v>
      </c>
      <c r="C35" s="117"/>
      <c r="D35" s="117"/>
      <c r="E35" s="117"/>
      <c r="F35" s="117"/>
      <c r="G35" s="117" t="s">
        <v>275</v>
      </c>
      <c r="H35" s="117"/>
      <c r="I35" s="117" t="s">
        <v>276</v>
      </c>
      <c r="J35" s="117"/>
      <c r="K35" s="117"/>
      <c r="L35" s="117"/>
      <c r="M35" s="117"/>
    </row>
    <row r="36" spans="1:13" ht="26.1" customHeight="1">
      <c r="A36" s="117" t="s">
        <v>277</v>
      </c>
      <c r="B36" s="118">
        <v>13.96</v>
      </c>
      <c r="C36" s="118"/>
      <c r="D36" s="118"/>
      <c r="E36" s="118"/>
      <c r="F36" s="118"/>
      <c r="G36" s="117" t="s">
        <v>278</v>
      </c>
      <c r="H36" s="117"/>
      <c r="I36" s="118">
        <v>13.96</v>
      </c>
      <c r="J36" s="118"/>
      <c r="K36" s="118"/>
      <c r="L36" s="118"/>
      <c r="M36" s="118"/>
    </row>
    <row r="37" spans="1:13" ht="26.1" customHeight="1">
      <c r="A37" s="117"/>
      <c r="B37" s="118"/>
      <c r="C37" s="118"/>
      <c r="D37" s="118"/>
      <c r="E37" s="118"/>
      <c r="F37" s="118"/>
      <c r="G37" s="117" t="s">
        <v>279</v>
      </c>
      <c r="H37" s="117"/>
      <c r="I37" s="118"/>
      <c r="J37" s="118"/>
      <c r="K37" s="118"/>
      <c r="L37" s="118"/>
      <c r="M37" s="118"/>
    </row>
    <row r="38" spans="1:13" ht="81.45" customHeight="1">
      <c r="A38" s="47" t="s">
        <v>280</v>
      </c>
      <c r="B38" s="119" t="s">
        <v>324</v>
      </c>
      <c r="C38" s="119"/>
      <c r="D38" s="119"/>
      <c r="E38" s="119"/>
      <c r="F38" s="119"/>
      <c r="G38" s="119"/>
      <c r="H38" s="119"/>
      <c r="I38" s="119"/>
      <c r="J38" s="119"/>
      <c r="K38" s="119"/>
      <c r="L38" s="119"/>
      <c r="M38" s="119"/>
    </row>
    <row r="39" spans="1:13" ht="81.45" customHeight="1">
      <c r="A39" s="47" t="s">
        <v>267</v>
      </c>
      <c r="B39" s="119" t="s">
        <v>446</v>
      </c>
      <c r="C39" s="119"/>
      <c r="D39" s="119"/>
      <c r="E39" s="119"/>
      <c r="F39" s="119"/>
      <c r="G39" s="119"/>
      <c r="H39" s="119"/>
      <c r="I39" s="119"/>
      <c r="J39" s="119"/>
      <c r="K39" s="119"/>
      <c r="L39" s="119"/>
      <c r="M39" s="119"/>
    </row>
    <row r="40" spans="1:13" ht="81.45" customHeight="1">
      <c r="A40" s="47" t="s">
        <v>268</v>
      </c>
      <c r="B40" s="119" t="s">
        <v>325</v>
      </c>
      <c r="C40" s="119"/>
      <c r="D40" s="119"/>
      <c r="E40" s="119"/>
      <c r="F40" s="119"/>
      <c r="G40" s="119"/>
      <c r="H40" s="119"/>
      <c r="I40" s="119"/>
      <c r="J40" s="119"/>
      <c r="K40" s="119"/>
      <c r="L40" s="119"/>
      <c r="M40" s="119"/>
    </row>
    <row r="41" spans="1:13" ht="26.1" customHeight="1">
      <c r="A41" s="117" t="s">
        <v>257</v>
      </c>
      <c r="B41" s="47" t="s">
        <v>258</v>
      </c>
      <c r="C41" s="47" t="s">
        <v>259</v>
      </c>
      <c r="D41" s="117" t="s">
        <v>284</v>
      </c>
      <c r="E41" s="117"/>
      <c r="F41" s="117" t="s">
        <v>260</v>
      </c>
      <c r="G41" s="117"/>
      <c r="H41" s="117" t="s">
        <v>261</v>
      </c>
      <c r="I41" s="117"/>
      <c r="J41" s="117" t="s">
        <v>262</v>
      </c>
      <c r="K41" s="117"/>
      <c r="L41" s="47" t="s">
        <v>263</v>
      </c>
      <c r="M41" s="47" t="s">
        <v>264</v>
      </c>
    </row>
    <row r="42" spans="1:13" ht="19.5" customHeight="1">
      <c r="A42" s="117"/>
      <c r="B42" s="48" t="s">
        <v>285</v>
      </c>
      <c r="C42" s="48" t="s">
        <v>297</v>
      </c>
      <c r="D42" s="119" t="s">
        <v>326</v>
      </c>
      <c r="E42" s="119"/>
      <c r="F42" s="117" t="s">
        <v>288</v>
      </c>
      <c r="G42" s="117"/>
      <c r="H42" s="117" t="s">
        <v>289</v>
      </c>
      <c r="I42" s="117"/>
      <c r="J42" s="117" t="s">
        <v>290</v>
      </c>
      <c r="K42" s="117"/>
      <c r="L42" s="47" t="s">
        <v>317</v>
      </c>
      <c r="M42" s="47" t="s">
        <v>292</v>
      </c>
    </row>
    <row r="43" spans="1:13" ht="25.05" customHeight="1">
      <c r="A43" s="117"/>
      <c r="B43" s="48" t="s">
        <v>293</v>
      </c>
      <c r="C43" s="48" t="s">
        <v>294</v>
      </c>
      <c r="D43" s="119" t="s">
        <v>295</v>
      </c>
      <c r="E43" s="119"/>
      <c r="F43" s="117" t="s">
        <v>288</v>
      </c>
      <c r="G43" s="117"/>
      <c r="H43" s="117" t="s">
        <v>289</v>
      </c>
      <c r="I43" s="117"/>
      <c r="J43" s="117" t="s">
        <v>290</v>
      </c>
      <c r="K43" s="117"/>
      <c r="L43" s="47" t="s">
        <v>291</v>
      </c>
      <c r="M43" s="47" t="s">
        <v>292</v>
      </c>
    </row>
    <row r="44" spans="1:13" ht="25.05" customHeight="1">
      <c r="A44" s="117"/>
      <c r="B44" s="48" t="s">
        <v>302</v>
      </c>
      <c r="C44" s="48" t="s">
        <v>318</v>
      </c>
      <c r="D44" s="119" t="s">
        <v>327</v>
      </c>
      <c r="E44" s="119"/>
      <c r="F44" s="117" t="s">
        <v>305</v>
      </c>
      <c r="G44" s="117"/>
      <c r="H44" s="117" t="s">
        <v>328</v>
      </c>
      <c r="I44" s="117"/>
      <c r="J44" s="117" t="s">
        <v>329</v>
      </c>
      <c r="K44" s="117"/>
      <c r="L44" s="47" t="s">
        <v>330</v>
      </c>
      <c r="M44" s="47" t="s">
        <v>301</v>
      </c>
    </row>
    <row r="45" spans="1:13" ht="19.5" customHeight="1">
      <c r="A45" s="117"/>
      <c r="B45" s="48" t="s">
        <v>302</v>
      </c>
      <c r="C45" s="48" t="s">
        <v>307</v>
      </c>
      <c r="D45" s="119" t="s">
        <v>331</v>
      </c>
      <c r="E45" s="119"/>
      <c r="F45" s="117" t="s">
        <v>305</v>
      </c>
      <c r="G45" s="117"/>
      <c r="H45" s="117" t="s">
        <v>299</v>
      </c>
      <c r="I45" s="117"/>
      <c r="J45" s="117" t="s">
        <v>290</v>
      </c>
      <c r="K45" s="117"/>
      <c r="L45" s="47" t="s">
        <v>332</v>
      </c>
      <c r="M45" s="47" t="s">
        <v>301</v>
      </c>
    </row>
    <row r="46" spans="1:13" ht="25.05" customHeight="1">
      <c r="A46" s="117"/>
      <c r="B46" s="48" t="s">
        <v>285</v>
      </c>
      <c r="C46" s="48" t="s">
        <v>286</v>
      </c>
      <c r="D46" s="119" t="s">
        <v>333</v>
      </c>
      <c r="E46" s="119"/>
      <c r="F46" s="117" t="s">
        <v>334</v>
      </c>
      <c r="G46" s="117"/>
      <c r="H46" s="117" t="s">
        <v>289</v>
      </c>
      <c r="I46" s="117"/>
      <c r="J46" s="117" t="s">
        <v>290</v>
      </c>
      <c r="K46" s="117"/>
      <c r="L46" s="47" t="s">
        <v>317</v>
      </c>
      <c r="M46" s="47" t="s">
        <v>301</v>
      </c>
    </row>
    <row r="47" spans="1:13" ht="48.3" customHeight="1">
      <c r="A47" s="113" t="s">
        <v>269</v>
      </c>
      <c r="B47" s="113"/>
      <c r="C47" s="113"/>
      <c r="D47" s="113"/>
      <c r="E47" s="113"/>
      <c r="F47" s="113"/>
      <c r="G47" s="113"/>
      <c r="H47" s="113"/>
      <c r="I47" s="113"/>
      <c r="J47" s="113"/>
      <c r="K47" s="113"/>
      <c r="L47" s="113"/>
      <c r="M47" s="113"/>
    </row>
    <row r="48" spans="1:13" ht="25.8" customHeight="1">
      <c r="A48" s="38" t="s">
        <v>265</v>
      </c>
      <c r="B48" s="114" t="s">
        <v>270</v>
      </c>
      <c r="C48" s="114"/>
      <c r="D48" s="114"/>
      <c r="E48" s="114"/>
      <c r="F48" s="114"/>
      <c r="G48" s="114"/>
      <c r="H48" s="114"/>
      <c r="I48" s="114"/>
      <c r="J48" s="114"/>
      <c r="K48" s="115" t="s">
        <v>181</v>
      </c>
      <c r="L48" s="115"/>
      <c r="M48" s="115"/>
    </row>
    <row r="49" spans="1:13" ht="26.1" customHeight="1">
      <c r="A49" s="47" t="s">
        <v>271</v>
      </c>
      <c r="B49" s="116" t="s">
        <v>335</v>
      </c>
      <c r="C49" s="116"/>
      <c r="D49" s="116"/>
      <c r="E49" s="116"/>
      <c r="F49" s="116"/>
      <c r="G49" s="117" t="s">
        <v>266</v>
      </c>
      <c r="H49" s="117"/>
      <c r="I49" s="117" t="s">
        <v>273</v>
      </c>
      <c r="J49" s="117"/>
      <c r="K49" s="117"/>
      <c r="L49" s="117"/>
      <c r="M49" s="117"/>
    </row>
    <row r="50" spans="1:13" ht="26.1" customHeight="1">
      <c r="A50" s="47" t="s">
        <v>274</v>
      </c>
      <c r="B50" s="117">
        <v>10</v>
      </c>
      <c r="C50" s="117"/>
      <c r="D50" s="117"/>
      <c r="E50" s="117"/>
      <c r="F50" s="117"/>
      <c r="G50" s="117" t="s">
        <v>275</v>
      </c>
      <c r="H50" s="117"/>
      <c r="I50" s="117" t="s">
        <v>276</v>
      </c>
      <c r="J50" s="117"/>
      <c r="K50" s="117"/>
      <c r="L50" s="117"/>
      <c r="M50" s="117"/>
    </row>
    <row r="51" spans="1:13" ht="26.1" customHeight="1">
      <c r="A51" s="117" t="s">
        <v>277</v>
      </c>
      <c r="B51" s="118">
        <v>31.4</v>
      </c>
      <c r="C51" s="118"/>
      <c r="D51" s="118"/>
      <c r="E51" s="118"/>
      <c r="F51" s="118"/>
      <c r="G51" s="117" t="s">
        <v>278</v>
      </c>
      <c r="H51" s="117"/>
      <c r="I51" s="118">
        <v>31.4</v>
      </c>
      <c r="J51" s="118"/>
      <c r="K51" s="118"/>
      <c r="L51" s="118"/>
      <c r="M51" s="118"/>
    </row>
    <row r="52" spans="1:13" ht="26.1" customHeight="1">
      <c r="A52" s="117"/>
      <c r="B52" s="118"/>
      <c r="C52" s="118"/>
      <c r="D52" s="118"/>
      <c r="E52" s="118"/>
      <c r="F52" s="118"/>
      <c r="G52" s="117" t="s">
        <v>279</v>
      </c>
      <c r="H52" s="117"/>
      <c r="I52" s="118"/>
      <c r="J52" s="118"/>
      <c r="K52" s="118"/>
      <c r="L52" s="118"/>
      <c r="M52" s="118"/>
    </row>
    <row r="53" spans="1:13" ht="81.45" customHeight="1">
      <c r="A53" s="47" t="s">
        <v>280</v>
      </c>
      <c r="B53" s="119" t="s">
        <v>447</v>
      </c>
      <c r="C53" s="119"/>
      <c r="D53" s="119"/>
      <c r="E53" s="119"/>
      <c r="F53" s="119"/>
      <c r="G53" s="119"/>
      <c r="H53" s="119"/>
      <c r="I53" s="119"/>
      <c r="J53" s="119"/>
      <c r="K53" s="119"/>
      <c r="L53" s="119"/>
      <c r="M53" s="119"/>
    </row>
    <row r="54" spans="1:13" ht="81.45" customHeight="1">
      <c r="A54" s="47" t="s">
        <v>267</v>
      </c>
      <c r="B54" s="119" t="s">
        <v>336</v>
      </c>
      <c r="C54" s="119"/>
      <c r="D54" s="119"/>
      <c r="E54" s="119"/>
      <c r="F54" s="119"/>
      <c r="G54" s="119"/>
      <c r="H54" s="119"/>
      <c r="I54" s="119"/>
      <c r="J54" s="119"/>
      <c r="K54" s="119"/>
      <c r="L54" s="119"/>
      <c r="M54" s="119"/>
    </row>
    <row r="55" spans="1:13" ht="81.45" customHeight="1">
      <c r="A55" s="47" t="s">
        <v>268</v>
      </c>
      <c r="B55" s="119" t="s">
        <v>337</v>
      </c>
      <c r="C55" s="119"/>
      <c r="D55" s="119"/>
      <c r="E55" s="119"/>
      <c r="F55" s="119"/>
      <c r="G55" s="119"/>
      <c r="H55" s="119"/>
      <c r="I55" s="119"/>
      <c r="J55" s="119"/>
      <c r="K55" s="119"/>
      <c r="L55" s="119"/>
      <c r="M55" s="119"/>
    </row>
    <row r="56" spans="1:13" ht="26.1" customHeight="1">
      <c r="A56" s="117" t="s">
        <v>257</v>
      </c>
      <c r="B56" s="47" t="s">
        <v>258</v>
      </c>
      <c r="C56" s="47" t="s">
        <v>259</v>
      </c>
      <c r="D56" s="117" t="s">
        <v>284</v>
      </c>
      <c r="E56" s="117"/>
      <c r="F56" s="117" t="s">
        <v>260</v>
      </c>
      <c r="G56" s="117"/>
      <c r="H56" s="117" t="s">
        <v>261</v>
      </c>
      <c r="I56" s="117"/>
      <c r="J56" s="117" t="s">
        <v>262</v>
      </c>
      <c r="K56" s="117"/>
      <c r="L56" s="47" t="s">
        <v>263</v>
      </c>
      <c r="M56" s="47" t="s">
        <v>264</v>
      </c>
    </row>
    <row r="57" spans="1:13" ht="25.05" customHeight="1">
      <c r="A57" s="117"/>
      <c r="B57" s="48" t="s">
        <v>293</v>
      </c>
      <c r="C57" s="48" t="s">
        <v>294</v>
      </c>
      <c r="D57" s="119" t="s">
        <v>338</v>
      </c>
      <c r="E57" s="119"/>
      <c r="F57" s="117" t="s">
        <v>288</v>
      </c>
      <c r="G57" s="117"/>
      <c r="H57" s="117" t="s">
        <v>289</v>
      </c>
      <c r="I57" s="117"/>
      <c r="J57" s="117" t="s">
        <v>296</v>
      </c>
      <c r="K57" s="117"/>
      <c r="L57" s="47" t="s">
        <v>291</v>
      </c>
      <c r="M57" s="47" t="s">
        <v>292</v>
      </c>
    </row>
    <row r="58" spans="1:13" ht="25.05" customHeight="1">
      <c r="A58" s="117"/>
      <c r="B58" s="48" t="s">
        <v>285</v>
      </c>
      <c r="C58" s="48" t="s">
        <v>286</v>
      </c>
      <c r="D58" s="119" t="s">
        <v>339</v>
      </c>
      <c r="E58" s="119"/>
      <c r="F58" s="117" t="s">
        <v>288</v>
      </c>
      <c r="G58" s="117"/>
      <c r="H58" s="117" t="s">
        <v>289</v>
      </c>
      <c r="I58" s="117"/>
      <c r="J58" s="117" t="s">
        <v>296</v>
      </c>
      <c r="K58" s="117"/>
      <c r="L58" s="47" t="s">
        <v>317</v>
      </c>
      <c r="M58" s="47" t="s">
        <v>301</v>
      </c>
    </row>
    <row r="59" spans="1:13" ht="25.05" customHeight="1">
      <c r="A59" s="117"/>
      <c r="B59" s="48" t="s">
        <v>285</v>
      </c>
      <c r="C59" s="48" t="s">
        <v>297</v>
      </c>
      <c r="D59" s="119" t="s">
        <v>340</v>
      </c>
      <c r="E59" s="119"/>
      <c r="F59" s="117" t="s">
        <v>305</v>
      </c>
      <c r="G59" s="117"/>
      <c r="H59" s="117" t="s">
        <v>289</v>
      </c>
      <c r="I59" s="117"/>
      <c r="J59" s="117" t="s">
        <v>296</v>
      </c>
      <c r="K59" s="117"/>
      <c r="L59" s="47" t="s">
        <v>317</v>
      </c>
      <c r="M59" s="47" t="s">
        <v>301</v>
      </c>
    </row>
    <row r="60" spans="1:13" ht="25.05" customHeight="1">
      <c r="A60" s="117"/>
      <c r="B60" s="48" t="s">
        <v>302</v>
      </c>
      <c r="C60" s="48" t="s">
        <v>303</v>
      </c>
      <c r="D60" s="119" t="s">
        <v>341</v>
      </c>
      <c r="E60" s="119"/>
      <c r="F60" s="117" t="s">
        <v>288</v>
      </c>
      <c r="G60" s="117"/>
      <c r="H60" s="117" t="s">
        <v>289</v>
      </c>
      <c r="I60" s="117"/>
      <c r="J60" s="117" t="s">
        <v>296</v>
      </c>
      <c r="K60" s="117"/>
      <c r="L60" s="47" t="s">
        <v>317</v>
      </c>
      <c r="M60" s="47" t="s">
        <v>292</v>
      </c>
    </row>
    <row r="61" spans="1:13" ht="25.05" customHeight="1">
      <c r="A61" s="117"/>
      <c r="B61" s="48" t="s">
        <v>302</v>
      </c>
      <c r="C61" s="48" t="s">
        <v>307</v>
      </c>
      <c r="D61" s="119" t="s">
        <v>342</v>
      </c>
      <c r="E61" s="119"/>
      <c r="F61" s="117" t="s">
        <v>309</v>
      </c>
      <c r="G61" s="117"/>
      <c r="H61" s="117" t="s">
        <v>289</v>
      </c>
      <c r="I61" s="117"/>
      <c r="J61" s="117" t="s">
        <v>296</v>
      </c>
      <c r="K61" s="117"/>
      <c r="L61" s="47" t="s">
        <v>317</v>
      </c>
      <c r="M61" s="47" t="s">
        <v>301</v>
      </c>
    </row>
    <row r="62" spans="1:13" ht="48.3" customHeight="1">
      <c r="A62" s="113" t="s">
        <v>269</v>
      </c>
      <c r="B62" s="113"/>
      <c r="C62" s="113"/>
      <c r="D62" s="113"/>
      <c r="E62" s="113"/>
      <c r="F62" s="113"/>
      <c r="G62" s="113"/>
      <c r="H62" s="113"/>
      <c r="I62" s="113"/>
      <c r="J62" s="113"/>
      <c r="K62" s="113"/>
      <c r="L62" s="113"/>
      <c r="M62" s="113"/>
    </row>
    <row r="63" spans="1:13" ht="25.8" customHeight="1">
      <c r="A63" s="38" t="s">
        <v>265</v>
      </c>
      <c r="B63" s="114" t="s">
        <v>270</v>
      </c>
      <c r="C63" s="114"/>
      <c r="D63" s="114"/>
      <c r="E63" s="114"/>
      <c r="F63" s="114"/>
      <c r="G63" s="114"/>
      <c r="H63" s="114"/>
      <c r="I63" s="114"/>
      <c r="J63" s="114"/>
      <c r="K63" s="115" t="s">
        <v>181</v>
      </c>
      <c r="L63" s="115"/>
      <c r="M63" s="115"/>
    </row>
    <row r="64" spans="1:13" ht="26.1" customHeight="1">
      <c r="A64" s="47" t="s">
        <v>271</v>
      </c>
      <c r="B64" s="116" t="s">
        <v>343</v>
      </c>
      <c r="C64" s="116"/>
      <c r="D64" s="116"/>
      <c r="E64" s="116"/>
      <c r="F64" s="116"/>
      <c r="G64" s="117" t="s">
        <v>266</v>
      </c>
      <c r="H64" s="117"/>
      <c r="I64" s="117" t="s">
        <v>273</v>
      </c>
      <c r="J64" s="117"/>
      <c r="K64" s="117"/>
      <c r="L64" s="117"/>
      <c r="M64" s="117"/>
    </row>
    <row r="65" spans="1:13" ht="26.1" customHeight="1">
      <c r="A65" s="47" t="s">
        <v>274</v>
      </c>
      <c r="B65" s="117">
        <v>10</v>
      </c>
      <c r="C65" s="117"/>
      <c r="D65" s="117"/>
      <c r="E65" s="117"/>
      <c r="F65" s="117"/>
      <c r="G65" s="117" t="s">
        <v>275</v>
      </c>
      <c r="H65" s="117"/>
      <c r="I65" s="117" t="s">
        <v>276</v>
      </c>
      <c r="J65" s="117"/>
      <c r="K65" s="117"/>
      <c r="L65" s="117"/>
      <c r="M65" s="117"/>
    </row>
    <row r="66" spans="1:13" ht="26.1" customHeight="1">
      <c r="A66" s="117" t="s">
        <v>277</v>
      </c>
      <c r="B66" s="118">
        <v>7</v>
      </c>
      <c r="C66" s="118"/>
      <c r="D66" s="118"/>
      <c r="E66" s="118"/>
      <c r="F66" s="118"/>
      <c r="G66" s="117" t="s">
        <v>278</v>
      </c>
      <c r="H66" s="117"/>
      <c r="I66" s="118">
        <v>7</v>
      </c>
      <c r="J66" s="118"/>
      <c r="K66" s="118"/>
      <c r="L66" s="118"/>
      <c r="M66" s="118"/>
    </row>
    <row r="67" spans="1:13" ht="26.1" customHeight="1">
      <c r="A67" s="117"/>
      <c r="B67" s="118"/>
      <c r="C67" s="118"/>
      <c r="D67" s="118"/>
      <c r="E67" s="118"/>
      <c r="F67" s="118"/>
      <c r="G67" s="117" t="s">
        <v>279</v>
      </c>
      <c r="H67" s="117"/>
      <c r="I67" s="118"/>
      <c r="J67" s="118"/>
      <c r="K67" s="118"/>
      <c r="L67" s="118"/>
      <c r="M67" s="118"/>
    </row>
    <row r="68" spans="1:13" ht="81.45" customHeight="1">
      <c r="A68" s="47" t="s">
        <v>280</v>
      </c>
      <c r="B68" s="119" t="s">
        <v>344</v>
      </c>
      <c r="C68" s="119"/>
      <c r="D68" s="119"/>
      <c r="E68" s="119"/>
      <c r="F68" s="119"/>
      <c r="G68" s="119"/>
      <c r="H68" s="119"/>
      <c r="I68" s="119"/>
      <c r="J68" s="119"/>
      <c r="K68" s="119"/>
      <c r="L68" s="119"/>
      <c r="M68" s="119"/>
    </row>
    <row r="69" spans="1:13" ht="81.45" customHeight="1">
      <c r="A69" s="47" t="s">
        <v>267</v>
      </c>
      <c r="B69" s="119" t="s">
        <v>336</v>
      </c>
      <c r="C69" s="119"/>
      <c r="D69" s="119"/>
      <c r="E69" s="119"/>
      <c r="F69" s="119"/>
      <c r="G69" s="119"/>
      <c r="H69" s="119"/>
      <c r="I69" s="119"/>
      <c r="J69" s="119"/>
      <c r="K69" s="119"/>
      <c r="L69" s="119"/>
      <c r="M69" s="119"/>
    </row>
    <row r="70" spans="1:13" ht="81.45" customHeight="1">
      <c r="A70" s="47" t="s">
        <v>268</v>
      </c>
      <c r="B70" s="119" t="s">
        <v>345</v>
      </c>
      <c r="C70" s="119"/>
      <c r="D70" s="119"/>
      <c r="E70" s="119"/>
      <c r="F70" s="119"/>
      <c r="G70" s="119"/>
      <c r="H70" s="119"/>
      <c r="I70" s="119"/>
      <c r="J70" s="119"/>
      <c r="K70" s="119"/>
      <c r="L70" s="119"/>
      <c r="M70" s="119"/>
    </row>
    <row r="71" spans="1:13" ht="26.1" customHeight="1">
      <c r="A71" s="117" t="s">
        <v>257</v>
      </c>
      <c r="B71" s="47" t="s">
        <v>258</v>
      </c>
      <c r="C71" s="47" t="s">
        <v>259</v>
      </c>
      <c r="D71" s="117" t="s">
        <v>284</v>
      </c>
      <c r="E71" s="117"/>
      <c r="F71" s="117" t="s">
        <v>260</v>
      </c>
      <c r="G71" s="117"/>
      <c r="H71" s="117" t="s">
        <v>261</v>
      </c>
      <c r="I71" s="117"/>
      <c r="J71" s="117" t="s">
        <v>262</v>
      </c>
      <c r="K71" s="117"/>
      <c r="L71" s="47" t="s">
        <v>263</v>
      </c>
      <c r="M71" s="47" t="s">
        <v>264</v>
      </c>
    </row>
    <row r="72" spans="1:13" ht="25.05" customHeight="1">
      <c r="A72" s="117"/>
      <c r="B72" s="48" t="s">
        <v>293</v>
      </c>
      <c r="C72" s="48" t="s">
        <v>294</v>
      </c>
      <c r="D72" s="119" t="s">
        <v>295</v>
      </c>
      <c r="E72" s="119"/>
      <c r="F72" s="117" t="s">
        <v>288</v>
      </c>
      <c r="G72" s="117"/>
      <c r="H72" s="117" t="s">
        <v>289</v>
      </c>
      <c r="I72" s="117"/>
      <c r="J72" s="117" t="s">
        <v>296</v>
      </c>
      <c r="K72" s="117"/>
      <c r="L72" s="47" t="s">
        <v>291</v>
      </c>
      <c r="M72" s="47" t="s">
        <v>292</v>
      </c>
    </row>
    <row r="73" spans="1:13" ht="19.5" customHeight="1">
      <c r="A73" s="117"/>
      <c r="B73" s="48" t="s">
        <v>285</v>
      </c>
      <c r="C73" s="48" t="s">
        <v>286</v>
      </c>
      <c r="D73" s="119" t="s">
        <v>316</v>
      </c>
      <c r="E73" s="119"/>
      <c r="F73" s="117" t="s">
        <v>305</v>
      </c>
      <c r="G73" s="117"/>
      <c r="H73" s="117" t="s">
        <v>289</v>
      </c>
      <c r="I73" s="117"/>
      <c r="J73" s="117" t="s">
        <v>296</v>
      </c>
      <c r="K73" s="117"/>
      <c r="L73" s="47" t="s">
        <v>317</v>
      </c>
      <c r="M73" s="47" t="s">
        <v>301</v>
      </c>
    </row>
    <row r="74" spans="1:13" ht="19.5" customHeight="1">
      <c r="A74" s="117"/>
      <c r="B74" s="48" t="s">
        <v>302</v>
      </c>
      <c r="C74" s="48" t="s">
        <v>318</v>
      </c>
      <c r="D74" s="119" t="s">
        <v>346</v>
      </c>
      <c r="E74" s="119"/>
      <c r="F74" s="117" t="s">
        <v>288</v>
      </c>
      <c r="G74" s="117"/>
      <c r="H74" s="117" t="s">
        <v>347</v>
      </c>
      <c r="I74" s="117"/>
      <c r="J74" s="117" t="s">
        <v>296</v>
      </c>
      <c r="K74" s="117"/>
      <c r="L74" s="47" t="s">
        <v>348</v>
      </c>
      <c r="M74" s="47" t="s">
        <v>292</v>
      </c>
    </row>
    <row r="75" spans="1:13" ht="19.5" customHeight="1">
      <c r="A75" s="117"/>
      <c r="B75" s="48" t="s">
        <v>285</v>
      </c>
      <c r="C75" s="48" t="s">
        <v>297</v>
      </c>
      <c r="D75" s="119" t="s">
        <v>349</v>
      </c>
      <c r="E75" s="119"/>
      <c r="F75" s="117" t="s">
        <v>288</v>
      </c>
      <c r="G75" s="117"/>
      <c r="H75" s="117" t="s">
        <v>289</v>
      </c>
      <c r="I75" s="117"/>
      <c r="J75" s="117" t="s">
        <v>296</v>
      </c>
      <c r="K75" s="117"/>
      <c r="L75" s="47" t="s">
        <v>317</v>
      </c>
      <c r="M75" s="47" t="s">
        <v>301</v>
      </c>
    </row>
    <row r="76" spans="1:13" ht="25.05" customHeight="1">
      <c r="A76" s="117"/>
      <c r="B76" s="48" t="s">
        <v>302</v>
      </c>
      <c r="C76" s="48" t="s">
        <v>307</v>
      </c>
      <c r="D76" s="119" t="s">
        <v>350</v>
      </c>
      <c r="E76" s="119"/>
      <c r="F76" s="117" t="s">
        <v>309</v>
      </c>
      <c r="G76" s="117"/>
      <c r="H76" s="117" t="s">
        <v>289</v>
      </c>
      <c r="I76" s="117"/>
      <c r="J76" s="117" t="s">
        <v>296</v>
      </c>
      <c r="K76" s="117"/>
      <c r="L76" s="47" t="s">
        <v>317</v>
      </c>
      <c r="M76" s="47" t="s">
        <v>301</v>
      </c>
    </row>
    <row r="77" spans="1:13" ht="48.3" customHeight="1">
      <c r="A77" s="113" t="s">
        <v>269</v>
      </c>
      <c r="B77" s="113"/>
      <c r="C77" s="113"/>
      <c r="D77" s="113"/>
      <c r="E77" s="113"/>
      <c r="F77" s="113"/>
      <c r="G77" s="113"/>
      <c r="H77" s="113"/>
      <c r="I77" s="113"/>
      <c r="J77" s="113"/>
      <c r="K77" s="113"/>
      <c r="L77" s="113"/>
      <c r="M77" s="113"/>
    </row>
    <row r="78" spans="1:13" ht="25.8" customHeight="1">
      <c r="A78" s="38" t="s">
        <v>265</v>
      </c>
      <c r="B78" s="114" t="s">
        <v>270</v>
      </c>
      <c r="C78" s="114"/>
      <c r="D78" s="114"/>
      <c r="E78" s="114"/>
      <c r="F78" s="114"/>
      <c r="G78" s="114"/>
      <c r="H78" s="114"/>
      <c r="I78" s="114"/>
      <c r="J78" s="114"/>
      <c r="K78" s="115" t="s">
        <v>181</v>
      </c>
      <c r="L78" s="115"/>
      <c r="M78" s="115"/>
    </row>
    <row r="79" spans="1:13" ht="26.1" customHeight="1">
      <c r="A79" s="47" t="s">
        <v>271</v>
      </c>
      <c r="B79" s="116" t="s">
        <v>351</v>
      </c>
      <c r="C79" s="116"/>
      <c r="D79" s="116"/>
      <c r="E79" s="116"/>
      <c r="F79" s="116"/>
      <c r="G79" s="117" t="s">
        <v>266</v>
      </c>
      <c r="H79" s="117"/>
      <c r="I79" s="117" t="s">
        <v>273</v>
      </c>
      <c r="J79" s="117"/>
      <c r="K79" s="117"/>
      <c r="L79" s="117"/>
      <c r="M79" s="117"/>
    </row>
    <row r="80" spans="1:13" ht="26.1" customHeight="1">
      <c r="A80" s="47" t="s">
        <v>274</v>
      </c>
      <c r="B80" s="117">
        <v>10</v>
      </c>
      <c r="C80" s="117"/>
      <c r="D80" s="117"/>
      <c r="E80" s="117"/>
      <c r="F80" s="117"/>
      <c r="G80" s="117" t="s">
        <v>275</v>
      </c>
      <c r="H80" s="117"/>
      <c r="I80" s="117" t="s">
        <v>276</v>
      </c>
      <c r="J80" s="117"/>
      <c r="K80" s="117"/>
      <c r="L80" s="117"/>
      <c r="M80" s="117"/>
    </row>
    <row r="81" spans="1:13" ht="26.1" customHeight="1">
      <c r="A81" s="117" t="s">
        <v>277</v>
      </c>
      <c r="B81" s="118">
        <v>25.4</v>
      </c>
      <c r="C81" s="118"/>
      <c r="D81" s="118"/>
      <c r="E81" s="118"/>
      <c r="F81" s="118"/>
      <c r="G81" s="117" t="s">
        <v>278</v>
      </c>
      <c r="H81" s="117"/>
      <c r="I81" s="118">
        <v>25.4</v>
      </c>
      <c r="J81" s="118"/>
      <c r="K81" s="118"/>
      <c r="L81" s="118"/>
      <c r="M81" s="118"/>
    </row>
    <row r="82" spans="1:13" ht="26.1" customHeight="1">
      <c r="A82" s="117"/>
      <c r="B82" s="118"/>
      <c r="C82" s="118"/>
      <c r="D82" s="118"/>
      <c r="E82" s="118"/>
      <c r="F82" s="118"/>
      <c r="G82" s="117" t="s">
        <v>279</v>
      </c>
      <c r="H82" s="117"/>
      <c r="I82" s="118"/>
      <c r="J82" s="118"/>
      <c r="K82" s="118"/>
      <c r="L82" s="118"/>
      <c r="M82" s="118"/>
    </row>
    <row r="83" spans="1:13" ht="81.45" customHeight="1">
      <c r="A83" s="47" t="s">
        <v>280</v>
      </c>
      <c r="B83" s="119" t="s">
        <v>352</v>
      </c>
      <c r="C83" s="119"/>
      <c r="D83" s="119"/>
      <c r="E83" s="119"/>
      <c r="F83" s="119"/>
      <c r="G83" s="119"/>
      <c r="H83" s="119"/>
      <c r="I83" s="119"/>
      <c r="J83" s="119"/>
      <c r="K83" s="119"/>
      <c r="L83" s="119"/>
      <c r="M83" s="119"/>
    </row>
    <row r="84" spans="1:13" ht="81.45" customHeight="1">
      <c r="A84" s="47" t="s">
        <v>267</v>
      </c>
      <c r="B84" s="119" t="s">
        <v>336</v>
      </c>
      <c r="C84" s="119"/>
      <c r="D84" s="119"/>
      <c r="E84" s="119"/>
      <c r="F84" s="119"/>
      <c r="G84" s="119"/>
      <c r="H84" s="119"/>
      <c r="I84" s="119"/>
      <c r="J84" s="119"/>
      <c r="K84" s="119"/>
      <c r="L84" s="119"/>
      <c r="M84" s="119"/>
    </row>
    <row r="85" spans="1:13" ht="81.45" customHeight="1">
      <c r="A85" s="47" t="s">
        <v>268</v>
      </c>
      <c r="B85" s="119" t="s">
        <v>353</v>
      </c>
      <c r="C85" s="119"/>
      <c r="D85" s="119"/>
      <c r="E85" s="119"/>
      <c r="F85" s="119"/>
      <c r="G85" s="119"/>
      <c r="H85" s="119"/>
      <c r="I85" s="119"/>
      <c r="J85" s="119"/>
      <c r="K85" s="119"/>
      <c r="L85" s="119"/>
      <c r="M85" s="119"/>
    </row>
    <row r="86" spans="1:13" ht="26.1" customHeight="1">
      <c r="A86" s="117" t="s">
        <v>257</v>
      </c>
      <c r="B86" s="47" t="s">
        <v>258</v>
      </c>
      <c r="C86" s="47" t="s">
        <v>259</v>
      </c>
      <c r="D86" s="117" t="s">
        <v>284</v>
      </c>
      <c r="E86" s="117"/>
      <c r="F86" s="117" t="s">
        <v>260</v>
      </c>
      <c r="G86" s="117"/>
      <c r="H86" s="117" t="s">
        <v>261</v>
      </c>
      <c r="I86" s="117"/>
      <c r="J86" s="117" t="s">
        <v>262</v>
      </c>
      <c r="K86" s="117"/>
      <c r="L86" s="47" t="s">
        <v>263</v>
      </c>
      <c r="M86" s="47" t="s">
        <v>264</v>
      </c>
    </row>
    <row r="87" spans="1:13" ht="19.5" customHeight="1">
      <c r="A87" s="117"/>
      <c r="B87" s="48" t="s">
        <v>302</v>
      </c>
      <c r="C87" s="48" t="s">
        <v>307</v>
      </c>
      <c r="D87" s="119" t="s">
        <v>354</v>
      </c>
      <c r="E87" s="119"/>
      <c r="F87" s="117" t="s">
        <v>305</v>
      </c>
      <c r="G87" s="117"/>
      <c r="H87" s="117" t="s">
        <v>306</v>
      </c>
      <c r="I87" s="117"/>
      <c r="J87" s="117" t="s">
        <v>290</v>
      </c>
      <c r="K87" s="117"/>
      <c r="L87" s="47" t="s">
        <v>288</v>
      </c>
      <c r="M87" s="47" t="s">
        <v>301</v>
      </c>
    </row>
    <row r="88" spans="1:13" ht="19.5" customHeight="1">
      <c r="A88" s="117"/>
      <c r="B88" s="48" t="s">
        <v>302</v>
      </c>
      <c r="C88" s="48" t="s">
        <v>318</v>
      </c>
      <c r="D88" s="119" t="s">
        <v>355</v>
      </c>
      <c r="E88" s="119"/>
      <c r="F88" s="117" t="s">
        <v>305</v>
      </c>
      <c r="G88" s="117"/>
      <c r="H88" s="117" t="s">
        <v>306</v>
      </c>
      <c r="I88" s="117"/>
      <c r="J88" s="117" t="s">
        <v>290</v>
      </c>
      <c r="K88" s="117"/>
      <c r="L88" s="47" t="s">
        <v>332</v>
      </c>
      <c r="M88" s="47" t="s">
        <v>301</v>
      </c>
    </row>
    <row r="89" spans="1:13" ht="37.950000000000003" customHeight="1">
      <c r="A89" s="117"/>
      <c r="B89" s="48" t="s">
        <v>285</v>
      </c>
      <c r="C89" s="48" t="s">
        <v>286</v>
      </c>
      <c r="D89" s="119" t="s">
        <v>356</v>
      </c>
      <c r="E89" s="119"/>
      <c r="F89" s="117" t="s">
        <v>288</v>
      </c>
      <c r="G89" s="117"/>
      <c r="H89" s="117" t="s">
        <v>289</v>
      </c>
      <c r="I89" s="117"/>
      <c r="J89" s="117" t="s">
        <v>290</v>
      </c>
      <c r="K89" s="117"/>
      <c r="L89" s="47" t="s">
        <v>317</v>
      </c>
      <c r="M89" s="47" t="s">
        <v>292</v>
      </c>
    </row>
    <row r="90" spans="1:13" ht="25.05" customHeight="1">
      <c r="A90" s="117"/>
      <c r="B90" s="48" t="s">
        <v>285</v>
      </c>
      <c r="C90" s="48" t="s">
        <v>297</v>
      </c>
      <c r="D90" s="119" t="s">
        <v>357</v>
      </c>
      <c r="E90" s="119"/>
      <c r="F90" s="117" t="s">
        <v>334</v>
      </c>
      <c r="G90" s="117"/>
      <c r="H90" s="117" t="s">
        <v>289</v>
      </c>
      <c r="I90" s="117"/>
      <c r="J90" s="117" t="s">
        <v>290</v>
      </c>
      <c r="K90" s="117"/>
      <c r="L90" s="47" t="s">
        <v>317</v>
      </c>
      <c r="M90" s="47" t="s">
        <v>301</v>
      </c>
    </row>
    <row r="91" spans="1:13" ht="25.05" customHeight="1">
      <c r="A91" s="117"/>
      <c r="B91" s="48" t="s">
        <v>293</v>
      </c>
      <c r="C91" s="48" t="s">
        <v>294</v>
      </c>
      <c r="D91" s="119" t="s">
        <v>295</v>
      </c>
      <c r="E91" s="119"/>
      <c r="F91" s="117" t="s">
        <v>288</v>
      </c>
      <c r="G91" s="117"/>
      <c r="H91" s="117" t="s">
        <v>289</v>
      </c>
      <c r="I91" s="117"/>
      <c r="J91" s="117" t="s">
        <v>290</v>
      </c>
      <c r="K91" s="117"/>
      <c r="L91" s="47" t="s">
        <v>291</v>
      </c>
      <c r="M91" s="47" t="s">
        <v>292</v>
      </c>
    </row>
    <row r="92" spans="1:13" ht="48.3" customHeight="1">
      <c r="A92" s="113" t="s">
        <v>269</v>
      </c>
      <c r="B92" s="113"/>
      <c r="C92" s="113"/>
      <c r="D92" s="113"/>
      <c r="E92" s="113"/>
      <c r="F92" s="113"/>
      <c r="G92" s="113"/>
      <c r="H92" s="113"/>
      <c r="I92" s="113"/>
      <c r="J92" s="113"/>
      <c r="K92" s="113"/>
      <c r="L92" s="113"/>
      <c r="M92" s="113"/>
    </row>
    <row r="93" spans="1:13" ht="25.8" customHeight="1">
      <c r="A93" s="38" t="s">
        <v>265</v>
      </c>
      <c r="B93" s="114" t="s">
        <v>270</v>
      </c>
      <c r="C93" s="114"/>
      <c r="D93" s="114"/>
      <c r="E93" s="114"/>
      <c r="F93" s="114"/>
      <c r="G93" s="114"/>
      <c r="H93" s="114"/>
      <c r="I93" s="114"/>
      <c r="J93" s="114"/>
      <c r="K93" s="115" t="s">
        <v>181</v>
      </c>
      <c r="L93" s="115"/>
      <c r="M93" s="115"/>
    </row>
    <row r="94" spans="1:13" ht="26.1" customHeight="1">
      <c r="A94" s="47" t="s">
        <v>271</v>
      </c>
      <c r="B94" s="116" t="s">
        <v>358</v>
      </c>
      <c r="C94" s="116"/>
      <c r="D94" s="116"/>
      <c r="E94" s="116"/>
      <c r="F94" s="116"/>
      <c r="G94" s="117" t="s">
        <v>266</v>
      </c>
      <c r="H94" s="117"/>
      <c r="I94" s="117" t="s">
        <v>273</v>
      </c>
      <c r="J94" s="117"/>
      <c r="K94" s="117"/>
      <c r="L94" s="117"/>
      <c r="M94" s="117"/>
    </row>
    <row r="95" spans="1:13" ht="26.1" customHeight="1">
      <c r="A95" s="47" t="s">
        <v>274</v>
      </c>
      <c r="B95" s="117">
        <v>10</v>
      </c>
      <c r="C95" s="117"/>
      <c r="D95" s="117"/>
      <c r="E95" s="117"/>
      <c r="F95" s="117"/>
      <c r="G95" s="117" t="s">
        <v>275</v>
      </c>
      <c r="H95" s="117"/>
      <c r="I95" s="117" t="s">
        <v>276</v>
      </c>
      <c r="J95" s="117"/>
      <c r="K95" s="117"/>
      <c r="L95" s="117"/>
      <c r="M95" s="117"/>
    </row>
    <row r="96" spans="1:13" ht="26.1" customHeight="1">
      <c r="A96" s="117" t="s">
        <v>277</v>
      </c>
      <c r="B96" s="118">
        <v>31</v>
      </c>
      <c r="C96" s="118"/>
      <c r="D96" s="118"/>
      <c r="E96" s="118"/>
      <c r="F96" s="118"/>
      <c r="G96" s="117" t="s">
        <v>278</v>
      </c>
      <c r="H96" s="117"/>
      <c r="I96" s="118">
        <v>31</v>
      </c>
      <c r="J96" s="118"/>
      <c r="K96" s="118"/>
      <c r="L96" s="118"/>
      <c r="M96" s="118"/>
    </row>
    <row r="97" spans="1:13" ht="26.1" customHeight="1">
      <c r="A97" s="117"/>
      <c r="B97" s="118"/>
      <c r="C97" s="118"/>
      <c r="D97" s="118"/>
      <c r="E97" s="118"/>
      <c r="F97" s="118"/>
      <c r="G97" s="117" t="s">
        <v>279</v>
      </c>
      <c r="H97" s="117"/>
      <c r="I97" s="118"/>
      <c r="J97" s="118"/>
      <c r="K97" s="118"/>
      <c r="L97" s="118"/>
      <c r="M97" s="118"/>
    </row>
    <row r="98" spans="1:13" ht="81.45" customHeight="1">
      <c r="A98" s="47" t="s">
        <v>280</v>
      </c>
      <c r="B98" s="119" t="s">
        <v>359</v>
      </c>
      <c r="C98" s="119"/>
      <c r="D98" s="119"/>
      <c r="E98" s="119"/>
      <c r="F98" s="119"/>
      <c r="G98" s="119"/>
      <c r="H98" s="119"/>
      <c r="I98" s="119"/>
      <c r="J98" s="119"/>
      <c r="K98" s="119"/>
      <c r="L98" s="119"/>
      <c r="M98" s="119"/>
    </row>
    <row r="99" spans="1:13" ht="81.45" customHeight="1">
      <c r="A99" s="47" t="s">
        <v>267</v>
      </c>
      <c r="B99" s="119" t="s">
        <v>336</v>
      </c>
      <c r="C99" s="119"/>
      <c r="D99" s="119"/>
      <c r="E99" s="119"/>
      <c r="F99" s="119"/>
      <c r="G99" s="119"/>
      <c r="H99" s="119"/>
      <c r="I99" s="119"/>
      <c r="J99" s="119"/>
      <c r="K99" s="119"/>
      <c r="L99" s="119"/>
      <c r="M99" s="119"/>
    </row>
    <row r="100" spans="1:13" ht="81.45" customHeight="1">
      <c r="A100" s="47" t="s">
        <v>268</v>
      </c>
      <c r="B100" s="119" t="s">
        <v>360</v>
      </c>
      <c r="C100" s="119"/>
      <c r="D100" s="119"/>
      <c r="E100" s="119"/>
      <c r="F100" s="119"/>
      <c r="G100" s="119"/>
      <c r="H100" s="119"/>
      <c r="I100" s="119"/>
      <c r="J100" s="119"/>
      <c r="K100" s="119"/>
      <c r="L100" s="119"/>
      <c r="M100" s="119"/>
    </row>
    <row r="101" spans="1:13" ht="26.1" customHeight="1">
      <c r="A101" s="117" t="s">
        <v>257</v>
      </c>
      <c r="B101" s="47" t="s">
        <v>258</v>
      </c>
      <c r="C101" s="47" t="s">
        <v>259</v>
      </c>
      <c r="D101" s="117" t="s">
        <v>284</v>
      </c>
      <c r="E101" s="117"/>
      <c r="F101" s="117" t="s">
        <v>260</v>
      </c>
      <c r="G101" s="117"/>
      <c r="H101" s="117" t="s">
        <v>261</v>
      </c>
      <c r="I101" s="117"/>
      <c r="J101" s="117" t="s">
        <v>262</v>
      </c>
      <c r="K101" s="117"/>
      <c r="L101" s="47" t="s">
        <v>263</v>
      </c>
      <c r="M101" s="47" t="s">
        <v>264</v>
      </c>
    </row>
    <row r="102" spans="1:13" ht="25.05" customHeight="1">
      <c r="A102" s="117"/>
      <c r="B102" s="48" t="s">
        <v>293</v>
      </c>
      <c r="C102" s="48" t="s">
        <v>294</v>
      </c>
      <c r="D102" s="119" t="s">
        <v>338</v>
      </c>
      <c r="E102" s="119"/>
      <c r="F102" s="117" t="s">
        <v>288</v>
      </c>
      <c r="G102" s="117"/>
      <c r="H102" s="117" t="s">
        <v>289</v>
      </c>
      <c r="I102" s="117"/>
      <c r="J102" s="117" t="s">
        <v>290</v>
      </c>
      <c r="K102" s="117"/>
      <c r="L102" s="47" t="s">
        <v>291</v>
      </c>
      <c r="M102" s="47" t="s">
        <v>292</v>
      </c>
    </row>
    <row r="103" spans="1:13" ht="43.8" customHeight="1">
      <c r="A103" s="117"/>
      <c r="B103" s="48" t="s">
        <v>285</v>
      </c>
      <c r="C103" s="48" t="s">
        <v>286</v>
      </c>
      <c r="D103" s="119" t="s">
        <v>361</v>
      </c>
      <c r="E103" s="119"/>
      <c r="F103" s="117" t="s">
        <v>305</v>
      </c>
      <c r="G103" s="117"/>
      <c r="H103" s="117" t="s">
        <v>289</v>
      </c>
      <c r="I103" s="117"/>
      <c r="J103" s="117" t="s">
        <v>290</v>
      </c>
      <c r="K103" s="117"/>
      <c r="L103" s="47" t="s">
        <v>317</v>
      </c>
      <c r="M103" s="47" t="s">
        <v>301</v>
      </c>
    </row>
    <row r="104" spans="1:13" ht="31.2" customHeight="1">
      <c r="A104" s="117"/>
      <c r="B104" s="48" t="s">
        <v>285</v>
      </c>
      <c r="C104" s="48" t="s">
        <v>297</v>
      </c>
      <c r="D104" s="119" t="s">
        <v>362</v>
      </c>
      <c r="E104" s="119"/>
      <c r="F104" s="117" t="s">
        <v>288</v>
      </c>
      <c r="G104" s="117"/>
      <c r="H104" s="117" t="s">
        <v>289</v>
      </c>
      <c r="I104" s="117"/>
      <c r="J104" s="117" t="s">
        <v>290</v>
      </c>
      <c r="K104" s="117"/>
      <c r="L104" s="47" t="s">
        <v>317</v>
      </c>
      <c r="M104" s="47" t="s">
        <v>292</v>
      </c>
    </row>
    <row r="105" spans="1:13" ht="25.05" customHeight="1">
      <c r="A105" s="117"/>
      <c r="B105" s="48" t="s">
        <v>302</v>
      </c>
      <c r="C105" s="48" t="s">
        <v>307</v>
      </c>
      <c r="D105" s="119" t="s">
        <v>363</v>
      </c>
      <c r="E105" s="119"/>
      <c r="F105" s="117" t="s">
        <v>334</v>
      </c>
      <c r="G105" s="117"/>
      <c r="H105" s="117" t="s">
        <v>289</v>
      </c>
      <c r="I105" s="117"/>
      <c r="J105" s="117" t="s">
        <v>290</v>
      </c>
      <c r="K105" s="117"/>
      <c r="L105" s="47" t="s">
        <v>317</v>
      </c>
      <c r="M105" s="47" t="s">
        <v>301</v>
      </c>
    </row>
    <row r="106" spans="1:13" ht="19.5" customHeight="1">
      <c r="A106" s="117"/>
      <c r="B106" s="48" t="s">
        <v>302</v>
      </c>
      <c r="C106" s="48" t="s">
        <v>307</v>
      </c>
      <c r="D106" s="119" t="s">
        <v>364</v>
      </c>
      <c r="E106" s="119"/>
      <c r="F106" s="117" t="s">
        <v>305</v>
      </c>
      <c r="G106" s="117"/>
      <c r="H106" s="117" t="s">
        <v>299</v>
      </c>
      <c r="I106" s="117"/>
      <c r="J106" s="117" t="s">
        <v>290</v>
      </c>
      <c r="K106" s="117"/>
      <c r="L106" s="47" t="s">
        <v>365</v>
      </c>
      <c r="M106" s="47" t="s">
        <v>301</v>
      </c>
    </row>
    <row r="107" spans="1:13" ht="48.3" customHeight="1">
      <c r="A107" s="113" t="s">
        <v>269</v>
      </c>
      <c r="B107" s="113"/>
      <c r="C107" s="113"/>
      <c r="D107" s="113"/>
      <c r="E107" s="113"/>
      <c r="F107" s="113"/>
      <c r="G107" s="113"/>
      <c r="H107" s="113"/>
      <c r="I107" s="113"/>
      <c r="J107" s="113"/>
      <c r="K107" s="113"/>
      <c r="L107" s="113"/>
      <c r="M107" s="113"/>
    </row>
    <row r="108" spans="1:13" ht="25.8" customHeight="1">
      <c r="A108" s="38" t="s">
        <v>265</v>
      </c>
      <c r="B108" s="114" t="s">
        <v>270</v>
      </c>
      <c r="C108" s="114"/>
      <c r="D108" s="114"/>
      <c r="E108" s="114"/>
      <c r="F108" s="114"/>
      <c r="G108" s="114"/>
      <c r="H108" s="114"/>
      <c r="I108" s="114"/>
      <c r="J108" s="114"/>
      <c r="K108" s="115" t="s">
        <v>181</v>
      </c>
      <c r="L108" s="115"/>
      <c r="M108" s="115"/>
    </row>
    <row r="109" spans="1:13" ht="26.1" customHeight="1">
      <c r="A109" s="47" t="s">
        <v>271</v>
      </c>
      <c r="B109" s="116" t="s">
        <v>366</v>
      </c>
      <c r="C109" s="116"/>
      <c r="D109" s="116"/>
      <c r="E109" s="116"/>
      <c r="F109" s="116"/>
      <c r="G109" s="117" t="s">
        <v>266</v>
      </c>
      <c r="H109" s="117"/>
      <c r="I109" s="117" t="s">
        <v>273</v>
      </c>
      <c r="J109" s="117"/>
      <c r="K109" s="117"/>
      <c r="L109" s="117"/>
      <c r="M109" s="117"/>
    </row>
    <row r="110" spans="1:13" ht="26.1" customHeight="1">
      <c r="A110" s="47" t="s">
        <v>274</v>
      </c>
      <c r="B110" s="117">
        <v>10</v>
      </c>
      <c r="C110" s="117"/>
      <c r="D110" s="117"/>
      <c r="E110" s="117"/>
      <c r="F110" s="117"/>
      <c r="G110" s="117" t="s">
        <v>275</v>
      </c>
      <c r="H110" s="117"/>
      <c r="I110" s="117" t="s">
        <v>276</v>
      </c>
      <c r="J110" s="117"/>
      <c r="K110" s="117"/>
      <c r="L110" s="117"/>
      <c r="M110" s="117"/>
    </row>
    <row r="111" spans="1:13" ht="26.1" customHeight="1">
      <c r="A111" s="117" t="s">
        <v>277</v>
      </c>
      <c r="B111" s="118">
        <v>100</v>
      </c>
      <c r="C111" s="118"/>
      <c r="D111" s="118"/>
      <c r="E111" s="118"/>
      <c r="F111" s="118"/>
      <c r="G111" s="117" t="s">
        <v>278</v>
      </c>
      <c r="H111" s="117"/>
      <c r="I111" s="118">
        <v>100</v>
      </c>
      <c r="J111" s="118"/>
      <c r="K111" s="118"/>
      <c r="L111" s="118"/>
      <c r="M111" s="118"/>
    </row>
    <row r="112" spans="1:13" ht="26.1" customHeight="1">
      <c r="A112" s="117"/>
      <c r="B112" s="118"/>
      <c r="C112" s="118"/>
      <c r="D112" s="118"/>
      <c r="E112" s="118"/>
      <c r="F112" s="118"/>
      <c r="G112" s="117" t="s">
        <v>279</v>
      </c>
      <c r="H112" s="117"/>
      <c r="I112" s="118"/>
      <c r="J112" s="118"/>
      <c r="K112" s="118"/>
      <c r="L112" s="118"/>
      <c r="M112" s="118"/>
    </row>
    <row r="113" spans="1:13" ht="81.45" customHeight="1">
      <c r="A113" s="47" t="s">
        <v>280</v>
      </c>
      <c r="B113" s="119" t="s">
        <v>367</v>
      </c>
      <c r="C113" s="119"/>
      <c r="D113" s="119"/>
      <c r="E113" s="119"/>
      <c r="F113" s="119"/>
      <c r="G113" s="119"/>
      <c r="H113" s="119"/>
      <c r="I113" s="119"/>
      <c r="J113" s="119"/>
      <c r="K113" s="119"/>
      <c r="L113" s="119"/>
      <c r="M113" s="119"/>
    </row>
    <row r="114" spans="1:13" ht="81.45" customHeight="1">
      <c r="A114" s="47" t="s">
        <v>267</v>
      </c>
      <c r="B114" s="119" t="s">
        <v>448</v>
      </c>
      <c r="C114" s="119"/>
      <c r="D114" s="119"/>
      <c r="E114" s="119"/>
      <c r="F114" s="119"/>
      <c r="G114" s="119"/>
      <c r="H114" s="119"/>
      <c r="I114" s="119"/>
      <c r="J114" s="119"/>
      <c r="K114" s="119"/>
      <c r="L114" s="119"/>
      <c r="M114" s="119"/>
    </row>
    <row r="115" spans="1:13" ht="81.45" customHeight="1">
      <c r="A115" s="47" t="s">
        <v>268</v>
      </c>
      <c r="B115" s="119" t="s">
        <v>368</v>
      </c>
      <c r="C115" s="119"/>
      <c r="D115" s="119"/>
      <c r="E115" s="119"/>
      <c r="F115" s="119"/>
      <c r="G115" s="119"/>
      <c r="H115" s="119"/>
      <c r="I115" s="119"/>
      <c r="J115" s="119"/>
      <c r="K115" s="119"/>
      <c r="L115" s="119"/>
      <c r="M115" s="119"/>
    </row>
    <row r="116" spans="1:13" ht="26.1" customHeight="1">
      <c r="A116" s="117" t="s">
        <v>257</v>
      </c>
      <c r="B116" s="47" t="s">
        <v>258</v>
      </c>
      <c r="C116" s="47" t="s">
        <v>259</v>
      </c>
      <c r="D116" s="117" t="s">
        <v>284</v>
      </c>
      <c r="E116" s="117"/>
      <c r="F116" s="117" t="s">
        <v>260</v>
      </c>
      <c r="G116" s="117"/>
      <c r="H116" s="117" t="s">
        <v>261</v>
      </c>
      <c r="I116" s="117"/>
      <c r="J116" s="117" t="s">
        <v>262</v>
      </c>
      <c r="K116" s="117"/>
      <c r="L116" s="47" t="s">
        <v>263</v>
      </c>
      <c r="M116" s="47" t="s">
        <v>264</v>
      </c>
    </row>
    <row r="117" spans="1:13" ht="37.950000000000003" customHeight="1">
      <c r="A117" s="117"/>
      <c r="B117" s="48" t="s">
        <v>302</v>
      </c>
      <c r="C117" s="48" t="s">
        <v>307</v>
      </c>
      <c r="D117" s="119" t="s">
        <v>369</v>
      </c>
      <c r="E117" s="119"/>
      <c r="F117" s="117" t="s">
        <v>309</v>
      </c>
      <c r="G117" s="117"/>
      <c r="H117" s="117" t="s">
        <v>289</v>
      </c>
      <c r="I117" s="117"/>
      <c r="J117" s="117" t="s">
        <v>290</v>
      </c>
      <c r="K117" s="117"/>
      <c r="L117" s="47" t="s">
        <v>317</v>
      </c>
      <c r="M117" s="47" t="s">
        <v>301</v>
      </c>
    </row>
    <row r="118" spans="1:13" ht="25.05" customHeight="1">
      <c r="A118" s="117"/>
      <c r="B118" s="48" t="s">
        <v>285</v>
      </c>
      <c r="C118" s="48" t="s">
        <v>297</v>
      </c>
      <c r="D118" s="119" t="s">
        <v>370</v>
      </c>
      <c r="E118" s="119"/>
      <c r="F118" s="117" t="s">
        <v>305</v>
      </c>
      <c r="G118" s="117"/>
      <c r="H118" s="117" t="s">
        <v>289</v>
      </c>
      <c r="I118" s="117"/>
      <c r="J118" s="117" t="s">
        <v>296</v>
      </c>
      <c r="K118" s="117"/>
      <c r="L118" s="47" t="s">
        <v>317</v>
      </c>
      <c r="M118" s="47" t="s">
        <v>301</v>
      </c>
    </row>
    <row r="119" spans="1:13" ht="25.05" customHeight="1">
      <c r="A119" s="117"/>
      <c r="B119" s="48" t="s">
        <v>285</v>
      </c>
      <c r="C119" s="48" t="s">
        <v>286</v>
      </c>
      <c r="D119" s="119" t="s">
        <v>371</v>
      </c>
      <c r="E119" s="119"/>
      <c r="F119" s="117" t="s">
        <v>288</v>
      </c>
      <c r="G119" s="117"/>
      <c r="H119" s="117" t="s">
        <v>289</v>
      </c>
      <c r="I119" s="117"/>
      <c r="J119" s="117" t="s">
        <v>296</v>
      </c>
      <c r="K119" s="117"/>
      <c r="L119" s="47" t="s">
        <v>317</v>
      </c>
      <c r="M119" s="47" t="s">
        <v>301</v>
      </c>
    </row>
    <row r="120" spans="1:13" ht="25.05" customHeight="1">
      <c r="A120" s="117"/>
      <c r="B120" s="48" t="s">
        <v>293</v>
      </c>
      <c r="C120" s="48" t="s">
        <v>294</v>
      </c>
      <c r="D120" s="119" t="s">
        <v>338</v>
      </c>
      <c r="E120" s="119"/>
      <c r="F120" s="117" t="s">
        <v>288</v>
      </c>
      <c r="G120" s="117"/>
      <c r="H120" s="117" t="s">
        <v>289</v>
      </c>
      <c r="I120" s="117"/>
      <c r="J120" s="117" t="s">
        <v>296</v>
      </c>
      <c r="K120" s="117"/>
      <c r="L120" s="47" t="s">
        <v>291</v>
      </c>
      <c r="M120" s="47" t="s">
        <v>292</v>
      </c>
    </row>
    <row r="121" spans="1:13" ht="19.5" customHeight="1">
      <c r="A121" s="117"/>
      <c r="B121" s="48" t="s">
        <v>302</v>
      </c>
      <c r="C121" s="48" t="s">
        <v>318</v>
      </c>
      <c r="D121" s="119" t="s">
        <v>372</v>
      </c>
      <c r="E121" s="119"/>
      <c r="F121" s="117" t="s">
        <v>288</v>
      </c>
      <c r="G121" s="117"/>
      <c r="H121" s="117" t="s">
        <v>373</v>
      </c>
      <c r="I121" s="117"/>
      <c r="J121" s="117" t="s">
        <v>329</v>
      </c>
      <c r="K121" s="117"/>
      <c r="L121" s="47" t="s">
        <v>288</v>
      </c>
      <c r="M121" s="47" t="s">
        <v>292</v>
      </c>
    </row>
    <row r="122" spans="1:13" ht="48.3" customHeight="1">
      <c r="A122" s="113" t="s">
        <v>269</v>
      </c>
      <c r="B122" s="113"/>
      <c r="C122" s="113"/>
      <c r="D122" s="113"/>
      <c r="E122" s="113"/>
      <c r="F122" s="113"/>
      <c r="G122" s="113"/>
      <c r="H122" s="113"/>
      <c r="I122" s="113"/>
      <c r="J122" s="113"/>
      <c r="K122" s="113"/>
      <c r="L122" s="113"/>
      <c r="M122" s="113"/>
    </row>
    <row r="123" spans="1:13" ht="25.8" customHeight="1">
      <c r="A123" s="38" t="s">
        <v>265</v>
      </c>
      <c r="B123" s="114" t="s">
        <v>270</v>
      </c>
      <c r="C123" s="114"/>
      <c r="D123" s="114"/>
      <c r="E123" s="114"/>
      <c r="F123" s="114"/>
      <c r="G123" s="114"/>
      <c r="H123" s="114"/>
      <c r="I123" s="114"/>
      <c r="J123" s="114"/>
      <c r="K123" s="115" t="s">
        <v>181</v>
      </c>
      <c r="L123" s="115"/>
      <c r="M123" s="115"/>
    </row>
    <row r="124" spans="1:13" ht="26.1" customHeight="1">
      <c r="A124" s="47" t="s">
        <v>271</v>
      </c>
      <c r="B124" s="116" t="s">
        <v>374</v>
      </c>
      <c r="C124" s="116"/>
      <c r="D124" s="116"/>
      <c r="E124" s="116"/>
      <c r="F124" s="116"/>
      <c r="G124" s="117" t="s">
        <v>266</v>
      </c>
      <c r="H124" s="117"/>
      <c r="I124" s="117" t="s">
        <v>273</v>
      </c>
      <c r="J124" s="117"/>
      <c r="K124" s="117"/>
      <c r="L124" s="117"/>
      <c r="M124" s="117"/>
    </row>
    <row r="125" spans="1:13" ht="26.1" customHeight="1">
      <c r="A125" s="47" t="s">
        <v>274</v>
      </c>
      <c r="B125" s="117">
        <v>10</v>
      </c>
      <c r="C125" s="117"/>
      <c r="D125" s="117"/>
      <c r="E125" s="117"/>
      <c r="F125" s="117"/>
      <c r="G125" s="117" t="s">
        <v>275</v>
      </c>
      <c r="H125" s="117"/>
      <c r="I125" s="117" t="s">
        <v>276</v>
      </c>
      <c r="J125" s="117"/>
      <c r="K125" s="117"/>
      <c r="L125" s="117"/>
      <c r="M125" s="117"/>
    </row>
    <row r="126" spans="1:13" ht="26.1" customHeight="1">
      <c r="A126" s="117" t="s">
        <v>277</v>
      </c>
      <c r="B126" s="118">
        <v>37.799999999999997</v>
      </c>
      <c r="C126" s="118"/>
      <c r="D126" s="118"/>
      <c r="E126" s="118"/>
      <c r="F126" s="118"/>
      <c r="G126" s="117" t="s">
        <v>278</v>
      </c>
      <c r="H126" s="117"/>
      <c r="I126" s="118">
        <v>37.799999999999997</v>
      </c>
      <c r="J126" s="118"/>
      <c r="K126" s="118"/>
      <c r="L126" s="118"/>
      <c r="M126" s="118"/>
    </row>
    <row r="127" spans="1:13" ht="26.1" customHeight="1">
      <c r="A127" s="117"/>
      <c r="B127" s="118"/>
      <c r="C127" s="118"/>
      <c r="D127" s="118"/>
      <c r="E127" s="118"/>
      <c r="F127" s="118"/>
      <c r="G127" s="117" t="s">
        <v>279</v>
      </c>
      <c r="H127" s="117"/>
      <c r="I127" s="118"/>
      <c r="J127" s="118"/>
      <c r="K127" s="118"/>
      <c r="L127" s="118"/>
      <c r="M127" s="118"/>
    </row>
    <row r="128" spans="1:13" ht="81.45" customHeight="1">
      <c r="A128" s="47" t="s">
        <v>280</v>
      </c>
      <c r="B128" s="119" t="s">
        <v>375</v>
      </c>
      <c r="C128" s="119"/>
      <c r="D128" s="119"/>
      <c r="E128" s="119"/>
      <c r="F128" s="119"/>
      <c r="G128" s="119"/>
      <c r="H128" s="119"/>
      <c r="I128" s="119"/>
      <c r="J128" s="119"/>
      <c r="K128" s="119"/>
      <c r="L128" s="119"/>
      <c r="M128" s="119"/>
    </row>
    <row r="129" spans="1:13" ht="81.45" customHeight="1">
      <c r="A129" s="47" t="s">
        <v>267</v>
      </c>
      <c r="B129" s="119" t="s">
        <v>446</v>
      </c>
      <c r="C129" s="119"/>
      <c r="D129" s="119"/>
      <c r="E129" s="119"/>
      <c r="F129" s="119"/>
      <c r="G129" s="119"/>
      <c r="H129" s="119"/>
      <c r="I129" s="119"/>
      <c r="J129" s="119"/>
      <c r="K129" s="119"/>
      <c r="L129" s="119"/>
      <c r="M129" s="119"/>
    </row>
    <row r="130" spans="1:13" ht="81.45" customHeight="1">
      <c r="A130" s="47" t="s">
        <v>268</v>
      </c>
      <c r="B130" s="119" t="s">
        <v>376</v>
      </c>
      <c r="C130" s="119"/>
      <c r="D130" s="119"/>
      <c r="E130" s="119"/>
      <c r="F130" s="119"/>
      <c r="G130" s="119"/>
      <c r="H130" s="119"/>
      <c r="I130" s="119"/>
      <c r="J130" s="119"/>
      <c r="K130" s="119"/>
      <c r="L130" s="119"/>
      <c r="M130" s="119"/>
    </row>
    <row r="131" spans="1:13" ht="26.1" customHeight="1">
      <c r="A131" s="117" t="s">
        <v>257</v>
      </c>
      <c r="B131" s="47" t="s">
        <v>258</v>
      </c>
      <c r="C131" s="47" t="s">
        <v>259</v>
      </c>
      <c r="D131" s="117" t="s">
        <v>284</v>
      </c>
      <c r="E131" s="117"/>
      <c r="F131" s="117" t="s">
        <v>260</v>
      </c>
      <c r="G131" s="117"/>
      <c r="H131" s="117" t="s">
        <v>261</v>
      </c>
      <c r="I131" s="117"/>
      <c r="J131" s="117" t="s">
        <v>262</v>
      </c>
      <c r="K131" s="117"/>
      <c r="L131" s="47" t="s">
        <v>263</v>
      </c>
      <c r="M131" s="47" t="s">
        <v>264</v>
      </c>
    </row>
    <row r="132" spans="1:13" ht="19.5" customHeight="1">
      <c r="A132" s="117"/>
      <c r="B132" s="48" t="s">
        <v>302</v>
      </c>
      <c r="C132" s="48" t="s">
        <v>318</v>
      </c>
      <c r="D132" s="119" t="s">
        <v>377</v>
      </c>
      <c r="E132" s="119"/>
      <c r="F132" s="117" t="s">
        <v>305</v>
      </c>
      <c r="G132" s="117"/>
      <c r="H132" s="117" t="s">
        <v>306</v>
      </c>
      <c r="I132" s="117"/>
      <c r="J132" s="117" t="s">
        <v>290</v>
      </c>
      <c r="K132" s="117"/>
      <c r="L132" s="47" t="s">
        <v>300</v>
      </c>
      <c r="M132" s="47" t="s">
        <v>301</v>
      </c>
    </row>
    <row r="133" spans="1:13" ht="25.05" customHeight="1">
      <c r="A133" s="117"/>
      <c r="B133" s="48" t="s">
        <v>302</v>
      </c>
      <c r="C133" s="48" t="s">
        <v>307</v>
      </c>
      <c r="D133" s="119" t="s">
        <v>378</v>
      </c>
      <c r="E133" s="119"/>
      <c r="F133" s="117" t="s">
        <v>309</v>
      </c>
      <c r="G133" s="117"/>
      <c r="H133" s="117" t="s">
        <v>289</v>
      </c>
      <c r="I133" s="117"/>
      <c r="J133" s="117" t="s">
        <v>290</v>
      </c>
      <c r="K133" s="117"/>
      <c r="L133" s="47" t="s">
        <v>317</v>
      </c>
      <c r="M133" s="47" t="s">
        <v>301</v>
      </c>
    </row>
    <row r="134" spans="1:13" ht="25.05" customHeight="1">
      <c r="A134" s="117"/>
      <c r="B134" s="48" t="s">
        <v>285</v>
      </c>
      <c r="C134" s="48" t="s">
        <v>297</v>
      </c>
      <c r="D134" s="119" t="s">
        <v>379</v>
      </c>
      <c r="E134" s="119"/>
      <c r="F134" s="117" t="s">
        <v>288</v>
      </c>
      <c r="G134" s="117"/>
      <c r="H134" s="117" t="s">
        <v>289</v>
      </c>
      <c r="I134" s="117"/>
      <c r="J134" s="117" t="s">
        <v>296</v>
      </c>
      <c r="K134" s="117"/>
      <c r="L134" s="47" t="s">
        <v>317</v>
      </c>
      <c r="M134" s="47" t="s">
        <v>301</v>
      </c>
    </row>
    <row r="135" spans="1:13" ht="19.5" customHeight="1">
      <c r="A135" s="117"/>
      <c r="B135" s="48" t="s">
        <v>285</v>
      </c>
      <c r="C135" s="48" t="s">
        <v>286</v>
      </c>
      <c r="D135" s="119" t="s">
        <v>362</v>
      </c>
      <c r="E135" s="119"/>
      <c r="F135" s="117" t="s">
        <v>288</v>
      </c>
      <c r="G135" s="117"/>
      <c r="H135" s="117" t="s">
        <v>289</v>
      </c>
      <c r="I135" s="117"/>
      <c r="J135" s="117" t="s">
        <v>296</v>
      </c>
      <c r="K135" s="117"/>
      <c r="L135" s="47" t="s">
        <v>317</v>
      </c>
      <c r="M135" s="47" t="s">
        <v>292</v>
      </c>
    </row>
    <row r="136" spans="1:13" ht="25.05" customHeight="1">
      <c r="A136" s="117"/>
      <c r="B136" s="48" t="s">
        <v>293</v>
      </c>
      <c r="C136" s="48" t="s">
        <v>294</v>
      </c>
      <c r="D136" s="119" t="s">
        <v>295</v>
      </c>
      <c r="E136" s="119"/>
      <c r="F136" s="117" t="s">
        <v>288</v>
      </c>
      <c r="G136" s="117"/>
      <c r="H136" s="117" t="s">
        <v>289</v>
      </c>
      <c r="I136" s="117"/>
      <c r="J136" s="117" t="s">
        <v>296</v>
      </c>
      <c r="K136" s="117"/>
      <c r="L136" s="47" t="s">
        <v>317</v>
      </c>
      <c r="M136" s="47" t="s">
        <v>292</v>
      </c>
    </row>
    <row r="137" spans="1:13" ht="48.3" customHeight="1">
      <c r="A137" s="113" t="s">
        <v>269</v>
      </c>
      <c r="B137" s="113"/>
      <c r="C137" s="113"/>
      <c r="D137" s="113"/>
      <c r="E137" s="113"/>
      <c r="F137" s="113"/>
      <c r="G137" s="113"/>
      <c r="H137" s="113"/>
      <c r="I137" s="113"/>
      <c r="J137" s="113"/>
      <c r="K137" s="113"/>
      <c r="L137" s="113"/>
      <c r="M137" s="113"/>
    </row>
    <row r="138" spans="1:13" ht="25.8" customHeight="1">
      <c r="A138" s="38" t="s">
        <v>265</v>
      </c>
      <c r="B138" s="114" t="s">
        <v>270</v>
      </c>
      <c r="C138" s="114"/>
      <c r="D138" s="114"/>
      <c r="E138" s="114"/>
      <c r="F138" s="114"/>
      <c r="G138" s="114"/>
      <c r="H138" s="114"/>
      <c r="I138" s="114"/>
      <c r="J138" s="114"/>
      <c r="K138" s="115" t="s">
        <v>181</v>
      </c>
      <c r="L138" s="115"/>
      <c r="M138" s="115"/>
    </row>
    <row r="139" spans="1:13" ht="26.1" customHeight="1">
      <c r="A139" s="47" t="s">
        <v>271</v>
      </c>
      <c r="B139" s="116" t="s">
        <v>380</v>
      </c>
      <c r="C139" s="116"/>
      <c r="D139" s="116"/>
      <c r="E139" s="116"/>
      <c r="F139" s="116"/>
      <c r="G139" s="117" t="s">
        <v>266</v>
      </c>
      <c r="H139" s="117"/>
      <c r="I139" s="117" t="s">
        <v>273</v>
      </c>
      <c r="J139" s="117"/>
      <c r="K139" s="117"/>
      <c r="L139" s="117"/>
      <c r="M139" s="117"/>
    </row>
    <row r="140" spans="1:13" ht="26.1" customHeight="1">
      <c r="A140" s="47" t="s">
        <v>274</v>
      </c>
      <c r="B140" s="117">
        <v>10</v>
      </c>
      <c r="C140" s="117"/>
      <c r="D140" s="117"/>
      <c r="E140" s="117"/>
      <c r="F140" s="117"/>
      <c r="G140" s="117" t="s">
        <v>275</v>
      </c>
      <c r="H140" s="117"/>
      <c r="I140" s="117" t="s">
        <v>276</v>
      </c>
      <c r="J140" s="117"/>
      <c r="K140" s="117"/>
      <c r="L140" s="117"/>
      <c r="M140" s="117"/>
    </row>
    <row r="141" spans="1:13" ht="26.1" customHeight="1">
      <c r="A141" s="117" t="s">
        <v>277</v>
      </c>
      <c r="B141" s="118">
        <v>60</v>
      </c>
      <c r="C141" s="118"/>
      <c r="D141" s="118"/>
      <c r="E141" s="118"/>
      <c r="F141" s="118"/>
      <c r="G141" s="117" t="s">
        <v>278</v>
      </c>
      <c r="H141" s="117"/>
      <c r="I141" s="118">
        <v>60</v>
      </c>
      <c r="J141" s="118"/>
      <c r="K141" s="118"/>
      <c r="L141" s="118"/>
      <c r="M141" s="118"/>
    </row>
    <row r="142" spans="1:13" ht="26.1" customHeight="1">
      <c r="A142" s="117"/>
      <c r="B142" s="118"/>
      <c r="C142" s="118"/>
      <c r="D142" s="118"/>
      <c r="E142" s="118"/>
      <c r="F142" s="118"/>
      <c r="G142" s="117" t="s">
        <v>279</v>
      </c>
      <c r="H142" s="117"/>
      <c r="I142" s="118"/>
      <c r="J142" s="118"/>
      <c r="K142" s="118"/>
      <c r="L142" s="118"/>
      <c r="M142" s="118"/>
    </row>
    <row r="143" spans="1:13" ht="81.45" customHeight="1">
      <c r="A143" s="47" t="s">
        <v>280</v>
      </c>
      <c r="B143" s="119" t="s">
        <v>381</v>
      </c>
      <c r="C143" s="119"/>
      <c r="D143" s="119"/>
      <c r="E143" s="119"/>
      <c r="F143" s="119"/>
      <c r="G143" s="119"/>
      <c r="H143" s="119"/>
      <c r="I143" s="119"/>
      <c r="J143" s="119"/>
      <c r="K143" s="119"/>
      <c r="L143" s="119"/>
      <c r="M143" s="119"/>
    </row>
    <row r="144" spans="1:13" ht="81.45" customHeight="1">
      <c r="A144" s="47" t="s">
        <v>267</v>
      </c>
      <c r="B144" s="119" t="s">
        <v>382</v>
      </c>
      <c r="C144" s="119"/>
      <c r="D144" s="119"/>
      <c r="E144" s="119"/>
      <c r="F144" s="119"/>
      <c r="G144" s="119"/>
      <c r="H144" s="119"/>
      <c r="I144" s="119"/>
      <c r="J144" s="119"/>
      <c r="K144" s="119"/>
      <c r="L144" s="119"/>
      <c r="M144" s="119"/>
    </row>
    <row r="145" spans="1:13" ht="81.45" customHeight="1">
      <c r="A145" s="47" t="s">
        <v>268</v>
      </c>
      <c r="B145" s="119" t="s">
        <v>383</v>
      </c>
      <c r="C145" s="119"/>
      <c r="D145" s="119"/>
      <c r="E145" s="119"/>
      <c r="F145" s="119"/>
      <c r="G145" s="119"/>
      <c r="H145" s="119"/>
      <c r="I145" s="119"/>
      <c r="J145" s="119"/>
      <c r="K145" s="119"/>
      <c r="L145" s="119"/>
      <c r="M145" s="119"/>
    </row>
    <row r="146" spans="1:13" ht="26.1" customHeight="1">
      <c r="A146" s="117" t="s">
        <v>257</v>
      </c>
      <c r="B146" s="47" t="s">
        <v>258</v>
      </c>
      <c r="C146" s="47" t="s">
        <v>259</v>
      </c>
      <c r="D146" s="117" t="s">
        <v>284</v>
      </c>
      <c r="E146" s="117"/>
      <c r="F146" s="117" t="s">
        <v>260</v>
      </c>
      <c r="G146" s="117"/>
      <c r="H146" s="117" t="s">
        <v>261</v>
      </c>
      <c r="I146" s="117"/>
      <c r="J146" s="117" t="s">
        <v>262</v>
      </c>
      <c r="K146" s="117"/>
      <c r="L146" s="47" t="s">
        <v>263</v>
      </c>
      <c r="M146" s="47" t="s">
        <v>264</v>
      </c>
    </row>
    <row r="147" spans="1:13" ht="25.05" customHeight="1">
      <c r="A147" s="117"/>
      <c r="B147" s="48" t="s">
        <v>302</v>
      </c>
      <c r="C147" s="48" t="s">
        <v>318</v>
      </c>
      <c r="D147" s="119" t="s">
        <v>384</v>
      </c>
      <c r="E147" s="119"/>
      <c r="F147" s="117" t="s">
        <v>305</v>
      </c>
      <c r="G147" s="117"/>
      <c r="H147" s="117" t="s">
        <v>289</v>
      </c>
      <c r="I147" s="117"/>
      <c r="J147" s="117" t="s">
        <v>296</v>
      </c>
      <c r="K147" s="117"/>
      <c r="L147" s="47" t="s">
        <v>317</v>
      </c>
      <c r="M147" s="47" t="s">
        <v>301</v>
      </c>
    </row>
    <row r="148" spans="1:13" ht="25.05" customHeight="1">
      <c r="A148" s="117"/>
      <c r="B148" s="48" t="s">
        <v>302</v>
      </c>
      <c r="C148" s="48" t="s">
        <v>307</v>
      </c>
      <c r="D148" s="119" t="s">
        <v>385</v>
      </c>
      <c r="E148" s="119"/>
      <c r="F148" s="117" t="s">
        <v>334</v>
      </c>
      <c r="G148" s="117"/>
      <c r="H148" s="117" t="s">
        <v>289</v>
      </c>
      <c r="I148" s="117"/>
      <c r="J148" s="117" t="s">
        <v>296</v>
      </c>
      <c r="K148" s="117"/>
      <c r="L148" s="47" t="s">
        <v>317</v>
      </c>
      <c r="M148" s="47" t="s">
        <v>301</v>
      </c>
    </row>
    <row r="149" spans="1:13" ht="37.950000000000003" customHeight="1">
      <c r="A149" s="117"/>
      <c r="B149" s="48" t="s">
        <v>285</v>
      </c>
      <c r="C149" s="48" t="s">
        <v>297</v>
      </c>
      <c r="D149" s="119" t="s">
        <v>386</v>
      </c>
      <c r="E149" s="119"/>
      <c r="F149" s="117" t="s">
        <v>305</v>
      </c>
      <c r="G149" s="117"/>
      <c r="H149" s="117" t="s">
        <v>289</v>
      </c>
      <c r="I149" s="117"/>
      <c r="J149" s="117" t="s">
        <v>296</v>
      </c>
      <c r="K149" s="117"/>
      <c r="L149" s="47" t="s">
        <v>317</v>
      </c>
      <c r="M149" s="47" t="s">
        <v>301</v>
      </c>
    </row>
    <row r="150" spans="1:13" ht="19.5" customHeight="1">
      <c r="A150" s="117"/>
      <c r="B150" s="48" t="s">
        <v>285</v>
      </c>
      <c r="C150" s="48" t="s">
        <v>286</v>
      </c>
      <c r="D150" s="119" t="s">
        <v>387</v>
      </c>
      <c r="E150" s="119"/>
      <c r="F150" s="117" t="s">
        <v>288</v>
      </c>
      <c r="G150" s="117"/>
      <c r="H150" s="117" t="s">
        <v>289</v>
      </c>
      <c r="I150" s="117"/>
      <c r="J150" s="117" t="s">
        <v>296</v>
      </c>
      <c r="K150" s="117"/>
      <c r="L150" s="47" t="s">
        <v>317</v>
      </c>
      <c r="M150" s="47" t="s">
        <v>292</v>
      </c>
    </row>
    <row r="151" spans="1:13" ht="25.05" customHeight="1">
      <c r="A151" s="117"/>
      <c r="B151" s="48" t="s">
        <v>293</v>
      </c>
      <c r="C151" s="48" t="s">
        <v>294</v>
      </c>
      <c r="D151" s="119" t="s">
        <v>295</v>
      </c>
      <c r="E151" s="119"/>
      <c r="F151" s="117" t="s">
        <v>288</v>
      </c>
      <c r="G151" s="117"/>
      <c r="H151" s="117" t="s">
        <v>289</v>
      </c>
      <c r="I151" s="117"/>
      <c r="J151" s="117" t="s">
        <v>296</v>
      </c>
      <c r="K151" s="117"/>
      <c r="L151" s="47" t="s">
        <v>317</v>
      </c>
      <c r="M151" s="47" t="s">
        <v>292</v>
      </c>
    </row>
    <row r="152" spans="1:13" ht="48.3" customHeight="1">
      <c r="A152" s="113" t="s">
        <v>269</v>
      </c>
      <c r="B152" s="113"/>
      <c r="C152" s="113"/>
      <c r="D152" s="113"/>
      <c r="E152" s="113"/>
      <c r="F152" s="113"/>
      <c r="G152" s="113"/>
      <c r="H152" s="113"/>
      <c r="I152" s="113"/>
      <c r="J152" s="113"/>
      <c r="K152" s="113"/>
      <c r="L152" s="113"/>
      <c r="M152" s="113"/>
    </row>
    <row r="153" spans="1:13" ht="25.8" customHeight="1">
      <c r="A153" s="38" t="s">
        <v>265</v>
      </c>
      <c r="B153" s="114" t="s">
        <v>270</v>
      </c>
      <c r="C153" s="114"/>
      <c r="D153" s="114"/>
      <c r="E153" s="114"/>
      <c r="F153" s="114"/>
      <c r="G153" s="114"/>
      <c r="H153" s="114"/>
      <c r="I153" s="114"/>
      <c r="J153" s="114"/>
      <c r="K153" s="115" t="s">
        <v>181</v>
      </c>
      <c r="L153" s="115"/>
      <c r="M153" s="115"/>
    </row>
    <row r="154" spans="1:13" ht="26.1" customHeight="1">
      <c r="A154" s="47" t="s">
        <v>271</v>
      </c>
      <c r="B154" s="116" t="s">
        <v>388</v>
      </c>
      <c r="C154" s="116"/>
      <c r="D154" s="116"/>
      <c r="E154" s="116"/>
      <c r="F154" s="116"/>
      <c r="G154" s="117" t="s">
        <v>266</v>
      </c>
      <c r="H154" s="117"/>
      <c r="I154" s="117" t="s">
        <v>273</v>
      </c>
      <c r="J154" s="117"/>
      <c r="K154" s="117"/>
      <c r="L154" s="117"/>
      <c r="M154" s="117"/>
    </row>
    <row r="155" spans="1:13" ht="26.1" customHeight="1">
      <c r="A155" s="47" t="s">
        <v>274</v>
      </c>
      <c r="B155" s="117">
        <v>10</v>
      </c>
      <c r="C155" s="117"/>
      <c r="D155" s="117"/>
      <c r="E155" s="117"/>
      <c r="F155" s="117"/>
      <c r="G155" s="117" t="s">
        <v>275</v>
      </c>
      <c r="H155" s="117"/>
      <c r="I155" s="117"/>
      <c r="J155" s="117"/>
      <c r="K155" s="117"/>
      <c r="L155" s="117"/>
      <c r="M155" s="117"/>
    </row>
    <row r="156" spans="1:13" ht="26.1" customHeight="1">
      <c r="A156" s="117" t="s">
        <v>277</v>
      </c>
      <c r="B156" s="118">
        <v>51</v>
      </c>
      <c r="C156" s="118"/>
      <c r="D156" s="118"/>
      <c r="E156" s="118"/>
      <c r="F156" s="118"/>
      <c r="G156" s="117" t="s">
        <v>278</v>
      </c>
      <c r="H156" s="117"/>
      <c r="I156" s="118">
        <v>51</v>
      </c>
      <c r="J156" s="118"/>
      <c r="K156" s="118"/>
      <c r="L156" s="118"/>
      <c r="M156" s="118"/>
    </row>
    <row r="157" spans="1:13" ht="26.1" customHeight="1">
      <c r="A157" s="117"/>
      <c r="B157" s="118"/>
      <c r="C157" s="118"/>
      <c r="D157" s="118"/>
      <c r="E157" s="118"/>
      <c r="F157" s="118"/>
      <c r="G157" s="117" t="s">
        <v>279</v>
      </c>
      <c r="H157" s="117"/>
      <c r="I157" s="118"/>
      <c r="J157" s="118"/>
      <c r="K157" s="118"/>
      <c r="L157" s="118"/>
      <c r="M157" s="118"/>
    </row>
    <row r="158" spans="1:13" ht="81.45" customHeight="1">
      <c r="A158" s="47" t="s">
        <v>280</v>
      </c>
      <c r="B158" s="119" t="s">
        <v>449</v>
      </c>
      <c r="C158" s="119"/>
      <c r="D158" s="119"/>
      <c r="E158" s="119"/>
      <c r="F158" s="119"/>
      <c r="G158" s="119"/>
      <c r="H158" s="119"/>
      <c r="I158" s="119"/>
      <c r="J158" s="119"/>
      <c r="K158" s="119"/>
      <c r="L158" s="119"/>
      <c r="M158" s="119"/>
    </row>
    <row r="159" spans="1:13" ht="81.45" customHeight="1">
      <c r="A159" s="47" t="s">
        <v>267</v>
      </c>
      <c r="B159" s="119"/>
      <c r="C159" s="119"/>
      <c r="D159" s="119"/>
      <c r="E159" s="119"/>
      <c r="F159" s="119"/>
      <c r="G159" s="119"/>
      <c r="H159" s="119"/>
      <c r="I159" s="119"/>
      <c r="J159" s="119"/>
      <c r="K159" s="119"/>
      <c r="L159" s="119"/>
      <c r="M159" s="119"/>
    </row>
    <row r="160" spans="1:13" ht="81.45" customHeight="1">
      <c r="A160" s="47" t="s">
        <v>268</v>
      </c>
      <c r="B160" s="119" t="s">
        <v>450</v>
      </c>
      <c r="C160" s="119"/>
      <c r="D160" s="119"/>
      <c r="E160" s="119"/>
      <c r="F160" s="119"/>
      <c r="G160" s="119"/>
      <c r="H160" s="119"/>
      <c r="I160" s="119"/>
      <c r="J160" s="119"/>
      <c r="K160" s="119"/>
      <c r="L160" s="119"/>
      <c r="M160" s="119"/>
    </row>
    <row r="161" spans="1:13" ht="26.1" customHeight="1">
      <c r="A161" s="117" t="s">
        <v>257</v>
      </c>
      <c r="B161" s="47" t="s">
        <v>258</v>
      </c>
      <c r="C161" s="47" t="s">
        <v>259</v>
      </c>
      <c r="D161" s="117" t="s">
        <v>284</v>
      </c>
      <c r="E161" s="117"/>
      <c r="F161" s="117" t="s">
        <v>260</v>
      </c>
      <c r="G161" s="117"/>
      <c r="H161" s="117" t="s">
        <v>261</v>
      </c>
      <c r="I161" s="117"/>
      <c r="J161" s="117" t="s">
        <v>262</v>
      </c>
      <c r="K161" s="117"/>
      <c r="L161" s="47" t="s">
        <v>263</v>
      </c>
      <c r="M161" s="47" t="s">
        <v>264</v>
      </c>
    </row>
    <row r="162" spans="1:13" ht="25.05" customHeight="1">
      <c r="A162" s="117"/>
      <c r="B162" s="48" t="s">
        <v>293</v>
      </c>
      <c r="C162" s="48" t="s">
        <v>294</v>
      </c>
      <c r="D162" s="119" t="s">
        <v>295</v>
      </c>
      <c r="E162" s="119"/>
      <c r="F162" s="117" t="s">
        <v>288</v>
      </c>
      <c r="G162" s="117"/>
      <c r="H162" s="117" t="s">
        <v>289</v>
      </c>
      <c r="I162" s="117"/>
      <c r="J162" s="117" t="s">
        <v>296</v>
      </c>
      <c r="K162" s="117"/>
      <c r="L162" s="47" t="s">
        <v>317</v>
      </c>
      <c r="M162" s="47" t="s">
        <v>292</v>
      </c>
    </row>
    <row r="163" spans="1:13" ht="19.5" customHeight="1">
      <c r="A163" s="117"/>
      <c r="B163" s="48" t="s">
        <v>285</v>
      </c>
      <c r="C163" s="48" t="s">
        <v>297</v>
      </c>
      <c r="D163" s="119" t="s">
        <v>389</v>
      </c>
      <c r="E163" s="119"/>
      <c r="F163" s="117" t="s">
        <v>288</v>
      </c>
      <c r="G163" s="117"/>
      <c r="H163" s="117" t="s">
        <v>390</v>
      </c>
      <c r="I163" s="117"/>
      <c r="J163" s="117" t="s">
        <v>296</v>
      </c>
      <c r="K163" s="117"/>
      <c r="L163" s="47" t="s">
        <v>311</v>
      </c>
      <c r="M163" s="47" t="s">
        <v>292</v>
      </c>
    </row>
    <row r="164" spans="1:13" ht="25.05" customHeight="1">
      <c r="A164" s="117"/>
      <c r="B164" s="48" t="s">
        <v>285</v>
      </c>
      <c r="C164" s="48" t="s">
        <v>286</v>
      </c>
      <c r="D164" s="119" t="s">
        <v>391</v>
      </c>
      <c r="E164" s="119"/>
      <c r="F164" s="117" t="s">
        <v>305</v>
      </c>
      <c r="G164" s="117"/>
      <c r="H164" s="117" t="s">
        <v>289</v>
      </c>
      <c r="I164" s="117"/>
      <c r="J164" s="117" t="s">
        <v>296</v>
      </c>
      <c r="K164" s="117"/>
      <c r="L164" s="47" t="s">
        <v>317</v>
      </c>
      <c r="M164" s="47" t="s">
        <v>301</v>
      </c>
    </row>
    <row r="165" spans="1:13" ht="19.5" customHeight="1">
      <c r="A165" s="117"/>
      <c r="B165" s="48" t="s">
        <v>302</v>
      </c>
      <c r="C165" s="48" t="s">
        <v>307</v>
      </c>
      <c r="D165" s="119" t="s">
        <v>392</v>
      </c>
      <c r="E165" s="119"/>
      <c r="F165" s="117" t="s">
        <v>309</v>
      </c>
      <c r="G165" s="117"/>
      <c r="H165" s="117" t="s">
        <v>289</v>
      </c>
      <c r="I165" s="117"/>
      <c r="J165" s="117" t="s">
        <v>296</v>
      </c>
      <c r="K165" s="117"/>
      <c r="L165" s="47" t="s">
        <v>317</v>
      </c>
      <c r="M165" s="47" t="s">
        <v>301</v>
      </c>
    </row>
    <row r="166" spans="1:13" ht="19.5" customHeight="1">
      <c r="A166" s="117"/>
      <c r="B166" s="48" t="s">
        <v>302</v>
      </c>
      <c r="C166" s="48" t="s">
        <v>318</v>
      </c>
      <c r="D166" s="119" t="s">
        <v>393</v>
      </c>
      <c r="E166" s="119"/>
      <c r="F166" s="117" t="s">
        <v>288</v>
      </c>
      <c r="G166" s="117"/>
      <c r="H166" s="117" t="s">
        <v>320</v>
      </c>
      <c r="I166" s="117"/>
      <c r="J166" s="117" t="s">
        <v>310</v>
      </c>
      <c r="K166" s="117"/>
      <c r="L166" s="47" t="s">
        <v>394</v>
      </c>
      <c r="M166" s="47" t="s">
        <v>301</v>
      </c>
    </row>
    <row r="167" spans="1:13" ht="48.3" customHeight="1">
      <c r="A167" s="113" t="s">
        <v>269</v>
      </c>
      <c r="B167" s="113"/>
      <c r="C167" s="113"/>
      <c r="D167" s="113"/>
      <c r="E167" s="113"/>
      <c r="F167" s="113"/>
      <c r="G167" s="113"/>
      <c r="H167" s="113"/>
      <c r="I167" s="113"/>
      <c r="J167" s="113"/>
      <c r="K167" s="113"/>
      <c r="L167" s="113"/>
      <c r="M167" s="113"/>
    </row>
    <row r="168" spans="1:13" ht="25.8" customHeight="1">
      <c r="A168" s="38" t="s">
        <v>265</v>
      </c>
      <c r="B168" s="114" t="s">
        <v>270</v>
      </c>
      <c r="C168" s="114"/>
      <c r="D168" s="114"/>
      <c r="E168" s="114"/>
      <c r="F168" s="114"/>
      <c r="G168" s="114"/>
      <c r="H168" s="114"/>
      <c r="I168" s="114"/>
      <c r="J168" s="114"/>
      <c r="K168" s="115" t="s">
        <v>181</v>
      </c>
      <c r="L168" s="115"/>
      <c r="M168" s="115"/>
    </row>
    <row r="169" spans="1:13" ht="26.1" customHeight="1">
      <c r="A169" s="47" t="s">
        <v>271</v>
      </c>
      <c r="B169" s="116" t="s">
        <v>395</v>
      </c>
      <c r="C169" s="116"/>
      <c r="D169" s="116"/>
      <c r="E169" s="116"/>
      <c r="F169" s="116"/>
      <c r="G169" s="117" t="s">
        <v>266</v>
      </c>
      <c r="H169" s="117"/>
      <c r="I169" s="117" t="s">
        <v>273</v>
      </c>
      <c r="J169" s="117"/>
      <c r="K169" s="117"/>
      <c r="L169" s="117"/>
      <c r="M169" s="117"/>
    </row>
    <row r="170" spans="1:13" ht="26.1" customHeight="1">
      <c r="A170" s="47" t="s">
        <v>274</v>
      </c>
      <c r="B170" s="117">
        <v>10</v>
      </c>
      <c r="C170" s="117"/>
      <c r="D170" s="117"/>
      <c r="E170" s="117"/>
      <c r="F170" s="117"/>
      <c r="G170" s="117" t="s">
        <v>275</v>
      </c>
      <c r="H170" s="117"/>
      <c r="I170" s="117" t="s">
        <v>276</v>
      </c>
      <c r="J170" s="117"/>
      <c r="K170" s="117"/>
      <c r="L170" s="117"/>
      <c r="M170" s="117"/>
    </row>
    <row r="171" spans="1:13" ht="26.1" customHeight="1">
      <c r="A171" s="117" t="s">
        <v>277</v>
      </c>
      <c r="B171" s="118">
        <v>100</v>
      </c>
      <c r="C171" s="118"/>
      <c r="D171" s="118"/>
      <c r="E171" s="118"/>
      <c r="F171" s="118"/>
      <c r="G171" s="117" t="s">
        <v>278</v>
      </c>
      <c r="H171" s="117"/>
      <c r="I171" s="118">
        <v>100</v>
      </c>
      <c r="J171" s="118"/>
      <c r="K171" s="118"/>
      <c r="L171" s="118"/>
      <c r="M171" s="118"/>
    </row>
    <row r="172" spans="1:13" ht="26.1" customHeight="1">
      <c r="A172" s="117"/>
      <c r="B172" s="118"/>
      <c r="C172" s="118"/>
      <c r="D172" s="118"/>
      <c r="E172" s="118"/>
      <c r="F172" s="118"/>
      <c r="G172" s="117" t="s">
        <v>279</v>
      </c>
      <c r="H172" s="117"/>
      <c r="I172" s="118"/>
      <c r="J172" s="118"/>
      <c r="K172" s="118"/>
      <c r="L172" s="118"/>
      <c r="M172" s="118"/>
    </row>
    <row r="173" spans="1:13" ht="81.45" customHeight="1">
      <c r="A173" s="47" t="s">
        <v>280</v>
      </c>
      <c r="B173" s="119" t="s">
        <v>396</v>
      </c>
      <c r="C173" s="119"/>
      <c r="D173" s="119"/>
      <c r="E173" s="119"/>
      <c r="F173" s="119"/>
      <c r="G173" s="119"/>
      <c r="H173" s="119"/>
      <c r="I173" s="119"/>
      <c r="J173" s="119"/>
      <c r="K173" s="119"/>
      <c r="L173" s="119"/>
      <c r="M173" s="119"/>
    </row>
    <row r="174" spans="1:13" ht="81.45" customHeight="1">
      <c r="A174" s="47" t="s">
        <v>267</v>
      </c>
      <c r="B174" s="119" t="s">
        <v>446</v>
      </c>
      <c r="C174" s="119"/>
      <c r="D174" s="119"/>
      <c r="E174" s="119"/>
      <c r="F174" s="119"/>
      <c r="G174" s="119"/>
      <c r="H174" s="119"/>
      <c r="I174" s="119"/>
      <c r="J174" s="119"/>
      <c r="K174" s="119"/>
      <c r="L174" s="119"/>
      <c r="M174" s="119"/>
    </row>
    <row r="175" spans="1:13" ht="81.45" customHeight="1">
      <c r="A175" s="47" t="s">
        <v>268</v>
      </c>
      <c r="B175" s="119" t="s">
        <v>397</v>
      </c>
      <c r="C175" s="119"/>
      <c r="D175" s="119"/>
      <c r="E175" s="119"/>
      <c r="F175" s="119"/>
      <c r="G175" s="119"/>
      <c r="H175" s="119"/>
      <c r="I175" s="119"/>
      <c r="J175" s="119"/>
      <c r="K175" s="119"/>
      <c r="L175" s="119"/>
      <c r="M175" s="119"/>
    </row>
    <row r="176" spans="1:13" ht="26.1" customHeight="1">
      <c r="A176" s="117" t="s">
        <v>257</v>
      </c>
      <c r="B176" s="47" t="s">
        <v>258</v>
      </c>
      <c r="C176" s="47" t="s">
        <v>259</v>
      </c>
      <c r="D176" s="117" t="s">
        <v>284</v>
      </c>
      <c r="E176" s="117"/>
      <c r="F176" s="117" t="s">
        <v>260</v>
      </c>
      <c r="G176" s="117"/>
      <c r="H176" s="117" t="s">
        <v>261</v>
      </c>
      <c r="I176" s="117"/>
      <c r="J176" s="117" t="s">
        <v>262</v>
      </c>
      <c r="K176" s="117"/>
      <c r="L176" s="47" t="s">
        <v>263</v>
      </c>
      <c r="M176" s="47" t="s">
        <v>264</v>
      </c>
    </row>
    <row r="177" spans="1:13" ht="25.05" customHeight="1">
      <c r="A177" s="117"/>
      <c r="B177" s="48" t="s">
        <v>285</v>
      </c>
      <c r="C177" s="48" t="s">
        <v>297</v>
      </c>
      <c r="D177" s="119" t="s">
        <v>398</v>
      </c>
      <c r="E177" s="119"/>
      <c r="F177" s="117" t="s">
        <v>288</v>
      </c>
      <c r="G177" s="117"/>
      <c r="H177" s="117" t="s">
        <v>289</v>
      </c>
      <c r="I177" s="117"/>
      <c r="J177" s="117" t="s">
        <v>296</v>
      </c>
      <c r="K177" s="117"/>
      <c r="L177" s="47" t="s">
        <v>317</v>
      </c>
      <c r="M177" s="47" t="s">
        <v>301</v>
      </c>
    </row>
    <row r="178" spans="1:13" ht="19.5" customHeight="1">
      <c r="A178" s="117"/>
      <c r="B178" s="48" t="s">
        <v>302</v>
      </c>
      <c r="C178" s="48" t="s">
        <v>307</v>
      </c>
      <c r="D178" s="119" t="s">
        <v>399</v>
      </c>
      <c r="E178" s="119"/>
      <c r="F178" s="117" t="s">
        <v>309</v>
      </c>
      <c r="G178" s="117"/>
      <c r="H178" s="117" t="s">
        <v>289</v>
      </c>
      <c r="I178" s="117"/>
      <c r="J178" s="117" t="s">
        <v>296</v>
      </c>
      <c r="K178" s="117"/>
      <c r="L178" s="47" t="s">
        <v>317</v>
      </c>
      <c r="M178" s="47" t="s">
        <v>301</v>
      </c>
    </row>
    <row r="179" spans="1:13" ht="19.5" customHeight="1">
      <c r="A179" s="117"/>
      <c r="B179" s="48" t="s">
        <v>285</v>
      </c>
      <c r="C179" s="48" t="s">
        <v>286</v>
      </c>
      <c r="D179" s="119" t="s">
        <v>316</v>
      </c>
      <c r="E179" s="119"/>
      <c r="F179" s="117" t="s">
        <v>288</v>
      </c>
      <c r="G179" s="117"/>
      <c r="H179" s="117" t="s">
        <v>289</v>
      </c>
      <c r="I179" s="117"/>
      <c r="J179" s="117" t="s">
        <v>296</v>
      </c>
      <c r="K179" s="117"/>
      <c r="L179" s="47" t="s">
        <v>317</v>
      </c>
      <c r="M179" s="47" t="s">
        <v>292</v>
      </c>
    </row>
    <row r="180" spans="1:13" ht="19.5" customHeight="1">
      <c r="A180" s="117"/>
      <c r="B180" s="48" t="s">
        <v>302</v>
      </c>
      <c r="C180" s="48" t="s">
        <v>318</v>
      </c>
      <c r="D180" s="119" t="s">
        <v>400</v>
      </c>
      <c r="E180" s="119"/>
      <c r="F180" s="117" t="s">
        <v>305</v>
      </c>
      <c r="G180" s="117"/>
      <c r="H180" s="117" t="s">
        <v>401</v>
      </c>
      <c r="I180" s="117"/>
      <c r="J180" s="117" t="s">
        <v>329</v>
      </c>
      <c r="K180" s="117"/>
      <c r="L180" s="47" t="s">
        <v>288</v>
      </c>
      <c r="M180" s="47" t="s">
        <v>301</v>
      </c>
    </row>
    <row r="181" spans="1:13" ht="25.05" customHeight="1">
      <c r="A181" s="117"/>
      <c r="B181" s="48" t="s">
        <v>293</v>
      </c>
      <c r="C181" s="48" t="s">
        <v>294</v>
      </c>
      <c r="D181" s="119" t="s">
        <v>295</v>
      </c>
      <c r="E181" s="119"/>
      <c r="F181" s="117" t="s">
        <v>288</v>
      </c>
      <c r="G181" s="117"/>
      <c r="H181" s="117" t="s">
        <v>289</v>
      </c>
      <c r="I181" s="117"/>
      <c r="J181" s="117" t="s">
        <v>296</v>
      </c>
      <c r="K181" s="117"/>
      <c r="L181" s="47" t="s">
        <v>317</v>
      </c>
      <c r="M181" s="47" t="s">
        <v>292</v>
      </c>
    </row>
    <row r="182" spans="1:13" ht="48.3" customHeight="1">
      <c r="A182" s="113" t="s">
        <v>269</v>
      </c>
      <c r="B182" s="113"/>
      <c r="C182" s="113"/>
      <c r="D182" s="113"/>
      <c r="E182" s="113"/>
      <c r="F182" s="113"/>
      <c r="G182" s="113"/>
      <c r="H182" s="113"/>
      <c r="I182" s="113"/>
      <c r="J182" s="113"/>
      <c r="K182" s="113"/>
      <c r="L182" s="113"/>
      <c r="M182" s="113"/>
    </row>
    <row r="183" spans="1:13" ht="25.8" customHeight="1">
      <c r="A183" s="38" t="s">
        <v>265</v>
      </c>
      <c r="B183" s="114" t="s">
        <v>270</v>
      </c>
      <c r="C183" s="114"/>
      <c r="D183" s="114"/>
      <c r="E183" s="114"/>
      <c r="F183" s="114"/>
      <c r="G183" s="114"/>
      <c r="H183" s="114"/>
      <c r="I183" s="114"/>
      <c r="J183" s="114"/>
      <c r="K183" s="115" t="s">
        <v>181</v>
      </c>
      <c r="L183" s="115"/>
      <c r="M183" s="115"/>
    </row>
    <row r="184" spans="1:13" ht="26.1" customHeight="1">
      <c r="A184" s="47" t="s">
        <v>271</v>
      </c>
      <c r="B184" s="116" t="s">
        <v>402</v>
      </c>
      <c r="C184" s="116"/>
      <c r="D184" s="116"/>
      <c r="E184" s="116"/>
      <c r="F184" s="116"/>
      <c r="G184" s="117" t="s">
        <v>266</v>
      </c>
      <c r="H184" s="117"/>
      <c r="I184" s="117" t="s">
        <v>273</v>
      </c>
      <c r="J184" s="117"/>
      <c r="K184" s="117"/>
      <c r="L184" s="117"/>
      <c r="M184" s="117"/>
    </row>
    <row r="185" spans="1:13" ht="26.1" customHeight="1">
      <c r="A185" s="47" t="s">
        <v>274</v>
      </c>
      <c r="B185" s="117">
        <v>10</v>
      </c>
      <c r="C185" s="117"/>
      <c r="D185" s="117"/>
      <c r="E185" s="117"/>
      <c r="F185" s="117"/>
      <c r="G185" s="117" t="s">
        <v>275</v>
      </c>
      <c r="H185" s="117"/>
      <c r="I185" s="117" t="s">
        <v>276</v>
      </c>
      <c r="J185" s="117"/>
      <c r="K185" s="117"/>
      <c r="L185" s="117"/>
      <c r="M185" s="117"/>
    </row>
    <row r="186" spans="1:13" ht="26.1" customHeight="1">
      <c r="A186" s="117" t="s">
        <v>277</v>
      </c>
      <c r="B186" s="118">
        <v>52</v>
      </c>
      <c r="C186" s="118"/>
      <c r="D186" s="118"/>
      <c r="E186" s="118"/>
      <c r="F186" s="118"/>
      <c r="G186" s="117" t="s">
        <v>278</v>
      </c>
      <c r="H186" s="117"/>
      <c r="I186" s="118">
        <v>52</v>
      </c>
      <c r="J186" s="118"/>
      <c r="K186" s="118"/>
      <c r="L186" s="118"/>
      <c r="M186" s="118"/>
    </row>
    <row r="187" spans="1:13" ht="26.1" customHeight="1">
      <c r="A187" s="117"/>
      <c r="B187" s="118"/>
      <c r="C187" s="118"/>
      <c r="D187" s="118"/>
      <c r="E187" s="118"/>
      <c r="F187" s="118"/>
      <c r="G187" s="117" t="s">
        <v>279</v>
      </c>
      <c r="H187" s="117"/>
      <c r="I187" s="118"/>
      <c r="J187" s="118"/>
      <c r="K187" s="118"/>
      <c r="L187" s="118"/>
      <c r="M187" s="118"/>
    </row>
    <row r="188" spans="1:13" ht="81.45" customHeight="1">
      <c r="A188" s="47" t="s">
        <v>280</v>
      </c>
      <c r="B188" s="119" t="s">
        <v>403</v>
      </c>
      <c r="C188" s="119"/>
      <c r="D188" s="119"/>
      <c r="E188" s="119"/>
      <c r="F188" s="119"/>
      <c r="G188" s="119"/>
      <c r="H188" s="119"/>
      <c r="I188" s="119"/>
      <c r="J188" s="119"/>
      <c r="K188" s="119"/>
      <c r="L188" s="119"/>
      <c r="M188" s="119"/>
    </row>
    <row r="189" spans="1:13" ht="81.45" customHeight="1">
      <c r="A189" s="47" t="s">
        <v>267</v>
      </c>
      <c r="B189" s="119" t="s">
        <v>446</v>
      </c>
      <c r="C189" s="119"/>
      <c r="D189" s="119"/>
      <c r="E189" s="119"/>
      <c r="F189" s="119"/>
      <c r="G189" s="119"/>
      <c r="H189" s="119"/>
      <c r="I189" s="119"/>
      <c r="J189" s="119"/>
      <c r="K189" s="119"/>
      <c r="L189" s="119"/>
      <c r="M189" s="119"/>
    </row>
    <row r="190" spans="1:13" ht="81.45" customHeight="1">
      <c r="A190" s="47" t="s">
        <v>268</v>
      </c>
      <c r="B190" s="119" t="s">
        <v>404</v>
      </c>
      <c r="C190" s="119"/>
      <c r="D190" s="119"/>
      <c r="E190" s="119"/>
      <c r="F190" s="119"/>
      <c r="G190" s="119"/>
      <c r="H190" s="119"/>
      <c r="I190" s="119"/>
      <c r="J190" s="119"/>
      <c r="K190" s="119"/>
      <c r="L190" s="119"/>
      <c r="M190" s="119"/>
    </row>
    <row r="191" spans="1:13" ht="26.1" customHeight="1">
      <c r="A191" s="117" t="s">
        <v>257</v>
      </c>
      <c r="B191" s="47" t="s">
        <v>258</v>
      </c>
      <c r="C191" s="47" t="s">
        <v>259</v>
      </c>
      <c r="D191" s="117" t="s">
        <v>284</v>
      </c>
      <c r="E191" s="117"/>
      <c r="F191" s="117" t="s">
        <v>260</v>
      </c>
      <c r="G191" s="117"/>
      <c r="H191" s="117" t="s">
        <v>261</v>
      </c>
      <c r="I191" s="117"/>
      <c r="J191" s="117" t="s">
        <v>262</v>
      </c>
      <c r="K191" s="117"/>
      <c r="L191" s="47" t="s">
        <v>263</v>
      </c>
      <c r="M191" s="47" t="s">
        <v>264</v>
      </c>
    </row>
    <row r="192" spans="1:13" ht="19.5" customHeight="1">
      <c r="A192" s="117"/>
      <c r="B192" s="48" t="s">
        <v>302</v>
      </c>
      <c r="C192" s="48" t="s">
        <v>307</v>
      </c>
      <c r="D192" s="119" t="s">
        <v>405</v>
      </c>
      <c r="E192" s="119"/>
      <c r="F192" s="117" t="s">
        <v>334</v>
      </c>
      <c r="G192" s="117"/>
      <c r="H192" s="117" t="s">
        <v>289</v>
      </c>
      <c r="I192" s="117"/>
      <c r="J192" s="117" t="s">
        <v>290</v>
      </c>
      <c r="K192" s="117"/>
      <c r="L192" s="47" t="s">
        <v>317</v>
      </c>
      <c r="M192" s="47" t="s">
        <v>301</v>
      </c>
    </row>
    <row r="193" spans="1:13" ht="19.5" customHeight="1">
      <c r="A193" s="117"/>
      <c r="B193" s="48" t="s">
        <v>302</v>
      </c>
      <c r="C193" s="48" t="s">
        <v>307</v>
      </c>
      <c r="D193" s="119" t="s">
        <v>406</v>
      </c>
      <c r="E193" s="119"/>
      <c r="F193" s="117" t="s">
        <v>305</v>
      </c>
      <c r="G193" s="117"/>
      <c r="H193" s="117" t="s">
        <v>289</v>
      </c>
      <c r="I193" s="117"/>
      <c r="J193" s="117" t="s">
        <v>290</v>
      </c>
      <c r="K193" s="117"/>
      <c r="L193" s="47" t="s">
        <v>407</v>
      </c>
      <c r="M193" s="47" t="s">
        <v>301</v>
      </c>
    </row>
    <row r="194" spans="1:13" ht="25.05" customHeight="1">
      <c r="A194" s="117"/>
      <c r="B194" s="48" t="s">
        <v>293</v>
      </c>
      <c r="C194" s="48" t="s">
        <v>294</v>
      </c>
      <c r="D194" s="119" t="s">
        <v>295</v>
      </c>
      <c r="E194" s="119"/>
      <c r="F194" s="117" t="s">
        <v>288</v>
      </c>
      <c r="G194" s="117"/>
      <c r="H194" s="117" t="s">
        <v>289</v>
      </c>
      <c r="I194" s="117"/>
      <c r="J194" s="117" t="s">
        <v>290</v>
      </c>
      <c r="K194" s="117"/>
      <c r="L194" s="47" t="s">
        <v>317</v>
      </c>
      <c r="M194" s="47" t="s">
        <v>292</v>
      </c>
    </row>
    <row r="195" spans="1:13" ht="19.5" customHeight="1">
      <c r="A195" s="117"/>
      <c r="B195" s="48" t="s">
        <v>285</v>
      </c>
      <c r="C195" s="48" t="s">
        <v>286</v>
      </c>
      <c r="D195" s="119" t="s">
        <v>408</v>
      </c>
      <c r="E195" s="119"/>
      <c r="F195" s="117" t="s">
        <v>305</v>
      </c>
      <c r="G195" s="117"/>
      <c r="H195" s="117" t="s">
        <v>289</v>
      </c>
      <c r="I195" s="117"/>
      <c r="J195" s="117" t="s">
        <v>290</v>
      </c>
      <c r="K195" s="117"/>
      <c r="L195" s="47" t="s">
        <v>317</v>
      </c>
      <c r="M195" s="47" t="s">
        <v>301</v>
      </c>
    </row>
    <row r="196" spans="1:13" ht="19.5" customHeight="1">
      <c r="A196" s="117"/>
      <c r="B196" s="48" t="s">
        <v>285</v>
      </c>
      <c r="C196" s="48" t="s">
        <v>297</v>
      </c>
      <c r="D196" s="119" t="s">
        <v>409</v>
      </c>
      <c r="E196" s="119"/>
      <c r="F196" s="117" t="s">
        <v>288</v>
      </c>
      <c r="G196" s="117"/>
      <c r="H196" s="117" t="s">
        <v>401</v>
      </c>
      <c r="I196" s="117"/>
      <c r="J196" s="117" t="s">
        <v>329</v>
      </c>
      <c r="K196" s="117"/>
      <c r="L196" s="47" t="s">
        <v>288</v>
      </c>
      <c r="M196" s="47" t="s">
        <v>292</v>
      </c>
    </row>
    <row r="197" spans="1:13" ht="48.3" customHeight="1">
      <c r="A197" s="113" t="s">
        <v>269</v>
      </c>
      <c r="B197" s="113"/>
      <c r="C197" s="113"/>
      <c r="D197" s="113"/>
      <c r="E197" s="113"/>
      <c r="F197" s="113"/>
      <c r="G197" s="113"/>
      <c r="H197" s="113"/>
      <c r="I197" s="113"/>
      <c r="J197" s="113"/>
      <c r="K197" s="113"/>
      <c r="L197" s="113"/>
      <c r="M197" s="113"/>
    </row>
    <row r="198" spans="1:13" ht="25.8" customHeight="1">
      <c r="A198" s="38" t="s">
        <v>265</v>
      </c>
      <c r="B198" s="114" t="s">
        <v>270</v>
      </c>
      <c r="C198" s="114"/>
      <c r="D198" s="114"/>
      <c r="E198" s="114"/>
      <c r="F198" s="114"/>
      <c r="G198" s="114"/>
      <c r="H198" s="114"/>
      <c r="I198" s="114"/>
      <c r="J198" s="114"/>
      <c r="K198" s="115" t="s">
        <v>181</v>
      </c>
      <c r="L198" s="115"/>
      <c r="M198" s="115"/>
    </row>
    <row r="199" spans="1:13" ht="26.1" customHeight="1">
      <c r="A199" s="47" t="s">
        <v>271</v>
      </c>
      <c r="B199" s="116" t="s">
        <v>410</v>
      </c>
      <c r="C199" s="116"/>
      <c r="D199" s="116"/>
      <c r="E199" s="116"/>
      <c r="F199" s="116"/>
      <c r="G199" s="117" t="s">
        <v>266</v>
      </c>
      <c r="H199" s="117"/>
      <c r="I199" s="117" t="s">
        <v>273</v>
      </c>
      <c r="J199" s="117"/>
      <c r="K199" s="117"/>
      <c r="L199" s="117"/>
      <c r="M199" s="117"/>
    </row>
    <row r="200" spans="1:13" ht="26.1" customHeight="1">
      <c r="A200" s="47" t="s">
        <v>274</v>
      </c>
      <c r="B200" s="117">
        <v>10</v>
      </c>
      <c r="C200" s="117"/>
      <c r="D200" s="117"/>
      <c r="E200" s="117"/>
      <c r="F200" s="117"/>
      <c r="G200" s="117" t="s">
        <v>275</v>
      </c>
      <c r="H200" s="117"/>
      <c r="I200" s="117"/>
      <c r="J200" s="117"/>
      <c r="K200" s="117"/>
      <c r="L200" s="117"/>
      <c r="M200" s="117"/>
    </row>
    <row r="201" spans="1:13" ht="26.1" customHeight="1">
      <c r="A201" s="117" t="s">
        <v>277</v>
      </c>
      <c r="B201" s="118">
        <v>3</v>
      </c>
      <c r="C201" s="118"/>
      <c r="D201" s="118"/>
      <c r="E201" s="118"/>
      <c r="F201" s="118"/>
      <c r="G201" s="117" t="s">
        <v>278</v>
      </c>
      <c r="H201" s="117"/>
      <c r="I201" s="118">
        <v>3</v>
      </c>
      <c r="J201" s="118"/>
      <c r="K201" s="118"/>
      <c r="L201" s="118"/>
      <c r="M201" s="118"/>
    </row>
    <row r="202" spans="1:13" ht="26.1" customHeight="1">
      <c r="A202" s="117"/>
      <c r="B202" s="118"/>
      <c r="C202" s="118"/>
      <c r="D202" s="118"/>
      <c r="E202" s="118"/>
      <c r="F202" s="118"/>
      <c r="G202" s="117" t="s">
        <v>279</v>
      </c>
      <c r="H202" s="117"/>
      <c r="I202" s="118"/>
      <c r="J202" s="118"/>
      <c r="K202" s="118"/>
      <c r="L202" s="118"/>
      <c r="M202" s="118"/>
    </row>
    <row r="203" spans="1:13" ht="81.45" customHeight="1">
      <c r="A203" s="47" t="s">
        <v>280</v>
      </c>
      <c r="B203" s="119" t="s">
        <v>411</v>
      </c>
      <c r="C203" s="119"/>
      <c r="D203" s="119"/>
      <c r="E203" s="119"/>
      <c r="F203" s="119"/>
      <c r="G203" s="119"/>
      <c r="H203" s="119"/>
      <c r="I203" s="119"/>
      <c r="J203" s="119"/>
      <c r="K203" s="119"/>
      <c r="L203" s="119"/>
      <c r="M203" s="119"/>
    </row>
    <row r="204" spans="1:13" ht="81.45" customHeight="1">
      <c r="A204" s="47" t="s">
        <v>267</v>
      </c>
      <c r="B204" s="119"/>
      <c r="C204" s="119"/>
      <c r="D204" s="119"/>
      <c r="E204" s="119"/>
      <c r="F204" s="119"/>
      <c r="G204" s="119"/>
      <c r="H204" s="119"/>
      <c r="I204" s="119"/>
      <c r="J204" s="119"/>
      <c r="K204" s="119"/>
      <c r="L204" s="119"/>
      <c r="M204" s="119"/>
    </row>
    <row r="205" spans="1:13" ht="81.45" customHeight="1">
      <c r="A205" s="47" t="s">
        <v>268</v>
      </c>
      <c r="B205" s="119" t="s">
        <v>412</v>
      </c>
      <c r="C205" s="119"/>
      <c r="D205" s="119"/>
      <c r="E205" s="119"/>
      <c r="F205" s="119"/>
      <c r="G205" s="119"/>
      <c r="H205" s="119"/>
      <c r="I205" s="119"/>
      <c r="J205" s="119"/>
      <c r="K205" s="119"/>
      <c r="L205" s="119"/>
      <c r="M205" s="119"/>
    </row>
    <row r="206" spans="1:13" ht="26.1" customHeight="1">
      <c r="A206" s="117" t="s">
        <v>257</v>
      </c>
      <c r="B206" s="47" t="s">
        <v>258</v>
      </c>
      <c r="C206" s="47" t="s">
        <v>259</v>
      </c>
      <c r="D206" s="117" t="s">
        <v>284</v>
      </c>
      <c r="E206" s="117"/>
      <c r="F206" s="117" t="s">
        <v>260</v>
      </c>
      <c r="G206" s="117"/>
      <c r="H206" s="117" t="s">
        <v>261</v>
      </c>
      <c r="I206" s="117"/>
      <c r="J206" s="117" t="s">
        <v>262</v>
      </c>
      <c r="K206" s="117"/>
      <c r="L206" s="47" t="s">
        <v>263</v>
      </c>
      <c r="M206" s="47" t="s">
        <v>264</v>
      </c>
    </row>
    <row r="207" spans="1:13" ht="25.05" customHeight="1">
      <c r="A207" s="117"/>
      <c r="B207" s="48" t="s">
        <v>302</v>
      </c>
      <c r="C207" s="48" t="s">
        <v>318</v>
      </c>
      <c r="D207" s="119" t="s">
        <v>413</v>
      </c>
      <c r="E207" s="119"/>
      <c r="F207" s="117" t="s">
        <v>305</v>
      </c>
      <c r="G207" s="117"/>
      <c r="H207" s="117" t="s">
        <v>390</v>
      </c>
      <c r="I207" s="117"/>
      <c r="J207" s="117" t="s">
        <v>310</v>
      </c>
      <c r="K207" s="117"/>
      <c r="L207" s="47" t="s">
        <v>414</v>
      </c>
      <c r="M207" s="47" t="s">
        <v>301</v>
      </c>
    </row>
    <row r="208" spans="1:13" ht="25.05" customHeight="1">
      <c r="A208" s="117"/>
      <c r="B208" s="48" t="s">
        <v>293</v>
      </c>
      <c r="C208" s="48" t="s">
        <v>294</v>
      </c>
      <c r="D208" s="119" t="s">
        <v>295</v>
      </c>
      <c r="E208" s="119"/>
      <c r="F208" s="117" t="s">
        <v>288</v>
      </c>
      <c r="G208" s="117"/>
      <c r="H208" s="117" t="s">
        <v>289</v>
      </c>
      <c r="I208" s="117"/>
      <c r="J208" s="117" t="s">
        <v>296</v>
      </c>
      <c r="K208" s="117"/>
      <c r="L208" s="47" t="s">
        <v>317</v>
      </c>
      <c r="M208" s="47" t="s">
        <v>292</v>
      </c>
    </row>
    <row r="209" spans="1:13" ht="19.5" customHeight="1">
      <c r="A209" s="117"/>
      <c r="B209" s="48" t="s">
        <v>285</v>
      </c>
      <c r="C209" s="48" t="s">
        <v>286</v>
      </c>
      <c r="D209" s="119" t="s">
        <v>316</v>
      </c>
      <c r="E209" s="119"/>
      <c r="F209" s="117" t="s">
        <v>288</v>
      </c>
      <c r="G209" s="117"/>
      <c r="H209" s="117" t="s">
        <v>289</v>
      </c>
      <c r="I209" s="117"/>
      <c r="J209" s="117" t="s">
        <v>296</v>
      </c>
      <c r="K209" s="117"/>
      <c r="L209" s="47" t="s">
        <v>317</v>
      </c>
      <c r="M209" s="47" t="s">
        <v>292</v>
      </c>
    </row>
    <row r="210" spans="1:13" ht="25.05" customHeight="1">
      <c r="A210" s="117"/>
      <c r="B210" s="48" t="s">
        <v>302</v>
      </c>
      <c r="C210" s="48" t="s">
        <v>307</v>
      </c>
      <c r="D210" s="119" t="s">
        <v>415</v>
      </c>
      <c r="E210" s="119"/>
      <c r="F210" s="117" t="s">
        <v>334</v>
      </c>
      <c r="G210" s="117"/>
      <c r="H210" s="117" t="s">
        <v>289</v>
      </c>
      <c r="I210" s="117"/>
      <c r="J210" s="117" t="s">
        <v>296</v>
      </c>
      <c r="K210" s="117"/>
      <c r="L210" s="47" t="s">
        <v>407</v>
      </c>
      <c r="M210" s="47" t="s">
        <v>301</v>
      </c>
    </row>
    <row r="211" spans="1:13" ht="19.5" customHeight="1">
      <c r="A211" s="117"/>
      <c r="B211" s="48" t="s">
        <v>285</v>
      </c>
      <c r="C211" s="48" t="s">
        <v>297</v>
      </c>
      <c r="D211" s="119" t="s">
        <v>416</v>
      </c>
      <c r="E211" s="119"/>
      <c r="F211" s="117" t="s">
        <v>305</v>
      </c>
      <c r="G211" s="117"/>
      <c r="H211" s="117" t="s">
        <v>289</v>
      </c>
      <c r="I211" s="117"/>
      <c r="J211" s="117" t="s">
        <v>296</v>
      </c>
      <c r="K211" s="117"/>
      <c r="L211" s="47" t="s">
        <v>407</v>
      </c>
      <c r="M211" s="47" t="s">
        <v>301</v>
      </c>
    </row>
    <row r="212" spans="1:13" ht="48.3" customHeight="1">
      <c r="A212" s="113" t="s">
        <v>269</v>
      </c>
      <c r="B212" s="113"/>
      <c r="C212" s="113"/>
      <c r="D212" s="113"/>
      <c r="E212" s="113"/>
      <c r="F212" s="113"/>
      <c r="G212" s="113"/>
      <c r="H212" s="113"/>
      <c r="I212" s="113"/>
      <c r="J212" s="113"/>
      <c r="K212" s="113"/>
      <c r="L212" s="113"/>
      <c r="M212" s="113"/>
    </row>
    <row r="213" spans="1:13" ht="25.8" customHeight="1">
      <c r="A213" s="38" t="s">
        <v>265</v>
      </c>
      <c r="B213" s="114" t="s">
        <v>270</v>
      </c>
      <c r="C213" s="114"/>
      <c r="D213" s="114"/>
      <c r="E213" s="114"/>
      <c r="F213" s="114"/>
      <c r="G213" s="114"/>
      <c r="H213" s="114"/>
      <c r="I213" s="114"/>
      <c r="J213" s="114"/>
      <c r="K213" s="115" t="s">
        <v>181</v>
      </c>
      <c r="L213" s="115"/>
      <c r="M213" s="115"/>
    </row>
    <row r="214" spans="1:13" ht="26.1" customHeight="1">
      <c r="A214" s="47" t="s">
        <v>271</v>
      </c>
      <c r="B214" s="116" t="s">
        <v>417</v>
      </c>
      <c r="C214" s="116"/>
      <c r="D214" s="116"/>
      <c r="E214" s="116"/>
      <c r="F214" s="116"/>
      <c r="G214" s="117" t="s">
        <v>266</v>
      </c>
      <c r="H214" s="117"/>
      <c r="I214" s="117" t="s">
        <v>273</v>
      </c>
      <c r="J214" s="117"/>
      <c r="K214" s="117"/>
      <c r="L214" s="117"/>
      <c r="M214" s="117"/>
    </row>
    <row r="215" spans="1:13" ht="26.1" customHeight="1">
      <c r="A215" s="47" t="s">
        <v>274</v>
      </c>
      <c r="B215" s="117">
        <v>10</v>
      </c>
      <c r="C215" s="117"/>
      <c r="D215" s="117"/>
      <c r="E215" s="117"/>
      <c r="F215" s="117"/>
      <c r="G215" s="117" t="s">
        <v>275</v>
      </c>
      <c r="H215" s="117"/>
      <c r="I215" s="117" t="s">
        <v>276</v>
      </c>
      <c r="J215" s="117"/>
      <c r="K215" s="117"/>
      <c r="L215" s="117"/>
      <c r="M215" s="117"/>
    </row>
    <row r="216" spans="1:13" ht="26.1" customHeight="1">
      <c r="A216" s="117" t="s">
        <v>277</v>
      </c>
      <c r="B216" s="118">
        <v>11</v>
      </c>
      <c r="C216" s="118"/>
      <c r="D216" s="118"/>
      <c r="E216" s="118"/>
      <c r="F216" s="118"/>
      <c r="G216" s="117" t="s">
        <v>278</v>
      </c>
      <c r="H216" s="117"/>
      <c r="I216" s="118">
        <v>11</v>
      </c>
      <c r="J216" s="118"/>
      <c r="K216" s="118"/>
      <c r="L216" s="118"/>
      <c r="M216" s="118"/>
    </row>
    <row r="217" spans="1:13" ht="26.1" customHeight="1">
      <c r="A217" s="117"/>
      <c r="B217" s="118"/>
      <c r="C217" s="118"/>
      <c r="D217" s="118"/>
      <c r="E217" s="118"/>
      <c r="F217" s="118"/>
      <c r="G217" s="117" t="s">
        <v>279</v>
      </c>
      <c r="H217" s="117"/>
      <c r="I217" s="118"/>
      <c r="J217" s="118"/>
      <c r="K217" s="118"/>
      <c r="L217" s="118"/>
      <c r="M217" s="118"/>
    </row>
    <row r="218" spans="1:13" ht="81.45" customHeight="1">
      <c r="A218" s="47" t="s">
        <v>280</v>
      </c>
      <c r="B218" s="119" t="s">
        <v>418</v>
      </c>
      <c r="C218" s="119"/>
      <c r="D218" s="119"/>
      <c r="E218" s="119"/>
      <c r="F218" s="119"/>
      <c r="G218" s="119"/>
      <c r="H218" s="119"/>
      <c r="I218" s="119"/>
      <c r="J218" s="119"/>
      <c r="K218" s="119"/>
      <c r="L218" s="119"/>
      <c r="M218" s="119"/>
    </row>
    <row r="219" spans="1:13" ht="81.45" customHeight="1">
      <c r="A219" s="47" t="s">
        <v>267</v>
      </c>
      <c r="B219" s="119" t="s">
        <v>451</v>
      </c>
      <c r="C219" s="119"/>
      <c r="D219" s="119"/>
      <c r="E219" s="119"/>
      <c r="F219" s="119"/>
      <c r="G219" s="119"/>
      <c r="H219" s="119"/>
      <c r="I219" s="119"/>
      <c r="J219" s="119"/>
      <c r="K219" s="119"/>
      <c r="L219" s="119"/>
      <c r="M219" s="119"/>
    </row>
    <row r="220" spans="1:13" ht="81.45" customHeight="1">
      <c r="A220" s="47" t="s">
        <v>268</v>
      </c>
      <c r="B220" s="119" t="s">
        <v>419</v>
      </c>
      <c r="C220" s="119"/>
      <c r="D220" s="119"/>
      <c r="E220" s="119"/>
      <c r="F220" s="119"/>
      <c r="G220" s="119"/>
      <c r="H220" s="119"/>
      <c r="I220" s="119"/>
      <c r="J220" s="119"/>
      <c r="K220" s="119"/>
      <c r="L220" s="119"/>
      <c r="M220" s="119"/>
    </row>
    <row r="221" spans="1:13" ht="26.1" customHeight="1">
      <c r="A221" s="117" t="s">
        <v>257</v>
      </c>
      <c r="B221" s="47" t="s">
        <v>258</v>
      </c>
      <c r="C221" s="47" t="s">
        <v>259</v>
      </c>
      <c r="D221" s="117" t="s">
        <v>284</v>
      </c>
      <c r="E221" s="117"/>
      <c r="F221" s="117" t="s">
        <v>260</v>
      </c>
      <c r="G221" s="117"/>
      <c r="H221" s="117" t="s">
        <v>261</v>
      </c>
      <c r="I221" s="117"/>
      <c r="J221" s="117" t="s">
        <v>262</v>
      </c>
      <c r="K221" s="117"/>
      <c r="L221" s="47" t="s">
        <v>263</v>
      </c>
      <c r="M221" s="47" t="s">
        <v>264</v>
      </c>
    </row>
    <row r="222" spans="1:13" ht="25.05" customHeight="1">
      <c r="A222" s="117"/>
      <c r="B222" s="48" t="s">
        <v>293</v>
      </c>
      <c r="C222" s="48" t="s">
        <v>294</v>
      </c>
      <c r="D222" s="119" t="s">
        <v>295</v>
      </c>
      <c r="E222" s="119"/>
      <c r="F222" s="117" t="s">
        <v>288</v>
      </c>
      <c r="G222" s="117"/>
      <c r="H222" s="117" t="s">
        <v>289</v>
      </c>
      <c r="I222" s="117"/>
      <c r="J222" s="117" t="s">
        <v>290</v>
      </c>
      <c r="K222" s="117"/>
      <c r="L222" s="47" t="s">
        <v>291</v>
      </c>
      <c r="M222" s="47" t="s">
        <v>292</v>
      </c>
    </row>
    <row r="223" spans="1:13" ht="25.05" customHeight="1">
      <c r="A223" s="117"/>
      <c r="B223" s="48" t="s">
        <v>285</v>
      </c>
      <c r="C223" s="48" t="s">
        <v>286</v>
      </c>
      <c r="D223" s="119" t="s">
        <v>420</v>
      </c>
      <c r="E223" s="119"/>
      <c r="F223" s="117" t="s">
        <v>305</v>
      </c>
      <c r="G223" s="117"/>
      <c r="H223" s="117" t="s">
        <v>289</v>
      </c>
      <c r="I223" s="117"/>
      <c r="J223" s="117" t="s">
        <v>290</v>
      </c>
      <c r="K223" s="117"/>
      <c r="L223" s="47" t="s">
        <v>317</v>
      </c>
      <c r="M223" s="47" t="s">
        <v>292</v>
      </c>
    </row>
    <row r="224" spans="1:13" ht="25.05" customHeight="1">
      <c r="A224" s="117"/>
      <c r="B224" s="48" t="s">
        <v>285</v>
      </c>
      <c r="C224" s="48" t="s">
        <v>297</v>
      </c>
      <c r="D224" s="119" t="s">
        <v>421</v>
      </c>
      <c r="E224" s="119"/>
      <c r="F224" s="117" t="s">
        <v>305</v>
      </c>
      <c r="G224" s="117"/>
      <c r="H224" s="117" t="s">
        <v>289</v>
      </c>
      <c r="I224" s="117"/>
      <c r="J224" s="117" t="s">
        <v>290</v>
      </c>
      <c r="K224" s="117"/>
      <c r="L224" s="47" t="s">
        <v>317</v>
      </c>
      <c r="M224" s="47" t="s">
        <v>301</v>
      </c>
    </row>
    <row r="225" spans="1:13" ht="49.95" customHeight="1">
      <c r="A225" s="117"/>
      <c r="B225" s="48" t="s">
        <v>302</v>
      </c>
      <c r="C225" s="48" t="s">
        <v>307</v>
      </c>
      <c r="D225" s="119" t="s">
        <v>422</v>
      </c>
      <c r="E225" s="119"/>
      <c r="F225" s="117" t="s">
        <v>305</v>
      </c>
      <c r="G225" s="117"/>
      <c r="H225" s="117" t="s">
        <v>289</v>
      </c>
      <c r="I225" s="117"/>
      <c r="J225" s="117" t="s">
        <v>290</v>
      </c>
      <c r="K225" s="117"/>
      <c r="L225" s="47" t="s">
        <v>317</v>
      </c>
      <c r="M225" s="47" t="s">
        <v>301</v>
      </c>
    </row>
    <row r="226" spans="1:13" ht="37.950000000000003" customHeight="1">
      <c r="A226" s="117"/>
      <c r="B226" s="48" t="s">
        <v>302</v>
      </c>
      <c r="C226" s="48" t="s">
        <v>307</v>
      </c>
      <c r="D226" s="119" t="s">
        <v>423</v>
      </c>
      <c r="E226" s="119"/>
      <c r="F226" s="117" t="s">
        <v>305</v>
      </c>
      <c r="G226" s="117"/>
      <c r="H226" s="117" t="s">
        <v>289</v>
      </c>
      <c r="I226" s="117"/>
      <c r="J226" s="117" t="s">
        <v>290</v>
      </c>
      <c r="K226" s="117"/>
      <c r="L226" s="47" t="s">
        <v>317</v>
      </c>
      <c r="M226" s="47" t="s">
        <v>301</v>
      </c>
    </row>
    <row r="227" spans="1:13" ht="48.3" customHeight="1">
      <c r="A227" s="113" t="s">
        <v>269</v>
      </c>
      <c r="B227" s="113"/>
      <c r="C227" s="113"/>
      <c r="D227" s="113"/>
      <c r="E227" s="113"/>
      <c r="F227" s="113"/>
      <c r="G227" s="113"/>
      <c r="H227" s="113"/>
      <c r="I227" s="113"/>
      <c r="J227" s="113"/>
      <c r="K227" s="113"/>
      <c r="L227" s="113"/>
      <c r="M227" s="113"/>
    </row>
    <row r="228" spans="1:13" ht="25.8" customHeight="1">
      <c r="A228" s="38" t="s">
        <v>265</v>
      </c>
      <c r="B228" s="114" t="s">
        <v>270</v>
      </c>
      <c r="C228" s="114"/>
      <c r="D228" s="114"/>
      <c r="E228" s="114"/>
      <c r="F228" s="114"/>
      <c r="G228" s="114"/>
      <c r="H228" s="114"/>
      <c r="I228" s="114"/>
      <c r="J228" s="114"/>
      <c r="K228" s="115" t="s">
        <v>181</v>
      </c>
      <c r="L228" s="115"/>
      <c r="M228" s="115"/>
    </row>
    <row r="229" spans="1:13" ht="26.1" customHeight="1">
      <c r="A229" s="47" t="s">
        <v>271</v>
      </c>
      <c r="B229" s="116" t="s">
        <v>424</v>
      </c>
      <c r="C229" s="116"/>
      <c r="D229" s="116"/>
      <c r="E229" s="116"/>
      <c r="F229" s="116"/>
      <c r="G229" s="117" t="s">
        <v>266</v>
      </c>
      <c r="H229" s="117"/>
      <c r="I229" s="117" t="s">
        <v>273</v>
      </c>
      <c r="J229" s="117"/>
      <c r="K229" s="117"/>
      <c r="L229" s="117"/>
      <c r="M229" s="117"/>
    </row>
    <row r="230" spans="1:13" ht="26.1" customHeight="1">
      <c r="A230" s="47" t="s">
        <v>274</v>
      </c>
      <c r="B230" s="117">
        <v>10</v>
      </c>
      <c r="C230" s="117"/>
      <c r="D230" s="117"/>
      <c r="E230" s="117"/>
      <c r="F230" s="117"/>
      <c r="G230" s="117" t="s">
        <v>275</v>
      </c>
      <c r="H230" s="117"/>
      <c r="I230" s="117" t="s">
        <v>276</v>
      </c>
      <c r="J230" s="117"/>
      <c r="K230" s="117"/>
      <c r="L230" s="117"/>
      <c r="M230" s="117"/>
    </row>
    <row r="231" spans="1:13" ht="26.1" customHeight="1">
      <c r="A231" s="117" t="s">
        <v>277</v>
      </c>
      <c r="B231" s="118">
        <v>100</v>
      </c>
      <c r="C231" s="118"/>
      <c r="D231" s="118"/>
      <c r="E231" s="118"/>
      <c r="F231" s="118"/>
      <c r="G231" s="117" t="s">
        <v>278</v>
      </c>
      <c r="H231" s="117"/>
      <c r="I231" s="118"/>
      <c r="J231" s="118"/>
      <c r="K231" s="118"/>
      <c r="L231" s="118"/>
      <c r="M231" s="118"/>
    </row>
    <row r="232" spans="1:13" ht="26.1" customHeight="1">
      <c r="A232" s="117"/>
      <c r="B232" s="118"/>
      <c r="C232" s="118"/>
      <c r="D232" s="118"/>
      <c r="E232" s="118"/>
      <c r="F232" s="118"/>
      <c r="G232" s="117" t="s">
        <v>279</v>
      </c>
      <c r="H232" s="117"/>
      <c r="I232" s="118">
        <v>100</v>
      </c>
      <c r="J232" s="118"/>
      <c r="K232" s="118"/>
      <c r="L232" s="118"/>
      <c r="M232" s="118"/>
    </row>
    <row r="233" spans="1:13" ht="81.45" customHeight="1">
      <c r="A233" s="47" t="s">
        <v>280</v>
      </c>
      <c r="B233" s="119" t="s">
        <v>425</v>
      </c>
      <c r="C233" s="119"/>
      <c r="D233" s="119"/>
      <c r="E233" s="119"/>
      <c r="F233" s="119"/>
      <c r="G233" s="119"/>
      <c r="H233" s="119"/>
      <c r="I233" s="119"/>
      <c r="J233" s="119"/>
      <c r="K233" s="119"/>
      <c r="L233" s="119"/>
      <c r="M233" s="119"/>
    </row>
    <row r="234" spans="1:13" ht="81.45" customHeight="1">
      <c r="A234" s="47" t="s">
        <v>267</v>
      </c>
      <c r="B234" s="119" t="s">
        <v>451</v>
      </c>
      <c r="C234" s="119"/>
      <c r="D234" s="119"/>
      <c r="E234" s="119"/>
      <c r="F234" s="119"/>
      <c r="G234" s="119"/>
      <c r="H234" s="119"/>
      <c r="I234" s="119"/>
      <c r="J234" s="119"/>
      <c r="K234" s="119"/>
      <c r="L234" s="119"/>
      <c r="M234" s="119"/>
    </row>
    <row r="235" spans="1:13" ht="81.45" customHeight="1">
      <c r="A235" s="47" t="s">
        <v>268</v>
      </c>
      <c r="B235" s="119" t="s">
        <v>425</v>
      </c>
      <c r="C235" s="119"/>
      <c r="D235" s="119"/>
      <c r="E235" s="119"/>
      <c r="F235" s="119"/>
      <c r="G235" s="119"/>
      <c r="H235" s="119"/>
      <c r="I235" s="119"/>
      <c r="J235" s="119"/>
      <c r="K235" s="119"/>
      <c r="L235" s="119"/>
      <c r="M235" s="119"/>
    </row>
    <row r="236" spans="1:13" ht="26.1" customHeight="1">
      <c r="A236" s="117" t="s">
        <v>257</v>
      </c>
      <c r="B236" s="47" t="s">
        <v>258</v>
      </c>
      <c r="C236" s="47" t="s">
        <v>259</v>
      </c>
      <c r="D236" s="117" t="s">
        <v>284</v>
      </c>
      <c r="E236" s="117"/>
      <c r="F236" s="117" t="s">
        <v>260</v>
      </c>
      <c r="G236" s="117"/>
      <c r="H236" s="117" t="s">
        <v>261</v>
      </c>
      <c r="I236" s="117"/>
      <c r="J236" s="117" t="s">
        <v>262</v>
      </c>
      <c r="K236" s="117"/>
      <c r="L236" s="47" t="s">
        <v>263</v>
      </c>
      <c r="M236" s="47" t="s">
        <v>264</v>
      </c>
    </row>
    <row r="237" spans="1:13" ht="25.05" customHeight="1">
      <c r="A237" s="117"/>
      <c r="B237" s="48" t="s">
        <v>293</v>
      </c>
      <c r="C237" s="48" t="s">
        <v>426</v>
      </c>
      <c r="D237" s="119" t="s">
        <v>427</v>
      </c>
      <c r="E237" s="119"/>
      <c r="F237" s="117" t="s">
        <v>288</v>
      </c>
      <c r="G237" s="117"/>
      <c r="H237" s="117" t="s">
        <v>289</v>
      </c>
      <c r="I237" s="117"/>
      <c r="J237" s="117" t="s">
        <v>290</v>
      </c>
      <c r="K237" s="117"/>
      <c r="L237" s="47" t="s">
        <v>317</v>
      </c>
      <c r="M237" s="47" t="s">
        <v>292</v>
      </c>
    </row>
    <row r="238" spans="1:13" ht="25.05" customHeight="1">
      <c r="A238" s="117"/>
      <c r="B238" s="48" t="s">
        <v>302</v>
      </c>
      <c r="C238" s="48" t="s">
        <v>318</v>
      </c>
      <c r="D238" s="119" t="s">
        <v>428</v>
      </c>
      <c r="E238" s="119"/>
      <c r="F238" s="117" t="s">
        <v>305</v>
      </c>
      <c r="G238" s="117"/>
      <c r="H238" s="117" t="s">
        <v>429</v>
      </c>
      <c r="I238" s="117"/>
      <c r="J238" s="117" t="s">
        <v>290</v>
      </c>
      <c r="K238" s="117"/>
      <c r="L238" s="47" t="s">
        <v>430</v>
      </c>
      <c r="M238" s="47" t="s">
        <v>301</v>
      </c>
    </row>
    <row r="239" spans="1:13" ht="25.05" customHeight="1">
      <c r="A239" s="117"/>
      <c r="B239" s="48" t="s">
        <v>285</v>
      </c>
      <c r="C239" s="48" t="s">
        <v>286</v>
      </c>
      <c r="D239" s="119" t="s">
        <v>431</v>
      </c>
      <c r="E239" s="119"/>
      <c r="F239" s="117" t="s">
        <v>305</v>
      </c>
      <c r="G239" s="117"/>
      <c r="H239" s="117" t="s">
        <v>289</v>
      </c>
      <c r="I239" s="117"/>
      <c r="J239" s="117" t="s">
        <v>290</v>
      </c>
      <c r="K239" s="117"/>
      <c r="L239" s="47" t="s">
        <v>432</v>
      </c>
      <c r="M239" s="47" t="s">
        <v>301</v>
      </c>
    </row>
    <row r="240" spans="1:13" ht="19.5" customHeight="1">
      <c r="A240" s="117"/>
      <c r="B240" s="48" t="s">
        <v>285</v>
      </c>
      <c r="C240" s="48" t="s">
        <v>286</v>
      </c>
      <c r="D240" s="119" t="s">
        <v>433</v>
      </c>
      <c r="E240" s="119"/>
      <c r="F240" s="117" t="s">
        <v>305</v>
      </c>
      <c r="G240" s="117"/>
      <c r="H240" s="117" t="s">
        <v>289</v>
      </c>
      <c r="I240" s="117"/>
      <c r="J240" s="117" t="s">
        <v>310</v>
      </c>
      <c r="K240" s="117"/>
      <c r="L240" s="47" t="s">
        <v>311</v>
      </c>
      <c r="M240" s="47" t="s">
        <v>301</v>
      </c>
    </row>
    <row r="241" spans="1:13" ht="63" customHeight="1">
      <c r="A241" s="117"/>
      <c r="B241" s="48" t="s">
        <v>302</v>
      </c>
      <c r="C241" s="48" t="s">
        <v>307</v>
      </c>
      <c r="D241" s="119" t="s">
        <v>434</v>
      </c>
      <c r="E241" s="119"/>
      <c r="F241" s="117" t="s">
        <v>305</v>
      </c>
      <c r="G241" s="117"/>
      <c r="H241" s="117" t="s">
        <v>289</v>
      </c>
      <c r="I241" s="117"/>
      <c r="J241" s="117" t="s">
        <v>290</v>
      </c>
      <c r="K241" s="117"/>
      <c r="L241" s="47" t="s">
        <v>317</v>
      </c>
      <c r="M241" s="47" t="s">
        <v>301</v>
      </c>
    </row>
    <row r="242" spans="1:13" ht="48.3" customHeight="1">
      <c r="A242" s="113" t="s">
        <v>269</v>
      </c>
      <c r="B242" s="113"/>
      <c r="C242" s="113"/>
      <c r="D242" s="113"/>
      <c r="E242" s="113"/>
      <c r="F242" s="113"/>
      <c r="G242" s="113"/>
      <c r="H242" s="113"/>
      <c r="I242" s="113"/>
      <c r="J242" s="113"/>
      <c r="K242" s="113"/>
      <c r="L242" s="113"/>
      <c r="M242" s="113"/>
    </row>
    <row r="243" spans="1:13" ht="25.8" customHeight="1">
      <c r="A243" s="38" t="s">
        <v>265</v>
      </c>
      <c r="B243" s="114" t="s">
        <v>270</v>
      </c>
      <c r="C243" s="114"/>
      <c r="D243" s="114"/>
      <c r="E243" s="114"/>
      <c r="F243" s="114"/>
      <c r="G243" s="114"/>
      <c r="H243" s="114"/>
      <c r="I243" s="114"/>
      <c r="J243" s="114"/>
      <c r="K243" s="115" t="s">
        <v>181</v>
      </c>
      <c r="L243" s="115"/>
      <c r="M243" s="115"/>
    </row>
    <row r="244" spans="1:13" ht="26.1" customHeight="1">
      <c r="A244" s="47" t="s">
        <v>271</v>
      </c>
      <c r="B244" s="116" t="s">
        <v>435</v>
      </c>
      <c r="C244" s="116"/>
      <c r="D244" s="116"/>
      <c r="E244" s="116"/>
      <c r="F244" s="116"/>
      <c r="G244" s="117" t="s">
        <v>266</v>
      </c>
      <c r="H244" s="117"/>
      <c r="I244" s="117" t="s">
        <v>273</v>
      </c>
      <c r="J244" s="117"/>
      <c r="K244" s="117"/>
      <c r="L244" s="117"/>
      <c r="M244" s="117"/>
    </row>
    <row r="245" spans="1:13" ht="26.1" customHeight="1">
      <c r="A245" s="47" t="s">
        <v>274</v>
      </c>
      <c r="B245" s="117">
        <v>10</v>
      </c>
      <c r="C245" s="117"/>
      <c r="D245" s="117"/>
      <c r="E245" s="117"/>
      <c r="F245" s="117"/>
      <c r="G245" s="117" t="s">
        <v>275</v>
      </c>
      <c r="H245" s="117"/>
      <c r="I245" s="117" t="s">
        <v>276</v>
      </c>
      <c r="J245" s="117"/>
      <c r="K245" s="117"/>
      <c r="L245" s="117"/>
      <c r="M245" s="117"/>
    </row>
    <row r="246" spans="1:13" ht="26.1" customHeight="1">
      <c r="A246" s="117" t="s">
        <v>277</v>
      </c>
      <c r="B246" s="118">
        <v>10</v>
      </c>
      <c r="C246" s="118"/>
      <c r="D246" s="118"/>
      <c r="E246" s="118"/>
      <c r="F246" s="118"/>
      <c r="G246" s="117" t="s">
        <v>278</v>
      </c>
      <c r="H246" s="117"/>
      <c r="I246" s="118"/>
      <c r="J246" s="118"/>
      <c r="K246" s="118"/>
      <c r="L246" s="118"/>
      <c r="M246" s="118"/>
    </row>
    <row r="247" spans="1:13" ht="26.1" customHeight="1">
      <c r="A247" s="117"/>
      <c r="B247" s="118"/>
      <c r="C247" s="118"/>
      <c r="D247" s="118"/>
      <c r="E247" s="118"/>
      <c r="F247" s="118"/>
      <c r="G247" s="117" t="s">
        <v>279</v>
      </c>
      <c r="H247" s="117"/>
      <c r="I247" s="118">
        <v>10</v>
      </c>
      <c r="J247" s="118"/>
      <c r="K247" s="118"/>
      <c r="L247" s="118"/>
      <c r="M247" s="118"/>
    </row>
    <row r="248" spans="1:13" ht="81.45" customHeight="1">
      <c r="A248" s="47" t="s">
        <v>280</v>
      </c>
      <c r="B248" s="119" t="s">
        <v>436</v>
      </c>
      <c r="C248" s="119"/>
      <c r="D248" s="119"/>
      <c r="E248" s="119"/>
      <c r="F248" s="119"/>
      <c r="G248" s="119"/>
      <c r="H248" s="119"/>
      <c r="I248" s="119"/>
      <c r="J248" s="119"/>
      <c r="K248" s="119"/>
      <c r="L248" s="119"/>
      <c r="M248" s="119"/>
    </row>
    <row r="249" spans="1:13" ht="81.45" customHeight="1">
      <c r="A249" s="47" t="s">
        <v>267</v>
      </c>
      <c r="B249" s="119" t="s">
        <v>336</v>
      </c>
      <c r="C249" s="119"/>
      <c r="D249" s="119"/>
      <c r="E249" s="119"/>
      <c r="F249" s="119"/>
      <c r="G249" s="119"/>
      <c r="H249" s="119"/>
      <c r="I249" s="119"/>
      <c r="J249" s="119"/>
      <c r="K249" s="119"/>
      <c r="L249" s="119"/>
      <c r="M249" s="119"/>
    </row>
    <row r="250" spans="1:13" ht="81.45" customHeight="1">
      <c r="A250" s="47" t="s">
        <v>268</v>
      </c>
      <c r="B250" s="119" t="s">
        <v>437</v>
      </c>
      <c r="C250" s="119"/>
      <c r="D250" s="119"/>
      <c r="E250" s="119"/>
      <c r="F250" s="119"/>
      <c r="G250" s="119"/>
      <c r="H250" s="119"/>
      <c r="I250" s="119"/>
      <c r="J250" s="119"/>
      <c r="K250" s="119"/>
      <c r="L250" s="119"/>
      <c r="M250" s="119"/>
    </row>
    <row r="251" spans="1:13" ht="26.1" customHeight="1">
      <c r="A251" s="117" t="s">
        <v>257</v>
      </c>
      <c r="B251" s="47" t="s">
        <v>258</v>
      </c>
      <c r="C251" s="47" t="s">
        <v>259</v>
      </c>
      <c r="D251" s="117" t="s">
        <v>284</v>
      </c>
      <c r="E251" s="117"/>
      <c r="F251" s="117" t="s">
        <v>260</v>
      </c>
      <c r="G251" s="117"/>
      <c r="H251" s="117" t="s">
        <v>261</v>
      </c>
      <c r="I251" s="117"/>
      <c r="J251" s="117" t="s">
        <v>262</v>
      </c>
      <c r="K251" s="117"/>
      <c r="L251" s="47" t="s">
        <v>263</v>
      </c>
      <c r="M251" s="47" t="s">
        <v>264</v>
      </c>
    </row>
    <row r="252" spans="1:13" ht="25.05" customHeight="1">
      <c r="A252" s="117"/>
      <c r="B252" s="48" t="s">
        <v>302</v>
      </c>
      <c r="C252" s="48" t="s">
        <v>307</v>
      </c>
      <c r="D252" s="119" t="s">
        <v>438</v>
      </c>
      <c r="E252" s="119"/>
      <c r="F252" s="117" t="s">
        <v>305</v>
      </c>
      <c r="G252" s="117"/>
      <c r="H252" s="117" t="s">
        <v>289</v>
      </c>
      <c r="I252" s="117"/>
      <c r="J252" s="117" t="s">
        <v>290</v>
      </c>
      <c r="K252" s="117"/>
      <c r="L252" s="47" t="s">
        <v>317</v>
      </c>
      <c r="M252" s="47" t="s">
        <v>301</v>
      </c>
    </row>
    <row r="253" spans="1:13" ht="25.05" customHeight="1">
      <c r="A253" s="117"/>
      <c r="B253" s="48" t="s">
        <v>285</v>
      </c>
      <c r="C253" s="48" t="s">
        <v>297</v>
      </c>
      <c r="D253" s="119" t="s">
        <v>439</v>
      </c>
      <c r="E253" s="119"/>
      <c r="F253" s="117" t="s">
        <v>305</v>
      </c>
      <c r="G253" s="117"/>
      <c r="H253" s="117" t="s">
        <v>289</v>
      </c>
      <c r="I253" s="117"/>
      <c r="J253" s="117" t="s">
        <v>290</v>
      </c>
      <c r="K253" s="117"/>
      <c r="L253" s="47" t="s">
        <v>317</v>
      </c>
      <c r="M253" s="47" t="s">
        <v>301</v>
      </c>
    </row>
    <row r="254" spans="1:13" ht="25.05" customHeight="1">
      <c r="A254" s="117"/>
      <c r="B254" s="48" t="s">
        <v>285</v>
      </c>
      <c r="C254" s="48" t="s">
        <v>286</v>
      </c>
      <c r="D254" s="119" t="s">
        <v>440</v>
      </c>
      <c r="E254" s="119"/>
      <c r="F254" s="117" t="s">
        <v>305</v>
      </c>
      <c r="G254" s="117"/>
      <c r="H254" s="117" t="s">
        <v>289</v>
      </c>
      <c r="I254" s="117"/>
      <c r="J254" s="117" t="s">
        <v>290</v>
      </c>
      <c r="K254" s="117"/>
      <c r="L254" s="47" t="s">
        <v>317</v>
      </c>
      <c r="M254" s="47" t="s">
        <v>292</v>
      </c>
    </row>
    <row r="255" spans="1:13" ht="25.05" customHeight="1">
      <c r="A255" s="117"/>
      <c r="B255" s="48" t="s">
        <v>293</v>
      </c>
      <c r="C255" s="48" t="s">
        <v>294</v>
      </c>
      <c r="D255" s="119" t="s">
        <v>295</v>
      </c>
      <c r="E255" s="119"/>
      <c r="F255" s="117" t="s">
        <v>288</v>
      </c>
      <c r="G255" s="117"/>
      <c r="H255" s="117" t="s">
        <v>289</v>
      </c>
      <c r="I255" s="117"/>
      <c r="J255" s="117" t="s">
        <v>290</v>
      </c>
      <c r="K255" s="117"/>
      <c r="L255" s="47" t="s">
        <v>291</v>
      </c>
      <c r="M255" s="47" t="s">
        <v>292</v>
      </c>
    </row>
    <row r="256" spans="1:13" ht="25.05" customHeight="1">
      <c r="A256" s="117"/>
      <c r="B256" s="48" t="s">
        <v>302</v>
      </c>
      <c r="C256" s="48" t="s">
        <v>318</v>
      </c>
      <c r="D256" s="119" t="s">
        <v>441</v>
      </c>
      <c r="E256" s="119"/>
      <c r="F256" s="117" t="s">
        <v>305</v>
      </c>
      <c r="G256" s="117"/>
      <c r="H256" s="117" t="s">
        <v>442</v>
      </c>
      <c r="I256" s="117"/>
      <c r="J256" s="117" t="s">
        <v>310</v>
      </c>
      <c r="K256" s="117"/>
      <c r="L256" s="47" t="s">
        <v>300</v>
      </c>
      <c r="M256" s="47" t="s">
        <v>301</v>
      </c>
    </row>
  </sheetData>
  <mergeCells count="731">
    <mergeCell ref="D255:E255"/>
    <mergeCell ref="F255:G255"/>
    <mergeCell ref="H255:I255"/>
    <mergeCell ref="J255:K255"/>
    <mergeCell ref="B248:M248"/>
    <mergeCell ref="B249:M249"/>
    <mergeCell ref="B250:M250"/>
    <mergeCell ref="A251:A256"/>
    <mergeCell ref="D251:E251"/>
    <mergeCell ref="F251:G251"/>
    <mergeCell ref="H251:I251"/>
    <mergeCell ref="J251:K251"/>
    <mergeCell ref="D252:E252"/>
    <mergeCell ref="F252:G252"/>
    <mergeCell ref="H252:I252"/>
    <mergeCell ref="J252:K252"/>
    <mergeCell ref="D253:E253"/>
    <mergeCell ref="F253:G253"/>
    <mergeCell ref="H253:I253"/>
    <mergeCell ref="J253:K253"/>
    <mergeCell ref="D256:E256"/>
    <mergeCell ref="F256:G256"/>
    <mergeCell ref="H256:I256"/>
    <mergeCell ref="J256:K256"/>
    <mergeCell ref="D254:E254"/>
    <mergeCell ref="F254:G254"/>
    <mergeCell ref="H254:I254"/>
    <mergeCell ref="J254:K254"/>
    <mergeCell ref="B245:F245"/>
    <mergeCell ref="G245:H245"/>
    <mergeCell ref="I245:M245"/>
    <mergeCell ref="A246:A247"/>
    <mergeCell ref="B246:F247"/>
    <mergeCell ref="G246:H246"/>
    <mergeCell ref="I246:M246"/>
    <mergeCell ref="G247:H247"/>
    <mergeCell ref="I247:M247"/>
    <mergeCell ref="B243:J243"/>
    <mergeCell ref="K243:M243"/>
    <mergeCell ref="B244:F244"/>
    <mergeCell ref="G244:H244"/>
    <mergeCell ref="I244:M244"/>
    <mergeCell ref="D241:E241"/>
    <mergeCell ref="F241:G241"/>
    <mergeCell ref="H241:I241"/>
    <mergeCell ref="J241:K241"/>
    <mergeCell ref="A242:M242"/>
    <mergeCell ref="A236:A241"/>
    <mergeCell ref="D239:E239"/>
    <mergeCell ref="F239:G239"/>
    <mergeCell ref="H239:I239"/>
    <mergeCell ref="J239:K239"/>
    <mergeCell ref="D240:E240"/>
    <mergeCell ref="F240:G240"/>
    <mergeCell ref="H240:I240"/>
    <mergeCell ref="J240:K240"/>
    <mergeCell ref="D238:E238"/>
    <mergeCell ref="F238:G238"/>
    <mergeCell ref="H238:I238"/>
    <mergeCell ref="J238:K238"/>
    <mergeCell ref="B233:M233"/>
    <mergeCell ref="B234:M234"/>
    <mergeCell ref="B235:M235"/>
    <mergeCell ref="D236:E236"/>
    <mergeCell ref="F236:G236"/>
    <mergeCell ref="H236:I236"/>
    <mergeCell ref="J236:K236"/>
    <mergeCell ref="D237:E237"/>
    <mergeCell ref="F237:G237"/>
    <mergeCell ref="H237:I237"/>
    <mergeCell ref="J237:K237"/>
    <mergeCell ref="B230:F230"/>
    <mergeCell ref="G230:H230"/>
    <mergeCell ref="I230:M230"/>
    <mergeCell ref="A231:A232"/>
    <mergeCell ref="B231:F232"/>
    <mergeCell ref="G231:H231"/>
    <mergeCell ref="I231:M231"/>
    <mergeCell ref="G232:H232"/>
    <mergeCell ref="I232:M232"/>
    <mergeCell ref="B228:J228"/>
    <mergeCell ref="K228:M228"/>
    <mergeCell ref="B229:F229"/>
    <mergeCell ref="G229:H229"/>
    <mergeCell ref="I229:M229"/>
    <mergeCell ref="D226:E226"/>
    <mergeCell ref="F226:G226"/>
    <mergeCell ref="H226:I226"/>
    <mergeCell ref="J226:K226"/>
    <mergeCell ref="A227:M227"/>
    <mergeCell ref="A221:A226"/>
    <mergeCell ref="D224:E224"/>
    <mergeCell ref="F224:G224"/>
    <mergeCell ref="H224:I224"/>
    <mergeCell ref="J224:K224"/>
    <mergeCell ref="D225:E225"/>
    <mergeCell ref="F225:G225"/>
    <mergeCell ref="H225:I225"/>
    <mergeCell ref="J225:K225"/>
    <mergeCell ref="D223:E223"/>
    <mergeCell ref="F223:G223"/>
    <mergeCell ref="H223:I223"/>
    <mergeCell ref="J223:K223"/>
    <mergeCell ref="B218:M218"/>
    <mergeCell ref="B219:M219"/>
    <mergeCell ref="B220:M220"/>
    <mergeCell ref="D221:E221"/>
    <mergeCell ref="F221:G221"/>
    <mergeCell ref="H221:I221"/>
    <mergeCell ref="J221:K221"/>
    <mergeCell ref="D222:E222"/>
    <mergeCell ref="F222:G222"/>
    <mergeCell ref="H222:I222"/>
    <mergeCell ref="J222:K222"/>
    <mergeCell ref="B215:F215"/>
    <mergeCell ref="G215:H215"/>
    <mergeCell ref="I215:M215"/>
    <mergeCell ref="A216:A217"/>
    <mergeCell ref="B216:F217"/>
    <mergeCell ref="G216:H216"/>
    <mergeCell ref="I216:M216"/>
    <mergeCell ref="G217:H217"/>
    <mergeCell ref="I217:M217"/>
    <mergeCell ref="B213:J213"/>
    <mergeCell ref="K213:M213"/>
    <mergeCell ref="B214:F214"/>
    <mergeCell ref="G214:H214"/>
    <mergeCell ref="I214:M214"/>
    <mergeCell ref="D211:E211"/>
    <mergeCell ref="F211:G211"/>
    <mergeCell ref="H211:I211"/>
    <mergeCell ref="J211:K211"/>
    <mergeCell ref="A212:M212"/>
    <mergeCell ref="A206:A211"/>
    <mergeCell ref="D209:E209"/>
    <mergeCell ref="F209:G209"/>
    <mergeCell ref="H209:I209"/>
    <mergeCell ref="J209:K209"/>
    <mergeCell ref="D210:E210"/>
    <mergeCell ref="F210:G210"/>
    <mergeCell ref="H210:I210"/>
    <mergeCell ref="J210:K210"/>
    <mergeCell ref="D208:E208"/>
    <mergeCell ref="F208:G208"/>
    <mergeCell ref="H208:I208"/>
    <mergeCell ref="J208:K208"/>
    <mergeCell ref="B203:M203"/>
    <mergeCell ref="B204:M204"/>
    <mergeCell ref="B205:M205"/>
    <mergeCell ref="D206:E206"/>
    <mergeCell ref="F206:G206"/>
    <mergeCell ref="H206:I206"/>
    <mergeCell ref="J206:K206"/>
    <mergeCell ref="D207:E207"/>
    <mergeCell ref="F207:G207"/>
    <mergeCell ref="H207:I207"/>
    <mergeCell ref="J207:K207"/>
    <mergeCell ref="B200:F200"/>
    <mergeCell ref="G200:H200"/>
    <mergeCell ref="I200:M200"/>
    <mergeCell ref="A201:A202"/>
    <mergeCell ref="B201:F202"/>
    <mergeCell ref="G201:H201"/>
    <mergeCell ref="I201:M201"/>
    <mergeCell ref="G202:H202"/>
    <mergeCell ref="I202:M202"/>
    <mergeCell ref="B198:J198"/>
    <mergeCell ref="K198:M198"/>
    <mergeCell ref="B199:F199"/>
    <mergeCell ref="G199:H199"/>
    <mergeCell ref="I199:M199"/>
    <mergeCell ref="D196:E196"/>
    <mergeCell ref="F196:G196"/>
    <mergeCell ref="H196:I196"/>
    <mergeCell ref="J196:K196"/>
    <mergeCell ref="A197:M197"/>
    <mergeCell ref="A191:A196"/>
    <mergeCell ref="D194:E194"/>
    <mergeCell ref="F194:G194"/>
    <mergeCell ref="H194:I194"/>
    <mergeCell ref="J194:K194"/>
    <mergeCell ref="D195:E195"/>
    <mergeCell ref="F195:G195"/>
    <mergeCell ref="H195:I195"/>
    <mergeCell ref="J195:K195"/>
    <mergeCell ref="D193:E193"/>
    <mergeCell ref="F193:G193"/>
    <mergeCell ref="H193:I193"/>
    <mergeCell ref="J193:K193"/>
    <mergeCell ref="B188:M188"/>
    <mergeCell ref="B189:M189"/>
    <mergeCell ref="B190:M190"/>
    <mergeCell ref="D191:E191"/>
    <mergeCell ref="F191:G191"/>
    <mergeCell ref="H191:I191"/>
    <mergeCell ref="J191:K191"/>
    <mergeCell ref="D192:E192"/>
    <mergeCell ref="F192:G192"/>
    <mergeCell ref="H192:I192"/>
    <mergeCell ref="J192:K192"/>
    <mergeCell ref="B185:F185"/>
    <mergeCell ref="G185:H185"/>
    <mergeCell ref="I185:M185"/>
    <mergeCell ref="A186:A187"/>
    <mergeCell ref="B186:F187"/>
    <mergeCell ref="G186:H186"/>
    <mergeCell ref="I186:M186"/>
    <mergeCell ref="G187:H187"/>
    <mergeCell ref="I187:M187"/>
    <mergeCell ref="B183:J183"/>
    <mergeCell ref="K183:M183"/>
    <mergeCell ref="B184:F184"/>
    <mergeCell ref="G184:H184"/>
    <mergeCell ref="I184:M184"/>
    <mergeCell ref="D181:E181"/>
    <mergeCell ref="F181:G181"/>
    <mergeCell ref="H181:I181"/>
    <mergeCell ref="J181:K181"/>
    <mergeCell ref="A182:M182"/>
    <mergeCell ref="A176:A181"/>
    <mergeCell ref="D179:E179"/>
    <mergeCell ref="F179:G179"/>
    <mergeCell ref="H179:I179"/>
    <mergeCell ref="J179:K179"/>
    <mergeCell ref="D180:E180"/>
    <mergeCell ref="F180:G180"/>
    <mergeCell ref="H180:I180"/>
    <mergeCell ref="J180:K180"/>
    <mergeCell ref="D178:E178"/>
    <mergeCell ref="F178:G178"/>
    <mergeCell ref="H178:I178"/>
    <mergeCell ref="J178:K178"/>
    <mergeCell ref="B173:M173"/>
    <mergeCell ref="B174:M174"/>
    <mergeCell ref="B175:M175"/>
    <mergeCell ref="D176:E176"/>
    <mergeCell ref="F176:G176"/>
    <mergeCell ref="H176:I176"/>
    <mergeCell ref="J176:K176"/>
    <mergeCell ref="D177:E177"/>
    <mergeCell ref="F177:G177"/>
    <mergeCell ref="H177:I177"/>
    <mergeCell ref="J177:K177"/>
    <mergeCell ref="B170:F170"/>
    <mergeCell ref="G170:H170"/>
    <mergeCell ref="I170:M170"/>
    <mergeCell ref="A171:A172"/>
    <mergeCell ref="B171:F172"/>
    <mergeCell ref="G171:H171"/>
    <mergeCell ref="I171:M171"/>
    <mergeCell ref="G172:H172"/>
    <mergeCell ref="I172:M172"/>
    <mergeCell ref="B168:J168"/>
    <mergeCell ref="K168:M168"/>
    <mergeCell ref="B169:F169"/>
    <mergeCell ref="G169:H169"/>
    <mergeCell ref="I169:M169"/>
    <mergeCell ref="D166:E166"/>
    <mergeCell ref="F166:G166"/>
    <mergeCell ref="H166:I166"/>
    <mergeCell ref="J166:K166"/>
    <mergeCell ref="A167:M167"/>
    <mergeCell ref="A161:A166"/>
    <mergeCell ref="D164:E164"/>
    <mergeCell ref="F164:G164"/>
    <mergeCell ref="H164:I164"/>
    <mergeCell ref="J164:K164"/>
    <mergeCell ref="D165:E165"/>
    <mergeCell ref="F165:G165"/>
    <mergeCell ref="H165:I165"/>
    <mergeCell ref="J165:K165"/>
    <mergeCell ref="D163:E163"/>
    <mergeCell ref="F163:G163"/>
    <mergeCell ref="H163:I163"/>
    <mergeCell ref="J163:K163"/>
    <mergeCell ref="B158:M158"/>
    <mergeCell ref="B159:M159"/>
    <mergeCell ref="B160:M160"/>
    <mergeCell ref="D161:E161"/>
    <mergeCell ref="F161:G161"/>
    <mergeCell ref="H161:I161"/>
    <mergeCell ref="J161:K161"/>
    <mergeCell ref="D162:E162"/>
    <mergeCell ref="F162:G162"/>
    <mergeCell ref="H162:I162"/>
    <mergeCell ref="J162:K162"/>
    <mergeCell ref="B155:F155"/>
    <mergeCell ref="G155:H155"/>
    <mergeCell ref="I155:M155"/>
    <mergeCell ref="A156:A157"/>
    <mergeCell ref="B156:F157"/>
    <mergeCell ref="G156:H156"/>
    <mergeCell ref="I156:M156"/>
    <mergeCell ref="G157:H157"/>
    <mergeCell ref="I157:M157"/>
    <mergeCell ref="B153:J153"/>
    <mergeCell ref="K153:M153"/>
    <mergeCell ref="B154:F154"/>
    <mergeCell ref="G154:H154"/>
    <mergeCell ref="I154:M154"/>
    <mergeCell ref="D151:E151"/>
    <mergeCell ref="F151:G151"/>
    <mergeCell ref="H151:I151"/>
    <mergeCell ref="J151:K151"/>
    <mergeCell ref="A152:M152"/>
    <mergeCell ref="A146:A151"/>
    <mergeCell ref="D149:E149"/>
    <mergeCell ref="F149:G149"/>
    <mergeCell ref="H149:I149"/>
    <mergeCell ref="J149:K149"/>
    <mergeCell ref="D150:E150"/>
    <mergeCell ref="F150:G150"/>
    <mergeCell ref="H150:I150"/>
    <mergeCell ref="J150:K150"/>
    <mergeCell ref="D148:E148"/>
    <mergeCell ref="F148:G148"/>
    <mergeCell ref="H148:I148"/>
    <mergeCell ref="J148:K148"/>
    <mergeCell ref="B143:M143"/>
    <mergeCell ref="B144:M144"/>
    <mergeCell ref="B145:M145"/>
    <mergeCell ref="D146:E146"/>
    <mergeCell ref="F146:G146"/>
    <mergeCell ref="H146:I146"/>
    <mergeCell ref="J146:K146"/>
    <mergeCell ref="D147:E147"/>
    <mergeCell ref="F147:G147"/>
    <mergeCell ref="H147:I147"/>
    <mergeCell ref="J147:K147"/>
    <mergeCell ref="B140:F140"/>
    <mergeCell ref="G140:H140"/>
    <mergeCell ref="I140:M140"/>
    <mergeCell ref="A141:A142"/>
    <mergeCell ref="B141:F142"/>
    <mergeCell ref="G141:H141"/>
    <mergeCell ref="I141:M141"/>
    <mergeCell ref="G142:H142"/>
    <mergeCell ref="I142:M142"/>
    <mergeCell ref="B138:J138"/>
    <mergeCell ref="K138:M138"/>
    <mergeCell ref="B139:F139"/>
    <mergeCell ref="G139:H139"/>
    <mergeCell ref="I139:M139"/>
    <mergeCell ref="D136:E136"/>
    <mergeCell ref="F136:G136"/>
    <mergeCell ref="H136:I136"/>
    <mergeCell ref="J136:K136"/>
    <mergeCell ref="A137:M137"/>
    <mergeCell ref="A131:A136"/>
    <mergeCell ref="D134:E134"/>
    <mergeCell ref="F134:G134"/>
    <mergeCell ref="H134:I134"/>
    <mergeCell ref="J134:K134"/>
    <mergeCell ref="D135:E135"/>
    <mergeCell ref="F135:G135"/>
    <mergeCell ref="H135:I135"/>
    <mergeCell ref="J135:K135"/>
    <mergeCell ref="D133:E133"/>
    <mergeCell ref="F133:G133"/>
    <mergeCell ref="H133:I133"/>
    <mergeCell ref="J133:K133"/>
    <mergeCell ref="B128:M128"/>
    <mergeCell ref="B129:M129"/>
    <mergeCell ref="B130:M130"/>
    <mergeCell ref="D131:E131"/>
    <mergeCell ref="F131:G131"/>
    <mergeCell ref="H131:I131"/>
    <mergeCell ref="J131:K131"/>
    <mergeCell ref="D132:E132"/>
    <mergeCell ref="F132:G132"/>
    <mergeCell ref="H132:I132"/>
    <mergeCell ref="J132:K132"/>
    <mergeCell ref="B125:F125"/>
    <mergeCell ref="G125:H125"/>
    <mergeCell ref="I125:M125"/>
    <mergeCell ref="A126:A127"/>
    <mergeCell ref="B126:F127"/>
    <mergeCell ref="G126:H126"/>
    <mergeCell ref="I126:M126"/>
    <mergeCell ref="G127:H127"/>
    <mergeCell ref="I127:M127"/>
    <mergeCell ref="B123:J123"/>
    <mergeCell ref="K123:M123"/>
    <mergeCell ref="B124:F124"/>
    <mergeCell ref="G124:H124"/>
    <mergeCell ref="I124:M124"/>
    <mergeCell ref="D121:E121"/>
    <mergeCell ref="F121:G121"/>
    <mergeCell ref="H121:I121"/>
    <mergeCell ref="J121:K121"/>
    <mergeCell ref="A122:M122"/>
    <mergeCell ref="A116:A121"/>
    <mergeCell ref="D119:E119"/>
    <mergeCell ref="F119:G119"/>
    <mergeCell ref="H119:I119"/>
    <mergeCell ref="J119:K119"/>
    <mergeCell ref="D120:E120"/>
    <mergeCell ref="F120:G120"/>
    <mergeCell ref="H120:I120"/>
    <mergeCell ref="J120:K120"/>
    <mergeCell ref="D118:E118"/>
    <mergeCell ref="F118:G118"/>
    <mergeCell ref="H118:I118"/>
    <mergeCell ref="J118:K118"/>
    <mergeCell ref="B113:M113"/>
    <mergeCell ref="B114:M114"/>
    <mergeCell ref="B115:M115"/>
    <mergeCell ref="D116:E116"/>
    <mergeCell ref="F116:G116"/>
    <mergeCell ref="H116:I116"/>
    <mergeCell ref="J116:K116"/>
    <mergeCell ref="D117:E117"/>
    <mergeCell ref="F117:G117"/>
    <mergeCell ref="H117:I117"/>
    <mergeCell ref="J117:K117"/>
    <mergeCell ref="B110:F110"/>
    <mergeCell ref="G110:H110"/>
    <mergeCell ref="I110:M110"/>
    <mergeCell ref="A111:A112"/>
    <mergeCell ref="B111:F112"/>
    <mergeCell ref="G111:H111"/>
    <mergeCell ref="I111:M111"/>
    <mergeCell ref="G112:H112"/>
    <mergeCell ref="I112:M112"/>
    <mergeCell ref="B108:J108"/>
    <mergeCell ref="K108:M108"/>
    <mergeCell ref="B109:F109"/>
    <mergeCell ref="G109:H109"/>
    <mergeCell ref="I109:M109"/>
    <mergeCell ref="D106:E106"/>
    <mergeCell ref="F106:G106"/>
    <mergeCell ref="H106:I106"/>
    <mergeCell ref="J106:K106"/>
    <mergeCell ref="A107:M107"/>
    <mergeCell ref="A101:A106"/>
    <mergeCell ref="D104:E104"/>
    <mergeCell ref="F104:G104"/>
    <mergeCell ref="H104:I104"/>
    <mergeCell ref="J104:K104"/>
    <mergeCell ref="D105:E105"/>
    <mergeCell ref="F105:G105"/>
    <mergeCell ref="H105:I105"/>
    <mergeCell ref="J105:K105"/>
    <mergeCell ref="D103:E103"/>
    <mergeCell ref="F103:G103"/>
    <mergeCell ref="H103:I103"/>
    <mergeCell ref="J103:K103"/>
    <mergeCell ref="B98:M98"/>
    <mergeCell ref="B99:M99"/>
    <mergeCell ref="B100:M100"/>
    <mergeCell ref="D101:E101"/>
    <mergeCell ref="F101:G101"/>
    <mergeCell ref="H101:I101"/>
    <mergeCell ref="J101:K101"/>
    <mergeCell ref="D102:E102"/>
    <mergeCell ref="F102:G102"/>
    <mergeCell ref="H102:I102"/>
    <mergeCell ref="J102:K102"/>
    <mergeCell ref="B95:F95"/>
    <mergeCell ref="G95:H95"/>
    <mergeCell ref="I95:M95"/>
    <mergeCell ref="A96:A97"/>
    <mergeCell ref="B96:F97"/>
    <mergeCell ref="G96:H96"/>
    <mergeCell ref="I96:M96"/>
    <mergeCell ref="G97:H97"/>
    <mergeCell ref="I97:M97"/>
    <mergeCell ref="B93:J93"/>
    <mergeCell ref="K93:M93"/>
    <mergeCell ref="B94:F94"/>
    <mergeCell ref="G94:H94"/>
    <mergeCell ref="I94:M94"/>
    <mergeCell ref="D91:E91"/>
    <mergeCell ref="F91:G91"/>
    <mergeCell ref="H91:I91"/>
    <mergeCell ref="J91:K91"/>
    <mergeCell ref="A92:M92"/>
    <mergeCell ref="A86:A91"/>
    <mergeCell ref="D89:E89"/>
    <mergeCell ref="F89:G89"/>
    <mergeCell ref="H89:I89"/>
    <mergeCell ref="J89:K89"/>
    <mergeCell ref="D90:E90"/>
    <mergeCell ref="F90:G90"/>
    <mergeCell ref="H90:I90"/>
    <mergeCell ref="J90:K90"/>
    <mergeCell ref="D88:E88"/>
    <mergeCell ref="F88:G88"/>
    <mergeCell ref="H88:I88"/>
    <mergeCell ref="J88:K88"/>
    <mergeCell ref="B83:M83"/>
    <mergeCell ref="B84:M84"/>
    <mergeCell ref="B85:M85"/>
    <mergeCell ref="D86:E86"/>
    <mergeCell ref="F86:G86"/>
    <mergeCell ref="H86:I86"/>
    <mergeCell ref="J86:K86"/>
    <mergeCell ref="D87:E87"/>
    <mergeCell ref="F87:G87"/>
    <mergeCell ref="H87:I87"/>
    <mergeCell ref="J87:K87"/>
    <mergeCell ref="B80:F80"/>
    <mergeCell ref="G80:H80"/>
    <mergeCell ref="I80:M80"/>
    <mergeCell ref="A81:A82"/>
    <mergeCell ref="B81:F82"/>
    <mergeCell ref="G81:H81"/>
    <mergeCell ref="I81:M81"/>
    <mergeCell ref="G82:H82"/>
    <mergeCell ref="I82:M82"/>
    <mergeCell ref="B78:J78"/>
    <mergeCell ref="K78:M78"/>
    <mergeCell ref="B79:F79"/>
    <mergeCell ref="G79:H79"/>
    <mergeCell ref="I79:M79"/>
    <mergeCell ref="D76:E76"/>
    <mergeCell ref="F76:G76"/>
    <mergeCell ref="H76:I76"/>
    <mergeCell ref="J76:K76"/>
    <mergeCell ref="A77:M77"/>
    <mergeCell ref="A71:A76"/>
    <mergeCell ref="D74:E74"/>
    <mergeCell ref="F74:G74"/>
    <mergeCell ref="H74:I74"/>
    <mergeCell ref="J74:K74"/>
    <mergeCell ref="D75:E75"/>
    <mergeCell ref="F75:G75"/>
    <mergeCell ref="H75:I75"/>
    <mergeCell ref="J75:K75"/>
    <mergeCell ref="D73:E73"/>
    <mergeCell ref="F73:G73"/>
    <mergeCell ref="H73:I73"/>
    <mergeCell ref="J73:K73"/>
    <mergeCell ref="B68:M68"/>
    <mergeCell ref="B69:M69"/>
    <mergeCell ref="B70:M70"/>
    <mergeCell ref="D71:E71"/>
    <mergeCell ref="F71:G71"/>
    <mergeCell ref="H71:I71"/>
    <mergeCell ref="J71:K71"/>
    <mergeCell ref="D72:E72"/>
    <mergeCell ref="F72:G72"/>
    <mergeCell ref="H72:I72"/>
    <mergeCell ref="J72:K72"/>
    <mergeCell ref="B65:F65"/>
    <mergeCell ref="G65:H65"/>
    <mergeCell ref="I65:M65"/>
    <mergeCell ref="A66:A67"/>
    <mergeCell ref="B66:F67"/>
    <mergeCell ref="G66:H66"/>
    <mergeCell ref="I66:M66"/>
    <mergeCell ref="G67:H67"/>
    <mergeCell ref="I67:M67"/>
    <mergeCell ref="B63:J63"/>
    <mergeCell ref="K63:M63"/>
    <mergeCell ref="B64:F64"/>
    <mergeCell ref="G64:H64"/>
    <mergeCell ref="I64:M64"/>
    <mergeCell ref="D61:E61"/>
    <mergeCell ref="F61:G61"/>
    <mergeCell ref="H61:I61"/>
    <mergeCell ref="J61:K61"/>
    <mergeCell ref="A62:M62"/>
    <mergeCell ref="A56:A61"/>
    <mergeCell ref="D59:E59"/>
    <mergeCell ref="F59:G59"/>
    <mergeCell ref="H59:I59"/>
    <mergeCell ref="J59:K59"/>
    <mergeCell ref="D60:E60"/>
    <mergeCell ref="F60:G60"/>
    <mergeCell ref="H60:I60"/>
    <mergeCell ref="J60:K60"/>
    <mergeCell ref="D58:E58"/>
    <mergeCell ref="F58:G58"/>
    <mergeCell ref="H58:I58"/>
    <mergeCell ref="J58:K58"/>
    <mergeCell ref="B53:M53"/>
    <mergeCell ref="B54:M54"/>
    <mergeCell ref="B55:M55"/>
    <mergeCell ref="D56:E56"/>
    <mergeCell ref="F56:G56"/>
    <mergeCell ref="H56:I56"/>
    <mergeCell ref="J56:K56"/>
    <mergeCell ref="D57:E57"/>
    <mergeCell ref="F57:G57"/>
    <mergeCell ref="H57:I57"/>
    <mergeCell ref="J57:K57"/>
    <mergeCell ref="B50:F50"/>
    <mergeCell ref="G50:H50"/>
    <mergeCell ref="I50:M50"/>
    <mergeCell ref="A51:A52"/>
    <mergeCell ref="B51:F52"/>
    <mergeCell ref="G51:H51"/>
    <mergeCell ref="I51:M51"/>
    <mergeCell ref="G52:H52"/>
    <mergeCell ref="I52:M52"/>
    <mergeCell ref="B48:J48"/>
    <mergeCell ref="K48:M48"/>
    <mergeCell ref="B49:F49"/>
    <mergeCell ref="G49:H49"/>
    <mergeCell ref="I49:M49"/>
    <mergeCell ref="D46:E46"/>
    <mergeCell ref="F46:G46"/>
    <mergeCell ref="H46:I46"/>
    <mergeCell ref="J46:K46"/>
    <mergeCell ref="A47:M47"/>
    <mergeCell ref="A41:A46"/>
    <mergeCell ref="D44:E44"/>
    <mergeCell ref="F44:G44"/>
    <mergeCell ref="H44:I44"/>
    <mergeCell ref="J44:K44"/>
    <mergeCell ref="D45:E45"/>
    <mergeCell ref="F45:G45"/>
    <mergeCell ref="H45:I45"/>
    <mergeCell ref="J45:K45"/>
    <mergeCell ref="D43:E43"/>
    <mergeCell ref="F43:G43"/>
    <mergeCell ref="H43:I43"/>
    <mergeCell ref="J43:K43"/>
    <mergeCell ref="B38:M38"/>
    <mergeCell ref="B39:M39"/>
    <mergeCell ref="B40:M40"/>
    <mergeCell ref="D41:E41"/>
    <mergeCell ref="F41:G41"/>
    <mergeCell ref="H41:I41"/>
    <mergeCell ref="J41:K41"/>
    <mergeCell ref="D42:E42"/>
    <mergeCell ref="F42:G42"/>
    <mergeCell ref="H42:I42"/>
    <mergeCell ref="J42:K42"/>
    <mergeCell ref="B35:F35"/>
    <mergeCell ref="G35:H35"/>
    <mergeCell ref="I35:M35"/>
    <mergeCell ref="A36:A37"/>
    <mergeCell ref="B36:F37"/>
    <mergeCell ref="G36:H36"/>
    <mergeCell ref="I36:M36"/>
    <mergeCell ref="G37:H37"/>
    <mergeCell ref="I37:M37"/>
    <mergeCell ref="B33:J33"/>
    <mergeCell ref="K33:M33"/>
    <mergeCell ref="B34:F34"/>
    <mergeCell ref="G34:H34"/>
    <mergeCell ref="I34:M34"/>
    <mergeCell ref="D31:E31"/>
    <mergeCell ref="F31:G31"/>
    <mergeCell ref="H31:I31"/>
    <mergeCell ref="J31:K31"/>
    <mergeCell ref="A32:M32"/>
    <mergeCell ref="A26:A31"/>
    <mergeCell ref="D29:E29"/>
    <mergeCell ref="F29:G29"/>
    <mergeCell ref="H29:I29"/>
    <mergeCell ref="J29:K29"/>
    <mergeCell ref="D30:E30"/>
    <mergeCell ref="F30:G30"/>
    <mergeCell ref="H30:I30"/>
    <mergeCell ref="J30:K30"/>
    <mergeCell ref="D28:E28"/>
    <mergeCell ref="F28:G28"/>
    <mergeCell ref="H28:I28"/>
    <mergeCell ref="J28:K28"/>
    <mergeCell ref="B23:M23"/>
    <mergeCell ref="B24:M24"/>
    <mergeCell ref="B25:M25"/>
    <mergeCell ref="D26:E26"/>
    <mergeCell ref="F26:G26"/>
    <mergeCell ref="H26:I26"/>
    <mergeCell ref="J26:K26"/>
    <mergeCell ref="D27:E27"/>
    <mergeCell ref="F27:G27"/>
    <mergeCell ref="H27:I27"/>
    <mergeCell ref="J27:K27"/>
    <mergeCell ref="B20:F20"/>
    <mergeCell ref="G20:H20"/>
    <mergeCell ref="I20:M20"/>
    <mergeCell ref="A21:A22"/>
    <mergeCell ref="B21:F22"/>
    <mergeCell ref="G21:H21"/>
    <mergeCell ref="I21:M21"/>
    <mergeCell ref="G22:H22"/>
    <mergeCell ref="I22:M22"/>
    <mergeCell ref="B18:J18"/>
    <mergeCell ref="K18:M18"/>
    <mergeCell ref="B19:F19"/>
    <mergeCell ref="G19:H19"/>
    <mergeCell ref="I19:M19"/>
    <mergeCell ref="D16:E16"/>
    <mergeCell ref="F16:G16"/>
    <mergeCell ref="H16:I16"/>
    <mergeCell ref="J16:K16"/>
    <mergeCell ref="A17:M17"/>
    <mergeCell ref="A11:A16"/>
    <mergeCell ref="D15:E15"/>
    <mergeCell ref="F15:G15"/>
    <mergeCell ref="H15:I15"/>
    <mergeCell ref="J15:K15"/>
    <mergeCell ref="D13:E13"/>
    <mergeCell ref="F13:G13"/>
    <mergeCell ref="H13:I13"/>
    <mergeCell ref="J13:K13"/>
    <mergeCell ref="A6:A7"/>
    <mergeCell ref="B6:F7"/>
    <mergeCell ref="G6:H6"/>
    <mergeCell ref="I6:M6"/>
    <mergeCell ref="G7:H7"/>
    <mergeCell ref="I7:M7"/>
    <mergeCell ref="D14:E14"/>
    <mergeCell ref="F14:G14"/>
    <mergeCell ref="H14:I14"/>
    <mergeCell ref="J14:K14"/>
    <mergeCell ref="B8:M8"/>
    <mergeCell ref="B9:M9"/>
    <mergeCell ref="B10:M10"/>
    <mergeCell ref="D11:E11"/>
    <mergeCell ref="F11:G11"/>
    <mergeCell ref="H11:I11"/>
    <mergeCell ref="J11:K11"/>
    <mergeCell ref="D12:E12"/>
    <mergeCell ref="F12:G12"/>
    <mergeCell ref="H12:I12"/>
    <mergeCell ref="J12:K12"/>
    <mergeCell ref="A2:M2"/>
    <mergeCell ref="B3:J3"/>
    <mergeCell ref="K3:M3"/>
    <mergeCell ref="B4:F4"/>
    <mergeCell ref="G4:H4"/>
    <mergeCell ref="I4:M4"/>
    <mergeCell ref="B5:F5"/>
    <mergeCell ref="G5:H5"/>
    <mergeCell ref="I5:M5"/>
  </mergeCells>
  <phoneticPr fontId="27" type="noConversion"/>
  <printOptions horizontalCentered="1"/>
  <pageMargins left="0.19599999487400055" right="0.19599999487400055" top="0.19599999487400055" bottom="0.1959999948740005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G16" sqref="G16"/>
    </sheetView>
  </sheetViews>
  <sheetFormatPr defaultColWidth="9.77734375" defaultRowHeight="14.4"/>
  <cols>
    <col min="1" max="1" width="0.109375" customWidth="1"/>
    <col min="2" max="2" width="9.77734375" customWidth="1"/>
    <col min="3" max="3" width="40.6640625" customWidth="1"/>
    <col min="4" max="4" width="12.77734375" customWidth="1"/>
    <col min="5" max="5" width="13.109375" customWidth="1"/>
    <col min="6" max="6" width="13.44140625" customWidth="1"/>
    <col min="7" max="7" width="10.5546875" bestFit="1" customWidth="1"/>
  </cols>
  <sheetData>
    <row r="1" spans="1:6" ht="16.350000000000001" customHeight="1">
      <c r="A1" s="1"/>
      <c r="B1" s="2" t="s">
        <v>206</v>
      </c>
      <c r="C1" s="1"/>
      <c r="D1" s="1"/>
      <c r="E1" s="1"/>
      <c r="F1" s="1"/>
    </row>
    <row r="2" spans="1:6" ht="16.350000000000001" customHeight="1">
      <c r="B2" s="86" t="s">
        <v>453</v>
      </c>
      <c r="C2" s="86"/>
      <c r="D2" s="86"/>
      <c r="E2" s="86"/>
      <c r="F2" s="86"/>
    </row>
    <row r="3" spans="1:6" ht="16.350000000000001" customHeight="1">
      <c r="B3" s="86"/>
      <c r="C3" s="86"/>
      <c r="D3" s="86"/>
      <c r="E3" s="86"/>
      <c r="F3" s="86"/>
    </row>
    <row r="4" spans="1:6" ht="16.350000000000001" customHeight="1">
      <c r="B4" s="1"/>
      <c r="C4" s="1"/>
      <c r="D4" s="1"/>
      <c r="E4" s="1"/>
      <c r="F4" s="1"/>
    </row>
    <row r="5" spans="1:6" ht="20.7" customHeight="1">
      <c r="B5" s="1"/>
      <c r="C5" s="1"/>
      <c r="D5" s="1"/>
      <c r="E5" s="1"/>
      <c r="F5" s="15" t="s">
        <v>181</v>
      </c>
    </row>
    <row r="6" spans="1:6" ht="34.5" customHeight="1">
      <c r="B6" s="87" t="s">
        <v>207</v>
      </c>
      <c r="C6" s="87"/>
      <c r="D6" s="87" t="s">
        <v>208</v>
      </c>
      <c r="E6" s="87"/>
      <c r="F6" s="87"/>
    </row>
    <row r="7" spans="1:6" ht="29.25" customHeight="1">
      <c r="B7" s="16" t="s">
        <v>209</v>
      </c>
      <c r="C7" s="16" t="s">
        <v>210</v>
      </c>
      <c r="D7" s="16" t="s">
        <v>211</v>
      </c>
      <c r="E7" s="16" t="s">
        <v>212</v>
      </c>
      <c r="F7" s="16" t="s">
        <v>213</v>
      </c>
    </row>
    <row r="8" spans="1:6" ht="22.35" customHeight="1">
      <c r="B8" s="88" t="s">
        <v>186</v>
      </c>
      <c r="C8" s="88"/>
      <c r="D8" s="17">
        <v>1984.01</v>
      </c>
      <c r="E8" s="17">
        <v>873.86</v>
      </c>
      <c r="F8" s="17">
        <v>1110.1400000000001</v>
      </c>
    </row>
    <row r="9" spans="1:6" ht="19.8" customHeight="1">
      <c r="B9" s="18" t="s">
        <v>214</v>
      </c>
      <c r="C9" s="19" t="s">
        <v>193</v>
      </c>
      <c r="D9" s="20">
        <v>98.46</v>
      </c>
      <c r="E9" s="20">
        <v>98.46</v>
      </c>
      <c r="F9" s="20"/>
    </row>
    <row r="10" spans="1:6" ht="17.25" customHeight="1">
      <c r="B10" s="21" t="s">
        <v>4</v>
      </c>
      <c r="C10" s="22" t="s">
        <v>5</v>
      </c>
      <c r="D10" s="20">
        <v>98.46</v>
      </c>
      <c r="E10" s="20">
        <v>98.46</v>
      </c>
      <c r="F10" s="20"/>
    </row>
    <row r="11" spans="1:6" ht="18.899999999999999" customHeight="1">
      <c r="B11" s="21" t="s">
        <v>6</v>
      </c>
      <c r="C11" s="22" t="s">
        <v>7</v>
      </c>
      <c r="D11" s="20">
        <v>42.79</v>
      </c>
      <c r="E11" s="20">
        <v>42.79</v>
      </c>
      <c r="F11" s="20"/>
    </row>
    <row r="12" spans="1:6" ht="18.899999999999999" customHeight="1">
      <c r="B12" s="21" t="s">
        <v>8</v>
      </c>
      <c r="C12" s="22" t="s">
        <v>9</v>
      </c>
      <c r="D12" s="20">
        <v>21.4</v>
      </c>
      <c r="E12" s="20">
        <v>21.4</v>
      </c>
      <c r="F12" s="20"/>
    </row>
    <row r="13" spans="1:6" ht="18.899999999999999" customHeight="1">
      <c r="B13" s="21" t="s">
        <v>10</v>
      </c>
      <c r="C13" s="22" t="s">
        <v>11</v>
      </c>
      <c r="D13" s="20">
        <v>34.270000000000003</v>
      </c>
      <c r="E13" s="20">
        <v>34.270000000000003</v>
      </c>
      <c r="F13" s="20"/>
    </row>
    <row r="14" spans="1:6" ht="19.8" customHeight="1">
      <c r="B14" s="18" t="s">
        <v>215</v>
      </c>
      <c r="C14" s="19" t="s">
        <v>195</v>
      </c>
      <c r="D14" s="20">
        <v>29.53</v>
      </c>
      <c r="E14" s="20">
        <v>29.53</v>
      </c>
      <c r="F14" s="20"/>
    </row>
    <row r="15" spans="1:6" ht="17.25" customHeight="1">
      <c r="B15" s="21" t="s">
        <v>12</v>
      </c>
      <c r="C15" s="22" t="s">
        <v>13</v>
      </c>
      <c r="D15" s="20">
        <v>29.53</v>
      </c>
      <c r="E15" s="20">
        <v>29.53</v>
      </c>
      <c r="F15" s="20"/>
    </row>
    <row r="16" spans="1:6" ht="18.899999999999999" customHeight="1">
      <c r="B16" s="21" t="s">
        <v>14</v>
      </c>
      <c r="C16" s="22" t="s">
        <v>15</v>
      </c>
      <c r="D16" s="20">
        <v>26.65</v>
      </c>
      <c r="E16" s="20">
        <v>26.65</v>
      </c>
      <c r="F16" s="20"/>
    </row>
    <row r="17" spans="2:7" ht="18.899999999999999" customHeight="1">
      <c r="B17" s="21" t="s">
        <v>16</v>
      </c>
      <c r="C17" s="22" t="s">
        <v>17</v>
      </c>
      <c r="D17" s="20">
        <v>2.88</v>
      </c>
      <c r="E17" s="20">
        <v>2.88</v>
      </c>
      <c r="F17" s="20"/>
    </row>
    <row r="18" spans="2:7" ht="19.8" customHeight="1">
      <c r="B18" s="18" t="s">
        <v>216</v>
      </c>
      <c r="C18" s="19" t="s">
        <v>197</v>
      </c>
      <c r="D18" s="20">
        <v>40.28</v>
      </c>
      <c r="E18" s="20">
        <v>36.28</v>
      </c>
      <c r="F18" s="20">
        <v>4</v>
      </c>
    </row>
    <row r="19" spans="2:7" ht="17.25" customHeight="1">
      <c r="B19" s="21" t="s">
        <v>18</v>
      </c>
      <c r="C19" s="22" t="s">
        <v>19</v>
      </c>
      <c r="D19" s="20">
        <v>4</v>
      </c>
      <c r="E19" s="20"/>
      <c r="F19" s="20">
        <v>4</v>
      </c>
    </row>
    <row r="20" spans="2:7" ht="18.899999999999999" customHeight="1">
      <c r="B20" s="21" t="s">
        <v>20</v>
      </c>
      <c r="C20" s="22" t="s">
        <v>21</v>
      </c>
      <c r="D20" s="20">
        <v>4</v>
      </c>
      <c r="E20" s="20"/>
      <c r="F20" s="20">
        <v>4</v>
      </c>
    </row>
    <row r="21" spans="2:7" ht="17.25" customHeight="1">
      <c r="B21" s="21" t="s">
        <v>22</v>
      </c>
      <c r="C21" s="22" t="s">
        <v>23</v>
      </c>
      <c r="D21" s="20">
        <v>36.28</v>
      </c>
      <c r="E21" s="20">
        <v>36.28</v>
      </c>
      <c r="F21" s="20"/>
    </row>
    <row r="22" spans="2:7" ht="18.899999999999999" customHeight="1">
      <c r="B22" s="21" t="s">
        <v>24</v>
      </c>
      <c r="C22" s="22" t="s">
        <v>25</v>
      </c>
      <c r="D22" s="20">
        <v>36.28</v>
      </c>
      <c r="E22" s="20">
        <v>36.28</v>
      </c>
      <c r="F22" s="20"/>
    </row>
    <row r="23" spans="2:7" ht="19.8" customHeight="1">
      <c r="B23" s="18" t="s">
        <v>217</v>
      </c>
      <c r="C23" s="19" t="s">
        <v>198</v>
      </c>
      <c r="D23" s="20">
        <v>1815.74</v>
      </c>
      <c r="E23" s="20">
        <v>709.59</v>
      </c>
      <c r="F23" s="20">
        <v>1106.1400000000001</v>
      </c>
      <c r="G23" s="61"/>
    </row>
    <row r="24" spans="2:7" ht="17.25" customHeight="1">
      <c r="B24" s="21" t="s">
        <v>26</v>
      </c>
      <c r="C24" s="22" t="s">
        <v>27</v>
      </c>
      <c r="D24" s="20">
        <v>1801.74</v>
      </c>
      <c r="E24" s="20">
        <v>709.59</v>
      </c>
      <c r="F24" s="20">
        <v>1092.1400000000001</v>
      </c>
    </row>
    <row r="25" spans="2:7" ht="18.899999999999999" customHeight="1">
      <c r="B25" s="21" t="s">
        <v>28</v>
      </c>
      <c r="C25" s="22" t="s">
        <v>29</v>
      </c>
      <c r="D25" s="20">
        <v>709.59</v>
      </c>
      <c r="E25" s="20">
        <v>709.59</v>
      </c>
      <c r="F25" s="20"/>
    </row>
    <row r="26" spans="2:7" ht="18.899999999999999" customHeight="1">
      <c r="B26" s="21" t="s">
        <v>30</v>
      </c>
      <c r="C26" s="22" t="s">
        <v>31</v>
      </c>
      <c r="D26" s="20">
        <v>525.46</v>
      </c>
      <c r="E26" s="20"/>
      <c r="F26" s="20">
        <v>525.46</v>
      </c>
    </row>
    <row r="27" spans="2:7" ht="18.899999999999999" customHeight="1">
      <c r="B27" s="21" t="s">
        <v>32</v>
      </c>
      <c r="C27" s="22" t="s">
        <v>33</v>
      </c>
      <c r="D27" s="20">
        <v>137.80000000000001</v>
      </c>
      <c r="E27" s="20"/>
      <c r="F27" s="20">
        <v>137.80000000000001</v>
      </c>
    </row>
    <row r="28" spans="2:7" ht="18.899999999999999" customHeight="1">
      <c r="B28" s="21" t="s">
        <v>34</v>
      </c>
      <c r="C28" s="22" t="s">
        <v>35</v>
      </c>
      <c r="D28" s="20">
        <v>428.88</v>
      </c>
      <c r="E28" s="20"/>
      <c r="F28" s="20">
        <v>428.88</v>
      </c>
    </row>
    <row r="29" spans="2:7" ht="17.25" customHeight="1">
      <c r="B29" s="21" t="s">
        <v>36</v>
      </c>
      <c r="C29" s="22" t="s">
        <v>37</v>
      </c>
      <c r="D29" s="20">
        <v>11</v>
      </c>
      <c r="E29" s="20"/>
      <c r="F29" s="20">
        <v>11</v>
      </c>
    </row>
    <row r="30" spans="2:7" ht="18.899999999999999" customHeight="1">
      <c r="B30" s="21" t="s">
        <v>38</v>
      </c>
      <c r="C30" s="22" t="s">
        <v>39</v>
      </c>
      <c r="D30" s="20">
        <v>11</v>
      </c>
      <c r="E30" s="20"/>
      <c r="F30" s="20">
        <v>11</v>
      </c>
    </row>
    <row r="31" spans="2:7" ht="17.25" customHeight="1">
      <c r="B31" s="21" t="s">
        <v>40</v>
      </c>
      <c r="C31" s="22" t="s">
        <v>41</v>
      </c>
      <c r="D31" s="20">
        <v>3</v>
      </c>
      <c r="E31" s="20"/>
      <c r="F31" s="20">
        <v>3</v>
      </c>
    </row>
    <row r="32" spans="2:7" ht="18.899999999999999" customHeight="1">
      <c r="B32" s="21" t="s">
        <v>42</v>
      </c>
      <c r="C32" s="22" t="s">
        <v>43</v>
      </c>
      <c r="D32" s="20">
        <v>3</v>
      </c>
      <c r="E32" s="20"/>
      <c r="F32" s="20">
        <v>3</v>
      </c>
    </row>
    <row r="33" spans="2:6" ht="23.25" customHeight="1">
      <c r="B33" s="89"/>
      <c r="C33" s="89"/>
      <c r="D33" s="89"/>
      <c r="E33" s="89"/>
      <c r="F33" s="89"/>
    </row>
  </sheetData>
  <mergeCells count="5">
    <mergeCell ref="B2:F3"/>
    <mergeCell ref="B6:C6"/>
    <mergeCell ref="D6:F6"/>
    <mergeCell ref="B8:C8"/>
    <mergeCell ref="B33:F33"/>
  </mergeCells>
  <phoneticPr fontId="27" type="noConversion"/>
  <printOptions horizontalCentered="1"/>
  <pageMargins left="7.8000001609325409E-2" right="7.8000001609325409E-2" top="0.39300000667572021" bottom="7.8000001609325409E-2"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zoomScale="55" zoomScaleNormal="55" workbookViewId="0">
      <selection activeCell="I13" sqref="I13"/>
    </sheetView>
  </sheetViews>
  <sheetFormatPr defaultColWidth="9.77734375" defaultRowHeight="14.4"/>
  <cols>
    <col min="1" max="1" width="0.21875" customWidth="1"/>
    <col min="2" max="2" width="12.77734375" customWidth="1"/>
    <col min="3" max="3" width="36.109375" customWidth="1"/>
    <col min="4" max="4" width="17.109375" customWidth="1"/>
    <col min="5" max="5" width="16.5546875" customWidth="1"/>
    <col min="6" max="6" width="17.5546875" customWidth="1"/>
  </cols>
  <sheetData>
    <row r="1" spans="1:6" ht="18.149999999999999" customHeight="1">
      <c r="A1" s="1"/>
      <c r="B1" s="23" t="s">
        <v>218</v>
      </c>
      <c r="C1" s="24"/>
      <c r="D1" s="24"/>
      <c r="E1" s="24"/>
      <c r="F1" s="24"/>
    </row>
    <row r="2" spans="1:6" ht="16.350000000000001" customHeight="1">
      <c r="B2" s="90" t="s">
        <v>454</v>
      </c>
      <c r="C2" s="90"/>
      <c r="D2" s="90"/>
      <c r="E2" s="90"/>
      <c r="F2" s="90"/>
    </row>
    <row r="3" spans="1:6" ht="16.350000000000001" customHeight="1">
      <c r="B3" s="90"/>
      <c r="C3" s="90"/>
      <c r="D3" s="90"/>
      <c r="E3" s="90"/>
      <c r="F3" s="90"/>
    </row>
    <row r="4" spans="1:6" ht="16.350000000000001" customHeight="1">
      <c r="B4" s="24"/>
      <c r="C4" s="24"/>
      <c r="D4" s="24"/>
      <c r="E4" s="24"/>
      <c r="F4" s="24"/>
    </row>
    <row r="5" spans="1:6" ht="19.8" customHeight="1">
      <c r="B5" s="24"/>
      <c r="C5" s="24"/>
      <c r="D5" s="24"/>
      <c r="E5" s="24"/>
      <c r="F5" s="15" t="s">
        <v>181</v>
      </c>
    </row>
    <row r="6" spans="1:6" ht="36.15" customHeight="1">
      <c r="B6" s="91" t="s">
        <v>219</v>
      </c>
      <c r="C6" s="91"/>
      <c r="D6" s="91" t="s">
        <v>220</v>
      </c>
      <c r="E6" s="91"/>
      <c r="F6" s="91"/>
    </row>
    <row r="7" spans="1:6" ht="27.6" customHeight="1">
      <c r="B7" s="25" t="s">
        <v>221</v>
      </c>
      <c r="C7" s="25" t="s">
        <v>210</v>
      </c>
      <c r="D7" s="25" t="s">
        <v>211</v>
      </c>
      <c r="E7" s="25" t="s">
        <v>222</v>
      </c>
      <c r="F7" s="25" t="s">
        <v>223</v>
      </c>
    </row>
    <row r="8" spans="1:6" ht="19.8" customHeight="1">
      <c r="B8" s="92" t="s">
        <v>186</v>
      </c>
      <c r="C8" s="92"/>
      <c r="D8" s="26">
        <v>873.86</v>
      </c>
      <c r="E8" s="26">
        <v>469.18</v>
      </c>
      <c r="F8" s="26">
        <v>404.68</v>
      </c>
    </row>
    <row r="9" spans="1:6" ht="19.8" customHeight="1">
      <c r="B9" s="18" t="s">
        <v>224</v>
      </c>
      <c r="C9" s="19" t="s">
        <v>225</v>
      </c>
      <c r="D9" s="27">
        <v>436.48</v>
      </c>
      <c r="E9" s="27">
        <v>436.48</v>
      </c>
      <c r="F9" s="27"/>
    </row>
    <row r="10" spans="1:6" ht="18.899999999999999" customHeight="1">
      <c r="B10" s="21" t="s">
        <v>44</v>
      </c>
      <c r="C10" s="22" t="s">
        <v>45</v>
      </c>
      <c r="D10" s="27">
        <v>98.65</v>
      </c>
      <c r="E10" s="27">
        <v>98.65</v>
      </c>
      <c r="F10" s="27"/>
    </row>
    <row r="11" spans="1:6" ht="18.899999999999999" customHeight="1">
      <c r="B11" s="21" t="s">
        <v>46</v>
      </c>
      <c r="C11" s="22" t="s">
        <v>47</v>
      </c>
      <c r="D11" s="27">
        <v>70.87</v>
      </c>
      <c r="E11" s="27">
        <v>70.87</v>
      </c>
      <c r="F11" s="27"/>
    </row>
    <row r="12" spans="1:6" ht="18.899999999999999" customHeight="1">
      <c r="B12" s="21" t="s">
        <v>48</v>
      </c>
      <c r="C12" s="22" t="s">
        <v>49</v>
      </c>
      <c r="D12" s="27">
        <v>132.41999999999999</v>
      </c>
      <c r="E12" s="27">
        <v>132.41999999999999</v>
      </c>
      <c r="F12" s="27"/>
    </row>
    <row r="13" spans="1:6" ht="18.899999999999999" customHeight="1">
      <c r="B13" s="21" t="s">
        <v>50</v>
      </c>
      <c r="C13" s="22" t="s">
        <v>51</v>
      </c>
      <c r="D13" s="27">
        <v>42.79</v>
      </c>
      <c r="E13" s="27">
        <v>42.79</v>
      </c>
      <c r="F13" s="27"/>
    </row>
    <row r="14" spans="1:6" ht="18.899999999999999" customHeight="1">
      <c r="B14" s="21" t="s">
        <v>52</v>
      </c>
      <c r="C14" s="22" t="s">
        <v>53</v>
      </c>
      <c r="D14" s="27">
        <v>21.4</v>
      </c>
      <c r="E14" s="27">
        <v>21.4</v>
      </c>
      <c r="F14" s="27"/>
    </row>
    <row r="15" spans="1:6" ht="18.899999999999999" customHeight="1">
      <c r="B15" s="21" t="s">
        <v>54</v>
      </c>
      <c r="C15" s="22" t="s">
        <v>55</v>
      </c>
      <c r="D15" s="27">
        <v>26.65</v>
      </c>
      <c r="E15" s="27">
        <v>26.65</v>
      </c>
      <c r="F15" s="27"/>
    </row>
    <row r="16" spans="1:6" ht="18.899999999999999" customHeight="1">
      <c r="B16" s="21" t="s">
        <v>56</v>
      </c>
      <c r="C16" s="22" t="s">
        <v>57</v>
      </c>
      <c r="D16" s="27">
        <v>4.13</v>
      </c>
      <c r="E16" s="27">
        <v>4.13</v>
      </c>
      <c r="F16" s="27"/>
    </row>
    <row r="17" spans="2:6" ht="18.899999999999999" customHeight="1">
      <c r="B17" s="21" t="s">
        <v>58</v>
      </c>
      <c r="C17" s="22" t="s">
        <v>59</v>
      </c>
      <c r="D17" s="27">
        <v>36.28</v>
      </c>
      <c r="E17" s="27">
        <v>36.28</v>
      </c>
      <c r="F17" s="27"/>
    </row>
    <row r="18" spans="2:6" ht="18.899999999999999" customHeight="1">
      <c r="B18" s="21" t="s">
        <v>60</v>
      </c>
      <c r="C18" s="22" t="s">
        <v>61</v>
      </c>
      <c r="D18" s="27">
        <v>2.88</v>
      </c>
      <c r="E18" s="27">
        <v>2.88</v>
      </c>
      <c r="F18" s="27"/>
    </row>
    <row r="19" spans="2:6" ht="18.899999999999999" customHeight="1">
      <c r="B19" s="21" t="s">
        <v>62</v>
      </c>
      <c r="C19" s="22" t="s">
        <v>63</v>
      </c>
      <c r="D19" s="27">
        <v>0.42</v>
      </c>
      <c r="E19" s="27">
        <v>0.42</v>
      </c>
      <c r="F19" s="27"/>
    </row>
    <row r="20" spans="2:6" ht="19.8" customHeight="1">
      <c r="B20" s="18" t="s">
        <v>226</v>
      </c>
      <c r="C20" s="19" t="s">
        <v>227</v>
      </c>
      <c r="D20" s="27">
        <v>404.88</v>
      </c>
      <c r="E20" s="27">
        <v>0.2</v>
      </c>
      <c r="F20" s="27">
        <v>404.68</v>
      </c>
    </row>
    <row r="21" spans="2:6" ht="18.899999999999999" customHeight="1">
      <c r="B21" s="21" t="s">
        <v>64</v>
      </c>
      <c r="C21" s="22" t="s">
        <v>65</v>
      </c>
      <c r="D21" s="27">
        <v>16.8</v>
      </c>
      <c r="E21" s="27"/>
      <c r="F21" s="27">
        <v>16.8</v>
      </c>
    </row>
    <row r="22" spans="2:6" ht="18.899999999999999" customHeight="1">
      <c r="B22" s="21" t="s">
        <v>66</v>
      </c>
      <c r="C22" s="22" t="s">
        <v>67</v>
      </c>
      <c r="D22" s="27">
        <v>2</v>
      </c>
      <c r="E22" s="27"/>
      <c r="F22" s="27">
        <v>2</v>
      </c>
    </row>
    <row r="23" spans="2:6" ht="18.899999999999999" customHeight="1">
      <c r="B23" s="21" t="s">
        <v>68</v>
      </c>
      <c r="C23" s="22" t="s">
        <v>69</v>
      </c>
      <c r="D23" s="27">
        <v>11</v>
      </c>
      <c r="E23" s="27"/>
      <c r="F23" s="27">
        <v>11</v>
      </c>
    </row>
    <row r="24" spans="2:6" ht="18.899999999999999" customHeight="1">
      <c r="B24" s="21" t="s">
        <v>70</v>
      </c>
      <c r="C24" s="22" t="s">
        <v>71</v>
      </c>
      <c r="D24" s="27">
        <v>5.62</v>
      </c>
      <c r="E24" s="27"/>
      <c r="F24" s="27">
        <v>5.62</v>
      </c>
    </row>
    <row r="25" spans="2:6" ht="18.899999999999999" customHeight="1">
      <c r="B25" s="21" t="s">
        <v>72</v>
      </c>
      <c r="C25" s="22" t="s">
        <v>73</v>
      </c>
      <c r="D25" s="27">
        <v>8</v>
      </c>
      <c r="E25" s="27"/>
      <c r="F25" s="27">
        <v>8</v>
      </c>
    </row>
    <row r="26" spans="2:6" ht="18.899999999999999" customHeight="1">
      <c r="B26" s="21" t="s">
        <v>74</v>
      </c>
      <c r="C26" s="22" t="s">
        <v>75</v>
      </c>
      <c r="D26" s="27">
        <v>5</v>
      </c>
      <c r="E26" s="27"/>
      <c r="F26" s="27">
        <v>5</v>
      </c>
    </row>
    <row r="27" spans="2:6" ht="18.899999999999999" customHeight="1">
      <c r="B27" s="21" t="s">
        <v>76</v>
      </c>
      <c r="C27" s="22" t="s">
        <v>77</v>
      </c>
      <c r="D27" s="27">
        <v>2</v>
      </c>
      <c r="E27" s="27"/>
      <c r="F27" s="27">
        <v>2</v>
      </c>
    </row>
    <row r="28" spans="2:6" ht="18.899999999999999" customHeight="1">
      <c r="B28" s="21" t="s">
        <v>78</v>
      </c>
      <c r="C28" s="22" t="s">
        <v>79</v>
      </c>
      <c r="D28" s="27">
        <v>2</v>
      </c>
      <c r="E28" s="27"/>
      <c r="F28" s="27">
        <v>2</v>
      </c>
    </row>
    <row r="29" spans="2:6" ht="18.899999999999999" customHeight="1">
      <c r="B29" s="21" t="s">
        <v>80</v>
      </c>
      <c r="C29" s="22" t="s">
        <v>81</v>
      </c>
      <c r="D29" s="27">
        <v>2.5499999999999998</v>
      </c>
      <c r="E29" s="27"/>
      <c r="F29" s="27">
        <v>2.5499999999999998</v>
      </c>
    </row>
    <row r="30" spans="2:6" ht="18.899999999999999" customHeight="1">
      <c r="B30" s="21" t="s">
        <v>82</v>
      </c>
      <c r="C30" s="22" t="s">
        <v>83</v>
      </c>
      <c r="D30" s="27">
        <v>5</v>
      </c>
      <c r="E30" s="27"/>
      <c r="F30" s="27">
        <v>5</v>
      </c>
    </row>
    <row r="31" spans="2:6" ht="18.899999999999999" customHeight="1">
      <c r="B31" s="21" t="s">
        <v>84</v>
      </c>
      <c r="C31" s="22" t="s">
        <v>85</v>
      </c>
      <c r="D31" s="27">
        <v>309.10000000000002</v>
      </c>
      <c r="E31" s="27"/>
      <c r="F31" s="27">
        <v>309.10000000000002</v>
      </c>
    </row>
    <row r="32" spans="2:6" ht="18.899999999999999" customHeight="1">
      <c r="B32" s="21" t="s">
        <v>86</v>
      </c>
      <c r="C32" s="22" t="s">
        <v>87</v>
      </c>
      <c r="D32" s="27">
        <v>8.4</v>
      </c>
      <c r="E32" s="27"/>
      <c r="F32" s="27">
        <v>8.4</v>
      </c>
    </row>
    <row r="33" spans="2:6" ht="18.899999999999999" customHeight="1">
      <c r="B33" s="21" t="s">
        <v>88</v>
      </c>
      <c r="C33" s="22" t="s">
        <v>89</v>
      </c>
      <c r="D33" s="27">
        <v>2.96</v>
      </c>
      <c r="E33" s="27"/>
      <c r="F33" s="27">
        <v>2.96</v>
      </c>
    </row>
    <row r="34" spans="2:6" ht="18.899999999999999" customHeight="1">
      <c r="B34" s="21" t="s">
        <v>90</v>
      </c>
      <c r="C34" s="22" t="s">
        <v>91</v>
      </c>
      <c r="D34" s="27">
        <v>3.5</v>
      </c>
      <c r="E34" s="27"/>
      <c r="F34" s="27">
        <v>3.5</v>
      </c>
    </row>
    <row r="35" spans="2:6" ht="18.899999999999999" customHeight="1">
      <c r="B35" s="21" t="s">
        <v>92</v>
      </c>
      <c r="C35" s="22" t="s">
        <v>93</v>
      </c>
      <c r="D35" s="27">
        <v>19.190000000000001</v>
      </c>
      <c r="E35" s="27"/>
      <c r="F35" s="27">
        <v>19.190000000000001</v>
      </c>
    </row>
    <row r="36" spans="2:6" ht="18.899999999999999" customHeight="1">
      <c r="B36" s="21" t="s">
        <v>94</v>
      </c>
      <c r="C36" s="22" t="s">
        <v>95</v>
      </c>
      <c r="D36" s="27">
        <v>1.77</v>
      </c>
      <c r="E36" s="27">
        <v>0.2</v>
      </c>
      <c r="F36" s="27">
        <v>1.57</v>
      </c>
    </row>
    <row r="37" spans="2:6" ht="19.8" customHeight="1">
      <c r="B37" s="18" t="s">
        <v>228</v>
      </c>
      <c r="C37" s="19" t="s">
        <v>229</v>
      </c>
      <c r="D37" s="27">
        <v>32.5</v>
      </c>
      <c r="E37" s="27">
        <v>32.5</v>
      </c>
      <c r="F37" s="27"/>
    </row>
    <row r="38" spans="2:6" ht="18.899999999999999" customHeight="1">
      <c r="B38" s="21" t="s">
        <v>96</v>
      </c>
      <c r="C38" s="22" t="s">
        <v>97</v>
      </c>
      <c r="D38" s="27">
        <v>2.6</v>
      </c>
      <c r="E38" s="27">
        <v>2.6</v>
      </c>
      <c r="F38" s="27"/>
    </row>
    <row r="39" spans="2:6" ht="18.899999999999999" customHeight="1">
      <c r="B39" s="21" t="s">
        <v>98</v>
      </c>
      <c r="C39" s="22" t="s">
        <v>99</v>
      </c>
      <c r="D39" s="27">
        <v>29.9</v>
      </c>
      <c r="E39" s="27">
        <v>29.9</v>
      </c>
      <c r="F39" s="27"/>
    </row>
  </sheetData>
  <mergeCells count="4">
    <mergeCell ref="B2:F3"/>
    <mergeCell ref="B6:C6"/>
    <mergeCell ref="D6:F6"/>
    <mergeCell ref="B8:C8"/>
  </mergeCells>
  <phoneticPr fontId="27" type="noConversion"/>
  <printOptions horizontalCentered="1"/>
  <pageMargins left="7.8000001609325409E-2" right="7.8000001609325409E-2" top="0.39300000667572021" bottom="7.8000001609325409E-2"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70" zoomScaleNormal="70" workbookViewId="0">
      <selection activeCell="B2" sqref="B2:G4"/>
    </sheetView>
  </sheetViews>
  <sheetFormatPr defaultColWidth="9.77734375" defaultRowHeight="14.4"/>
  <cols>
    <col min="1" max="1" width="0.44140625" customWidth="1"/>
    <col min="2" max="2" width="20.6640625" customWidth="1"/>
    <col min="3" max="3" width="19.44140625" customWidth="1"/>
    <col min="4" max="4" width="16.5546875" customWidth="1"/>
    <col min="5" max="5" width="18.88671875" customWidth="1"/>
    <col min="6" max="6" width="17.77734375" customWidth="1"/>
    <col min="7" max="7" width="17.21875" customWidth="1"/>
  </cols>
  <sheetData>
    <row r="1" spans="1:7" ht="16.350000000000001" customHeight="1">
      <c r="A1" s="1"/>
      <c r="B1" s="2" t="s">
        <v>230</v>
      </c>
    </row>
    <row r="2" spans="1:7" ht="16.350000000000001" customHeight="1">
      <c r="B2" s="86" t="s">
        <v>455</v>
      </c>
      <c r="C2" s="86"/>
      <c r="D2" s="86"/>
      <c r="E2" s="86"/>
      <c r="F2" s="86"/>
      <c r="G2" s="86"/>
    </row>
    <row r="3" spans="1:7" ht="16.350000000000001" customHeight="1">
      <c r="B3" s="86"/>
      <c r="C3" s="86"/>
      <c r="D3" s="86"/>
      <c r="E3" s="86"/>
      <c r="F3" s="86"/>
      <c r="G3" s="86"/>
    </row>
    <row r="4" spans="1:7" ht="16.350000000000001" customHeight="1">
      <c r="B4" s="86"/>
      <c r="C4" s="86"/>
      <c r="D4" s="86"/>
      <c r="E4" s="86"/>
      <c r="F4" s="86"/>
      <c r="G4" s="86"/>
    </row>
    <row r="5" spans="1:7" ht="20.7" customHeight="1">
      <c r="G5" s="15" t="s">
        <v>181</v>
      </c>
    </row>
    <row r="6" spans="1:7" ht="38.85" customHeight="1">
      <c r="B6" s="87" t="s">
        <v>208</v>
      </c>
      <c r="C6" s="87"/>
      <c r="D6" s="87"/>
      <c r="E6" s="87"/>
      <c r="F6" s="87"/>
      <c r="G6" s="87"/>
    </row>
    <row r="7" spans="1:7" ht="36.15" customHeight="1">
      <c r="B7" s="87" t="s">
        <v>186</v>
      </c>
      <c r="C7" s="87" t="s">
        <v>231</v>
      </c>
      <c r="D7" s="87" t="s">
        <v>232</v>
      </c>
      <c r="E7" s="87"/>
      <c r="F7" s="87"/>
      <c r="G7" s="87" t="s">
        <v>233</v>
      </c>
    </row>
    <row r="8" spans="1:7" ht="36.15" customHeight="1">
      <c r="B8" s="87"/>
      <c r="C8" s="87"/>
      <c r="D8" s="16" t="s">
        <v>234</v>
      </c>
      <c r="E8" s="16" t="s">
        <v>235</v>
      </c>
      <c r="F8" s="16" t="s">
        <v>236</v>
      </c>
      <c r="G8" s="87"/>
    </row>
    <row r="9" spans="1:7" ht="25.8" customHeight="1">
      <c r="B9" s="28">
        <v>8.5</v>
      </c>
      <c r="C9" s="28"/>
      <c r="D9" s="28">
        <v>3.5</v>
      </c>
      <c r="E9" s="28"/>
      <c r="F9" s="28">
        <v>3.5</v>
      </c>
      <c r="G9" s="28">
        <v>5</v>
      </c>
    </row>
  </sheetData>
  <mergeCells count="6">
    <mergeCell ref="B2:G4"/>
    <mergeCell ref="B6:G6"/>
    <mergeCell ref="B7:B8"/>
    <mergeCell ref="C7:C8"/>
    <mergeCell ref="D7:F7"/>
    <mergeCell ref="G7:G8"/>
  </mergeCells>
  <phoneticPr fontId="27" type="noConversion"/>
  <printOptions horizontalCentered="1"/>
  <pageMargins left="7.8000001609325409E-2" right="7.8000001609325409E-2" top="0.39300000667572021" bottom="7.8000001609325409E-2"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70" zoomScaleNormal="70" workbookViewId="0">
      <selection activeCell="B2" sqref="B2:F3"/>
    </sheetView>
  </sheetViews>
  <sheetFormatPr defaultColWidth="9.77734375" defaultRowHeight="14.4"/>
  <cols>
    <col min="1" max="1" width="0.44140625" customWidth="1"/>
    <col min="2" max="2" width="11.5546875" customWidth="1"/>
    <col min="3" max="3" width="36.5546875" customWidth="1"/>
    <col min="4" max="4" width="15.33203125" customWidth="1"/>
    <col min="5" max="5" width="14.77734375" customWidth="1"/>
    <col min="6" max="6" width="15.33203125" customWidth="1"/>
  </cols>
  <sheetData>
    <row r="1" spans="1:6" ht="16.350000000000001" customHeight="1">
      <c r="A1" s="1"/>
      <c r="B1" s="29" t="s">
        <v>237</v>
      </c>
      <c r="C1" s="24"/>
      <c r="D1" s="24"/>
      <c r="E1" s="24"/>
      <c r="F1" s="24"/>
    </row>
    <row r="2" spans="1:6" ht="25.05" customHeight="1">
      <c r="B2" s="90" t="s">
        <v>456</v>
      </c>
      <c r="C2" s="90"/>
      <c r="D2" s="90"/>
      <c r="E2" s="90"/>
      <c r="F2" s="90"/>
    </row>
    <row r="3" spans="1:6" ht="26.7" customHeight="1">
      <c r="B3" s="90"/>
      <c r="C3" s="90"/>
      <c r="D3" s="90"/>
      <c r="E3" s="90"/>
      <c r="F3" s="90"/>
    </row>
    <row r="4" spans="1:6" ht="16.350000000000001" customHeight="1">
      <c r="B4" s="24"/>
      <c r="C4" s="24"/>
      <c r="D4" s="24"/>
      <c r="E4" s="24"/>
      <c r="F4" s="24"/>
    </row>
    <row r="5" spans="1:6" ht="21.6" customHeight="1">
      <c r="B5" s="24"/>
      <c r="C5" s="24"/>
      <c r="D5" s="24"/>
      <c r="E5" s="24"/>
      <c r="F5" s="15" t="s">
        <v>181</v>
      </c>
    </row>
    <row r="6" spans="1:6" ht="33.6" customHeight="1">
      <c r="B6" s="91" t="s">
        <v>209</v>
      </c>
      <c r="C6" s="91" t="s">
        <v>210</v>
      </c>
      <c r="D6" s="91" t="s">
        <v>238</v>
      </c>
      <c r="E6" s="91"/>
      <c r="F6" s="91"/>
    </row>
    <row r="7" spans="1:6" ht="31.05" customHeight="1">
      <c r="B7" s="91"/>
      <c r="C7" s="91"/>
      <c r="D7" s="25" t="s">
        <v>211</v>
      </c>
      <c r="E7" s="25" t="s">
        <v>212</v>
      </c>
      <c r="F7" s="25" t="s">
        <v>213</v>
      </c>
    </row>
    <row r="8" spans="1:6" ht="20.7" customHeight="1">
      <c r="B8" s="92" t="s">
        <v>186</v>
      </c>
      <c r="C8" s="92"/>
      <c r="D8" s="26"/>
      <c r="E8" s="26"/>
      <c r="F8" s="26"/>
    </row>
    <row r="9" spans="1:6" ht="16.350000000000001" customHeight="1">
      <c r="B9" s="18"/>
      <c r="C9" s="19"/>
      <c r="D9" s="27"/>
      <c r="E9" s="27"/>
      <c r="F9" s="27"/>
    </row>
    <row r="10" spans="1:6" ht="16.350000000000001" customHeight="1">
      <c r="B10" s="21" t="s">
        <v>0</v>
      </c>
      <c r="C10" s="22" t="s">
        <v>1</v>
      </c>
      <c r="D10" s="27"/>
      <c r="E10" s="27"/>
      <c r="F10" s="27"/>
    </row>
    <row r="11" spans="1:6" ht="16.350000000000001" customHeight="1">
      <c r="B11" s="21" t="s">
        <v>2</v>
      </c>
      <c r="C11" s="22" t="s">
        <v>3</v>
      </c>
      <c r="D11" s="27"/>
      <c r="E11" s="27"/>
      <c r="F11" s="27"/>
    </row>
    <row r="12" spans="1:6" ht="16.350000000000001" customHeight="1">
      <c r="B12" s="93" t="s">
        <v>239</v>
      </c>
      <c r="C12" s="93"/>
      <c r="D12" s="93"/>
      <c r="E12" s="93"/>
      <c r="F12" s="93"/>
    </row>
  </sheetData>
  <mergeCells count="6">
    <mergeCell ref="B12:F12"/>
    <mergeCell ref="B2:F3"/>
    <mergeCell ref="B6:B7"/>
    <mergeCell ref="C6:C7"/>
    <mergeCell ref="D6:F6"/>
    <mergeCell ref="B8:C8"/>
  </mergeCells>
  <phoneticPr fontId="27" type="noConversion"/>
  <printOptions horizontalCentered="1"/>
  <pageMargins left="7.8000001609325409E-2" right="7.8000001609325409E-2" top="0.39300000667572021" bottom="7.8000001609325409E-2"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H10" sqref="H10"/>
    </sheetView>
  </sheetViews>
  <sheetFormatPr defaultColWidth="9.77734375" defaultRowHeight="14.4"/>
  <cols>
    <col min="1" max="1" width="0.77734375" customWidth="1"/>
    <col min="2" max="2" width="0.109375" customWidth="1"/>
    <col min="3" max="3" width="26" customWidth="1"/>
    <col min="4" max="4" width="16.77734375" customWidth="1"/>
    <col min="5" max="5" width="26.5546875" customWidth="1"/>
    <col min="6" max="6" width="17.33203125" customWidth="1"/>
    <col min="7" max="8" width="9.77734375" customWidth="1"/>
  </cols>
  <sheetData>
    <row r="1" spans="1:6" ht="16.350000000000001" customHeight="1">
      <c r="A1" s="1"/>
      <c r="C1" s="2" t="s">
        <v>240</v>
      </c>
    </row>
    <row r="2" spans="1:6" ht="16.350000000000001" customHeight="1">
      <c r="C2" s="84" t="s">
        <v>457</v>
      </c>
      <c r="D2" s="84"/>
      <c r="E2" s="84"/>
      <c r="F2" s="84"/>
    </row>
    <row r="3" spans="1:6" ht="16.350000000000001" customHeight="1">
      <c r="C3" s="84"/>
      <c r="D3" s="84"/>
      <c r="E3" s="84"/>
      <c r="F3" s="84"/>
    </row>
    <row r="4" spans="1:6" ht="16.350000000000001" customHeight="1"/>
    <row r="5" spans="1:6" ht="23.25" customHeight="1">
      <c r="F5" s="3" t="s">
        <v>181</v>
      </c>
    </row>
    <row r="6" spans="1:6" ht="15.6">
      <c r="C6" s="94" t="s">
        <v>182</v>
      </c>
      <c r="D6" s="94"/>
      <c r="E6" s="94" t="s">
        <v>183</v>
      </c>
      <c r="F6" s="94"/>
    </row>
    <row r="7" spans="1:6" ht="15.6">
      <c r="C7" s="62" t="s">
        <v>184</v>
      </c>
      <c r="D7" s="63" t="s">
        <v>185</v>
      </c>
      <c r="E7" s="62" t="s">
        <v>184</v>
      </c>
      <c r="F7" s="62" t="s">
        <v>185</v>
      </c>
    </row>
    <row r="8" spans="1:6" ht="16.2">
      <c r="C8" s="64" t="s">
        <v>243</v>
      </c>
      <c r="D8" s="30">
        <v>1984.01</v>
      </c>
      <c r="E8" s="8" t="s">
        <v>193</v>
      </c>
      <c r="F8" s="30">
        <v>98.46</v>
      </c>
    </row>
    <row r="9" spans="1:6" ht="16.2">
      <c r="C9" s="65" t="s">
        <v>244</v>
      </c>
      <c r="D9" s="30"/>
      <c r="E9" s="8" t="s">
        <v>195</v>
      </c>
      <c r="F9" s="30">
        <v>29.53</v>
      </c>
    </row>
    <row r="10" spans="1:6" ht="16.2">
      <c r="C10" s="69" t="s">
        <v>245</v>
      </c>
      <c r="D10" s="30"/>
      <c r="E10" s="8" t="s">
        <v>197</v>
      </c>
      <c r="F10" s="30">
        <v>40.28</v>
      </c>
    </row>
    <row r="11" spans="1:6" ht="16.2">
      <c r="C11" s="70" t="s">
        <v>485</v>
      </c>
      <c r="D11" s="30"/>
      <c r="E11" s="8" t="s">
        <v>198</v>
      </c>
      <c r="F11" s="30">
        <v>1815.74</v>
      </c>
    </row>
    <row r="12" spans="1:6" ht="15.6">
      <c r="C12" s="70" t="s">
        <v>486</v>
      </c>
      <c r="D12" s="71"/>
      <c r="E12" s="67"/>
      <c r="F12" s="68"/>
    </row>
    <row r="13" spans="1:6" ht="15.6">
      <c r="C13" s="70" t="s">
        <v>487</v>
      </c>
      <c r="D13" s="66"/>
      <c r="E13" s="72"/>
      <c r="F13" s="68"/>
    </row>
    <row r="14" spans="1:6" ht="15.6">
      <c r="C14" s="70"/>
      <c r="D14" s="73"/>
      <c r="E14" s="72"/>
      <c r="F14" s="68"/>
    </row>
    <row r="15" spans="1:6" ht="15.6">
      <c r="C15" s="70"/>
      <c r="D15" s="74"/>
      <c r="E15" s="67"/>
      <c r="F15" s="68"/>
    </row>
    <row r="16" spans="1:6" ht="15.6">
      <c r="C16" s="70"/>
      <c r="D16" s="74"/>
      <c r="E16" s="67"/>
      <c r="F16" s="68"/>
    </row>
    <row r="17" spans="3:6" ht="15.6">
      <c r="C17" s="70"/>
      <c r="D17" s="74"/>
      <c r="E17" s="67"/>
      <c r="F17" s="68"/>
    </row>
    <row r="18" spans="3:6" ht="15.6">
      <c r="C18" s="70"/>
      <c r="D18" s="74"/>
      <c r="E18" s="67"/>
      <c r="F18" s="68"/>
    </row>
    <row r="19" spans="3:6" ht="15.6">
      <c r="C19" s="75"/>
      <c r="D19" s="74"/>
      <c r="E19" s="67"/>
      <c r="F19" s="68"/>
    </row>
    <row r="20" spans="3:6" ht="15.6">
      <c r="C20" s="75"/>
      <c r="D20" s="74"/>
      <c r="E20" s="72"/>
      <c r="F20" s="68"/>
    </row>
    <row r="21" spans="3:6" ht="15.6">
      <c r="C21" s="75"/>
      <c r="D21" s="74"/>
      <c r="E21" s="67"/>
      <c r="F21" s="68"/>
    </row>
    <row r="22" spans="3:6" ht="15.6">
      <c r="C22" s="75"/>
      <c r="D22" s="74"/>
      <c r="E22" s="67"/>
      <c r="F22" s="68"/>
    </row>
    <row r="23" spans="3:6" ht="15.6">
      <c r="C23" s="76"/>
      <c r="D23" s="74"/>
      <c r="E23" s="67"/>
      <c r="F23" s="68"/>
    </row>
    <row r="24" spans="3:6" ht="15.6">
      <c r="C24" s="76"/>
      <c r="D24" s="74"/>
      <c r="E24" s="67"/>
      <c r="F24" s="68"/>
    </row>
    <row r="25" spans="3:6" ht="15.6">
      <c r="C25" s="76"/>
      <c r="D25" s="74"/>
      <c r="E25" s="77"/>
      <c r="F25" s="78"/>
    </row>
    <row r="26" spans="3:6" ht="15.6">
      <c r="C26" s="79" t="s">
        <v>488</v>
      </c>
      <c r="D26" s="80">
        <f>SUM(D8:D18)</f>
        <v>1984.01</v>
      </c>
      <c r="E26" s="81" t="s">
        <v>489</v>
      </c>
      <c r="F26" s="78">
        <f>F8+F9+F10+F11</f>
        <v>1984.01</v>
      </c>
    </row>
    <row r="27" spans="3:6" ht="15.6">
      <c r="C27" s="70" t="s">
        <v>490</v>
      </c>
      <c r="D27" s="80"/>
      <c r="E27" s="67" t="s">
        <v>491</v>
      </c>
      <c r="F27" s="78"/>
    </row>
    <row r="28" spans="3:6" ht="15.6">
      <c r="C28" s="70" t="s">
        <v>492</v>
      </c>
      <c r="D28" s="66"/>
      <c r="E28" s="72"/>
      <c r="F28" s="78"/>
    </row>
    <row r="29" spans="3:6" ht="15.6">
      <c r="C29" s="82" t="s">
        <v>493</v>
      </c>
      <c r="D29" s="83">
        <f>D26</f>
        <v>1984.01</v>
      </c>
      <c r="E29" s="77" t="s">
        <v>494</v>
      </c>
      <c r="F29" s="78">
        <f>F26+F27</f>
        <v>1984.01</v>
      </c>
    </row>
  </sheetData>
  <mergeCells count="3">
    <mergeCell ref="C2:F3"/>
    <mergeCell ref="C6:D6"/>
    <mergeCell ref="E6:F6"/>
  </mergeCells>
  <phoneticPr fontId="27" type="noConversion"/>
  <printOptions horizontalCentered="1"/>
  <pageMargins left="7.8000001609325409E-2" right="7.8000001609325409E-2" top="0.39300000667572021" bottom="7.8000001609325409E-2"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zoomScale="70" zoomScaleNormal="70" workbookViewId="0">
      <selection activeCell="B2" sqref="B2:M3"/>
    </sheetView>
  </sheetViews>
  <sheetFormatPr defaultColWidth="9.77734375" defaultRowHeight="14.4"/>
  <cols>
    <col min="1" max="1" width="0.44140625" customWidth="1"/>
    <col min="2" max="2" width="10" customWidth="1"/>
    <col min="3" max="3" width="30" customWidth="1"/>
    <col min="4" max="4" width="11.5546875" customWidth="1"/>
    <col min="5" max="5" width="9.77734375" customWidth="1"/>
    <col min="6" max="6" width="10.5546875" customWidth="1"/>
    <col min="7" max="7" width="11.109375" customWidth="1"/>
    <col min="8" max="8" width="10.5546875" customWidth="1"/>
    <col min="9" max="9" width="10.88671875" customWidth="1"/>
    <col min="10" max="10" width="10.6640625" customWidth="1"/>
    <col min="11" max="11" width="10.44140625" customWidth="1"/>
    <col min="12" max="12" width="11.44140625" customWidth="1"/>
    <col min="13" max="13" width="11.5546875" customWidth="1"/>
  </cols>
  <sheetData>
    <row r="1" spans="1:13" ht="16.350000000000001" customHeight="1">
      <c r="A1" s="1"/>
      <c r="B1" s="2" t="s">
        <v>241</v>
      </c>
    </row>
    <row r="2" spans="1:13" ht="16.350000000000001" customHeight="1">
      <c r="B2" s="84" t="s">
        <v>458</v>
      </c>
      <c r="C2" s="84"/>
      <c r="D2" s="84"/>
      <c r="E2" s="84"/>
      <c r="F2" s="84"/>
      <c r="G2" s="84"/>
      <c r="H2" s="84"/>
      <c r="I2" s="84"/>
      <c r="J2" s="84"/>
      <c r="K2" s="84"/>
      <c r="L2" s="84"/>
      <c r="M2" s="84"/>
    </row>
    <row r="3" spans="1:13" ht="16.350000000000001" customHeight="1">
      <c r="B3" s="84"/>
      <c r="C3" s="84"/>
      <c r="D3" s="84"/>
      <c r="E3" s="84"/>
      <c r="F3" s="84"/>
      <c r="G3" s="84"/>
      <c r="H3" s="84"/>
      <c r="I3" s="84"/>
      <c r="J3" s="84"/>
      <c r="K3" s="84"/>
      <c r="L3" s="84"/>
      <c r="M3" s="84"/>
    </row>
    <row r="4" spans="1:13" ht="16.350000000000001" customHeight="1"/>
    <row r="5" spans="1:13" ht="22.35" customHeight="1">
      <c r="M5" s="15" t="s">
        <v>181</v>
      </c>
    </row>
    <row r="6" spans="1:13" ht="36.15" customHeight="1">
      <c r="B6" s="96" t="s">
        <v>242</v>
      </c>
      <c r="C6" s="96"/>
      <c r="D6" s="96" t="s">
        <v>211</v>
      </c>
      <c r="E6" s="97" t="s">
        <v>243</v>
      </c>
      <c r="F6" s="97" t="s">
        <v>244</v>
      </c>
      <c r="G6" s="97" t="s">
        <v>245</v>
      </c>
      <c r="H6" s="97" t="s">
        <v>246</v>
      </c>
      <c r="I6" s="97" t="s">
        <v>247</v>
      </c>
      <c r="J6" s="97" t="s">
        <v>248</v>
      </c>
      <c r="K6" s="97" t="s">
        <v>249</v>
      </c>
      <c r="L6" s="97" t="s">
        <v>250</v>
      </c>
      <c r="M6" s="97" t="s">
        <v>251</v>
      </c>
    </row>
    <row r="7" spans="1:13" ht="30.15" customHeight="1">
      <c r="B7" s="31" t="s">
        <v>221</v>
      </c>
      <c r="C7" s="31" t="s">
        <v>210</v>
      </c>
      <c r="D7" s="96"/>
      <c r="E7" s="97"/>
      <c r="F7" s="97"/>
      <c r="G7" s="97"/>
      <c r="H7" s="97"/>
      <c r="I7" s="97"/>
      <c r="J7" s="97"/>
      <c r="K7" s="97"/>
      <c r="L7" s="97"/>
      <c r="M7" s="97"/>
    </row>
    <row r="8" spans="1:13" ht="20.7" customHeight="1">
      <c r="B8" s="95" t="s">
        <v>186</v>
      </c>
      <c r="C8" s="95"/>
      <c r="D8" s="32">
        <v>1984.01</v>
      </c>
      <c r="E8" s="32">
        <v>1984.01</v>
      </c>
      <c r="F8" s="32"/>
      <c r="G8" s="32"/>
      <c r="H8" s="32"/>
      <c r="I8" s="32"/>
      <c r="J8" s="32"/>
      <c r="K8" s="32"/>
      <c r="L8" s="32"/>
      <c r="M8" s="32"/>
    </row>
    <row r="9" spans="1:13" ht="20.7" customHeight="1">
      <c r="B9" s="33" t="s">
        <v>214</v>
      </c>
      <c r="C9" s="34" t="s">
        <v>193</v>
      </c>
      <c r="D9" s="35">
        <v>98.46</v>
      </c>
      <c r="E9" s="35">
        <v>98.46</v>
      </c>
      <c r="F9" s="35"/>
      <c r="G9" s="35"/>
      <c r="H9" s="35"/>
      <c r="I9" s="35"/>
      <c r="J9" s="35"/>
      <c r="K9" s="35"/>
      <c r="L9" s="35"/>
      <c r="M9" s="35"/>
    </row>
    <row r="10" spans="1:13" ht="18.149999999999999" customHeight="1">
      <c r="B10" s="36" t="s">
        <v>100</v>
      </c>
      <c r="C10" s="37" t="s">
        <v>101</v>
      </c>
      <c r="D10" s="35">
        <v>98.46</v>
      </c>
      <c r="E10" s="35">
        <v>98.46</v>
      </c>
      <c r="F10" s="35"/>
      <c r="G10" s="35"/>
      <c r="H10" s="35"/>
      <c r="I10" s="35"/>
      <c r="J10" s="35"/>
      <c r="K10" s="35"/>
      <c r="L10" s="35"/>
      <c r="M10" s="35"/>
    </row>
    <row r="11" spans="1:13" ht="19.8" customHeight="1">
      <c r="B11" s="36" t="s">
        <v>102</v>
      </c>
      <c r="C11" s="37" t="s">
        <v>103</v>
      </c>
      <c r="D11" s="35">
        <v>42.79</v>
      </c>
      <c r="E11" s="35">
        <v>42.79</v>
      </c>
      <c r="F11" s="35"/>
      <c r="G11" s="35"/>
      <c r="H11" s="35"/>
      <c r="I11" s="35"/>
      <c r="J11" s="35"/>
      <c r="K11" s="35"/>
      <c r="L11" s="35"/>
      <c r="M11" s="35"/>
    </row>
    <row r="12" spans="1:13" ht="19.8" customHeight="1">
      <c r="B12" s="36" t="s">
        <v>104</v>
      </c>
      <c r="C12" s="37" t="s">
        <v>105</v>
      </c>
      <c r="D12" s="35">
        <v>21.4</v>
      </c>
      <c r="E12" s="35">
        <v>21.4</v>
      </c>
      <c r="F12" s="35"/>
      <c r="G12" s="35"/>
      <c r="H12" s="35"/>
      <c r="I12" s="35"/>
      <c r="J12" s="35"/>
      <c r="K12" s="35"/>
      <c r="L12" s="35"/>
      <c r="M12" s="35"/>
    </row>
    <row r="13" spans="1:13" ht="19.8" customHeight="1">
      <c r="B13" s="36" t="s">
        <v>106</v>
      </c>
      <c r="C13" s="37" t="s">
        <v>107</v>
      </c>
      <c r="D13" s="35">
        <v>34.270000000000003</v>
      </c>
      <c r="E13" s="35">
        <v>34.270000000000003</v>
      </c>
      <c r="F13" s="35"/>
      <c r="G13" s="35"/>
      <c r="H13" s="35"/>
      <c r="I13" s="35"/>
      <c r="J13" s="35"/>
      <c r="K13" s="35"/>
      <c r="L13" s="35"/>
      <c r="M13" s="35"/>
    </row>
    <row r="14" spans="1:13" ht="20.7" customHeight="1">
      <c r="B14" s="33" t="s">
        <v>215</v>
      </c>
      <c r="C14" s="34" t="s">
        <v>195</v>
      </c>
      <c r="D14" s="35">
        <v>29.53</v>
      </c>
      <c r="E14" s="35">
        <v>29.53</v>
      </c>
      <c r="F14" s="35"/>
      <c r="G14" s="35"/>
      <c r="H14" s="35"/>
      <c r="I14" s="35"/>
      <c r="J14" s="35"/>
      <c r="K14" s="35"/>
      <c r="L14" s="35"/>
      <c r="M14" s="35"/>
    </row>
    <row r="15" spans="1:13" ht="18.149999999999999" customHeight="1">
      <c r="B15" s="36" t="s">
        <v>108</v>
      </c>
      <c r="C15" s="37" t="s">
        <v>109</v>
      </c>
      <c r="D15" s="35">
        <v>29.53</v>
      </c>
      <c r="E15" s="35">
        <v>29.53</v>
      </c>
      <c r="F15" s="35"/>
      <c r="G15" s="35"/>
      <c r="H15" s="35"/>
      <c r="I15" s="35"/>
      <c r="J15" s="35"/>
      <c r="K15" s="35"/>
      <c r="L15" s="35"/>
      <c r="M15" s="35"/>
    </row>
    <row r="16" spans="1:13" ht="19.8" customHeight="1">
      <c r="B16" s="36" t="s">
        <v>110</v>
      </c>
      <c r="C16" s="37" t="s">
        <v>111</v>
      </c>
      <c r="D16" s="35">
        <v>26.65</v>
      </c>
      <c r="E16" s="35">
        <v>26.65</v>
      </c>
      <c r="F16" s="35"/>
      <c r="G16" s="35"/>
      <c r="H16" s="35"/>
      <c r="I16" s="35"/>
      <c r="J16" s="35"/>
      <c r="K16" s="35"/>
      <c r="L16" s="35"/>
      <c r="M16" s="35"/>
    </row>
    <row r="17" spans="2:13" ht="19.8" customHeight="1">
      <c r="B17" s="36" t="s">
        <v>112</v>
      </c>
      <c r="C17" s="37" t="s">
        <v>113</v>
      </c>
      <c r="D17" s="35">
        <v>2.88</v>
      </c>
      <c r="E17" s="35">
        <v>2.88</v>
      </c>
      <c r="F17" s="35"/>
      <c r="G17" s="35"/>
      <c r="H17" s="35"/>
      <c r="I17" s="35"/>
      <c r="J17" s="35"/>
      <c r="K17" s="35"/>
      <c r="L17" s="35"/>
      <c r="M17" s="35"/>
    </row>
    <row r="18" spans="2:13" ht="20.7" customHeight="1">
      <c r="B18" s="33" t="s">
        <v>216</v>
      </c>
      <c r="C18" s="34" t="s">
        <v>197</v>
      </c>
      <c r="D18" s="35">
        <v>40.28</v>
      </c>
      <c r="E18" s="35">
        <v>40.28</v>
      </c>
      <c r="F18" s="35"/>
      <c r="G18" s="35"/>
      <c r="H18" s="35"/>
      <c r="I18" s="35"/>
      <c r="J18" s="35"/>
      <c r="K18" s="35"/>
      <c r="L18" s="35"/>
      <c r="M18" s="35"/>
    </row>
    <row r="19" spans="2:13" ht="18.149999999999999" customHeight="1">
      <c r="B19" s="36" t="s">
        <v>114</v>
      </c>
      <c r="C19" s="37" t="s">
        <v>115</v>
      </c>
      <c r="D19" s="35">
        <v>4</v>
      </c>
      <c r="E19" s="35">
        <v>4</v>
      </c>
      <c r="F19" s="35"/>
      <c r="G19" s="35"/>
      <c r="H19" s="35"/>
      <c r="I19" s="35"/>
      <c r="J19" s="35"/>
      <c r="K19" s="35"/>
      <c r="L19" s="35"/>
      <c r="M19" s="35"/>
    </row>
    <row r="20" spans="2:13" ht="19.8" customHeight="1">
      <c r="B20" s="36" t="s">
        <v>116</v>
      </c>
      <c r="C20" s="37" t="s">
        <v>117</v>
      </c>
      <c r="D20" s="35">
        <v>4</v>
      </c>
      <c r="E20" s="35">
        <v>4</v>
      </c>
      <c r="F20" s="35"/>
      <c r="G20" s="35"/>
      <c r="H20" s="35"/>
      <c r="I20" s="35"/>
      <c r="J20" s="35"/>
      <c r="K20" s="35"/>
      <c r="L20" s="35"/>
      <c r="M20" s="35"/>
    </row>
    <row r="21" spans="2:13" ht="18.149999999999999" customHeight="1">
      <c r="B21" s="36" t="s">
        <v>118</v>
      </c>
      <c r="C21" s="37" t="s">
        <v>119</v>
      </c>
      <c r="D21" s="35">
        <v>36.28</v>
      </c>
      <c r="E21" s="35">
        <v>36.28</v>
      </c>
      <c r="F21" s="35"/>
      <c r="G21" s="35"/>
      <c r="H21" s="35"/>
      <c r="I21" s="35"/>
      <c r="J21" s="35"/>
      <c r="K21" s="35"/>
      <c r="L21" s="35"/>
      <c r="M21" s="35"/>
    </row>
    <row r="22" spans="2:13" ht="19.8" customHeight="1">
      <c r="B22" s="36" t="s">
        <v>120</v>
      </c>
      <c r="C22" s="37" t="s">
        <v>121</v>
      </c>
      <c r="D22" s="35">
        <v>36.28</v>
      </c>
      <c r="E22" s="35">
        <v>36.28</v>
      </c>
      <c r="F22" s="35"/>
      <c r="G22" s="35"/>
      <c r="H22" s="35"/>
      <c r="I22" s="35"/>
      <c r="J22" s="35"/>
      <c r="K22" s="35"/>
      <c r="L22" s="35"/>
      <c r="M22" s="35"/>
    </row>
    <row r="23" spans="2:13" ht="20.7" customHeight="1">
      <c r="B23" s="33" t="s">
        <v>217</v>
      </c>
      <c r="C23" s="34" t="s">
        <v>198</v>
      </c>
      <c r="D23" s="35">
        <v>1815.74</v>
      </c>
      <c r="E23" s="35">
        <v>1815.74</v>
      </c>
      <c r="F23" s="35"/>
      <c r="G23" s="35"/>
      <c r="H23" s="35"/>
      <c r="I23" s="35"/>
      <c r="J23" s="35"/>
      <c r="K23" s="35"/>
      <c r="L23" s="35"/>
      <c r="M23" s="35"/>
    </row>
    <row r="24" spans="2:13" ht="18.149999999999999" customHeight="1">
      <c r="B24" s="36" t="s">
        <v>122</v>
      </c>
      <c r="C24" s="37" t="s">
        <v>123</v>
      </c>
      <c r="D24" s="35">
        <v>1801.74</v>
      </c>
      <c r="E24" s="35">
        <v>1801.74</v>
      </c>
      <c r="F24" s="35"/>
      <c r="G24" s="35"/>
      <c r="H24" s="35"/>
      <c r="I24" s="35"/>
      <c r="J24" s="35"/>
      <c r="K24" s="35"/>
      <c r="L24" s="35"/>
      <c r="M24" s="35"/>
    </row>
    <row r="25" spans="2:13" ht="19.8" customHeight="1">
      <c r="B25" s="36" t="s">
        <v>124</v>
      </c>
      <c r="C25" s="37" t="s">
        <v>125</v>
      </c>
      <c r="D25" s="35">
        <v>709.59</v>
      </c>
      <c r="E25" s="35">
        <v>709.59</v>
      </c>
      <c r="F25" s="35"/>
      <c r="G25" s="35"/>
      <c r="H25" s="35"/>
      <c r="I25" s="35"/>
      <c r="J25" s="35"/>
      <c r="K25" s="35"/>
      <c r="L25" s="35"/>
      <c r="M25" s="35"/>
    </row>
    <row r="26" spans="2:13" ht="19.8" customHeight="1">
      <c r="B26" s="36" t="s">
        <v>126</v>
      </c>
      <c r="C26" s="37" t="s">
        <v>127</v>
      </c>
      <c r="D26" s="35">
        <v>525.46</v>
      </c>
      <c r="E26" s="35">
        <v>525.46</v>
      </c>
      <c r="F26" s="35"/>
      <c r="G26" s="35"/>
      <c r="H26" s="35"/>
      <c r="I26" s="35"/>
      <c r="J26" s="35"/>
      <c r="K26" s="35"/>
      <c r="L26" s="35"/>
      <c r="M26" s="35"/>
    </row>
    <row r="27" spans="2:13" ht="19.8" customHeight="1">
      <c r="B27" s="36" t="s">
        <v>128</v>
      </c>
      <c r="C27" s="37" t="s">
        <v>129</v>
      </c>
      <c r="D27" s="35">
        <v>137.80000000000001</v>
      </c>
      <c r="E27" s="35">
        <v>137.80000000000001</v>
      </c>
      <c r="F27" s="35"/>
      <c r="G27" s="35"/>
      <c r="H27" s="35"/>
      <c r="I27" s="35"/>
      <c r="J27" s="35"/>
      <c r="K27" s="35"/>
      <c r="L27" s="35"/>
      <c r="M27" s="35"/>
    </row>
    <row r="28" spans="2:13" ht="19.8" customHeight="1">
      <c r="B28" s="36" t="s">
        <v>130</v>
      </c>
      <c r="C28" s="37" t="s">
        <v>131</v>
      </c>
      <c r="D28" s="35">
        <v>428.88</v>
      </c>
      <c r="E28" s="35">
        <v>428.88</v>
      </c>
      <c r="F28" s="35"/>
      <c r="G28" s="35"/>
      <c r="H28" s="35"/>
      <c r="I28" s="35"/>
      <c r="J28" s="35"/>
      <c r="K28" s="35"/>
      <c r="L28" s="35"/>
      <c r="M28" s="35"/>
    </row>
    <row r="29" spans="2:13" ht="18.149999999999999" customHeight="1">
      <c r="B29" s="36" t="s">
        <v>132</v>
      </c>
      <c r="C29" s="37" t="s">
        <v>133</v>
      </c>
      <c r="D29" s="35">
        <v>11</v>
      </c>
      <c r="E29" s="35">
        <v>11</v>
      </c>
      <c r="F29" s="35"/>
      <c r="G29" s="35"/>
      <c r="H29" s="35"/>
      <c r="I29" s="35"/>
      <c r="J29" s="35"/>
      <c r="K29" s="35"/>
      <c r="L29" s="35"/>
      <c r="M29" s="35"/>
    </row>
    <row r="30" spans="2:13" ht="19.8" customHeight="1">
      <c r="B30" s="36" t="s">
        <v>134</v>
      </c>
      <c r="C30" s="37" t="s">
        <v>135</v>
      </c>
      <c r="D30" s="35">
        <v>11</v>
      </c>
      <c r="E30" s="35">
        <v>11</v>
      </c>
      <c r="F30" s="35"/>
      <c r="G30" s="35"/>
      <c r="H30" s="35"/>
      <c r="I30" s="35"/>
      <c r="J30" s="35"/>
      <c r="K30" s="35"/>
      <c r="L30" s="35"/>
      <c r="M30" s="35"/>
    </row>
    <row r="31" spans="2:13" ht="18.149999999999999" customHeight="1">
      <c r="B31" s="36" t="s">
        <v>136</v>
      </c>
      <c r="C31" s="37" t="s">
        <v>137</v>
      </c>
      <c r="D31" s="35">
        <v>3</v>
      </c>
      <c r="E31" s="35">
        <v>3</v>
      </c>
      <c r="F31" s="35"/>
      <c r="G31" s="35"/>
      <c r="H31" s="35"/>
      <c r="I31" s="35"/>
      <c r="J31" s="35"/>
      <c r="K31" s="35"/>
      <c r="L31" s="35"/>
      <c r="M31" s="35"/>
    </row>
    <row r="32" spans="2:13" ht="19.8" customHeight="1">
      <c r="B32" s="36" t="s">
        <v>138</v>
      </c>
      <c r="C32" s="37" t="s">
        <v>139</v>
      </c>
      <c r="D32" s="35">
        <v>3</v>
      </c>
      <c r="E32" s="35">
        <v>3</v>
      </c>
      <c r="F32" s="35"/>
      <c r="G32" s="35"/>
      <c r="H32" s="35"/>
      <c r="I32" s="35"/>
      <c r="J32" s="35"/>
      <c r="K32" s="35"/>
      <c r="L32" s="35"/>
      <c r="M32" s="35"/>
    </row>
  </sheetData>
  <mergeCells count="13">
    <mergeCell ref="B8:C8"/>
    <mergeCell ref="B2:M3"/>
    <mergeCell ref="B6:C6"/>
    <mergeCell ref="D6:D7"/>
    <mergeCell ref="E6:E7"/>
    <mergeCell ref="F6:F7"/>
    <mergeCell ref="G6:G7"/>
    <mergeCell ref="H6:H7"/>
    <mergeCell ref="I6:I7"/>
    <mergeCell ref="J6:J7"/>
    <mergeCell ref="K6:K7"/>
    <mergeCell ref="L6:L7"/>
    <mergeCell ref="M6:M7"/>
  </mergeCells>
  <phoneticPr fontId="27" type="noConversion"/>
  <printOptions horizontalCentered="1"/>
  <pageMargins left="0.11800000071525574" right="0.11800000071525574" top="0.39300000667572021" bottom="7.8000001609325409E-2"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70" zoomScaleNormal="70" workbookViewId="0">
      <selection activeCell="G9" sqref="G9"/>
    </sheetView>
  </sheetViews>
  <sheetFormatPr defaultColWidth="9.77734375" defaultRowHeight="14.4"/>
  <cols>
    <col min="1" max="1" width="0.5546875" customWidth="1"/>
    <col min="2" max="2" width="16.33203125" customWidth="1"/>
    <col min="3" max="3" width="28" customWidth="1"/>
    <col min="4" max="4" width="17.88671875" customWidth="1"/>
    <col min="5" max="5" width="18.44140625" customWidth="1"/>
    <col min="6" max="6" width="15.44140625" customWidth="1"/>
  </cols>
  <sheetData>
    <row r="1" spans="1:6" ht="16.350000000000001" customHeight="1">
      <c r="A1" s="1"/>
      <c r="B1" s="2" t="s">
        <v>252</v>
      </c>
    </row>
    <row r="2" spans="1:6" ht="16.350000000000001" customHeight="1">
      <c r="B2" s="84" t="s">
        <v>459</v>
      </c>
      <c r="C2" s="84"/>
      <c r="D2" s="84"/>
      <c r="E2" s="84"/>
      <c r="F2" s="84"/>
    </row>
    <row r="3" spans="1:6" ht="16.350000000000001" customHeight="1">
      <c r="B3" s="84"/>
      <c r="C3" s="84"/>
      <c r="D3" s="84"/>
      <c r="E3" s="84"/>
      <c r="F3" s="84"/>
    </row>
    <row r="4" spans="1:6" ht="16.350000000000001" customHeight="1">
      <c r="B4" s="38"/>
      <c r="C4" s="38"/>
      <c r="D4" s="38"/>
      <c r="E4" s="38"/>
      <c r="F4" s="38"/>
    </row>
    <row r="5" spans="1:6" ht="18.899999999999999" customHeight="1">
      <c r="B5" s="38"/>
      <c r="C5" s="38"/>
      <c r="D5" s="38"/>
      <c r="E5" s="38"/>
      <c r="F5" s="39" t="s">
        <v>181</v>
      </c>
    </row>
    <row r="6" spans="1:6" ht="31.95" customHeight="1">
      <c r="B6" s="4" t="s">
        <v>221</v>
      </c>
      <c r="C6" s="4" t="s">
        <v>210</v>
      </c>
      <c r="D6" s="4" t="s">
        <v>211</v>
      </c>
      <c r="E6" s="4" t="s">
        <v>253</v>
      </c>
      <c r="F6" s="4" t="s">
        <v>254</v>
      </c>
    </row>
    <row r="7" spans="1:6" ht="23.25" customHeight="1">
      <c r="B7" s="98" t="s">
        <v>186</v>
      </c>
      <c r="C7" s="98"/>
      <c r="D7" s="40">
        <v>1984.01</v>
      </c>
      <c r="E7" s="40">
        <v>873.86</v>
      </c>
      <c r="F7" s="40">
        <v>1110.1400000000001</v>
      </c>
    </row>
    <row r="8" spans="1:6" ht="21.6" customHeight="1">
      <c r="B8" s="41" t="s">
        <v>214</v>
      </c>
      <c r="C8" s="8" t="s">
        <v>193</v>
      </c>
      <c r="D8" s="42">
        <v>98.46</v>
      </c>
      <c r="E8" s="42">
        <v>98.46</v>
      </c>
      <c r="F8" s="42"/>
    </row>
    <row r="9" spans="1:6" ht="20.7" customHeight="1">
      <c r="B9" s="43" t="s">
        <v>140</v>
      </c>
      <c r="C9" s="14" t="s">
        <v>141</v>
      </c>
      <c r="D9" s="42">
        <v>98.46</v>
      </c>
      <c r="E9" s="42">
        <v>98.46</v>
      </c>
      <c r="F9" s="42"/>
    </row>
    <row r="10" spans="1:6" ht="20.7" customHeight="1">
      <c r="B10" s="43" t="s">
        <v>142</v>
      </c>
      <c r="C10" s="14" t="s">
        <v>143</v>
      </c>
      <c r="D10" s="42">
        <v>42.79</v>
      </c>
      <c r="E10" s="42">
        <v>42.79</v>
      </c>
      <c r="F10" s="42"/>
    </row>
    <row r="11" spans="1:6" ht="20.7" customHeight="1">
      <c r="B11" s="43" t="s">
        <v>144</v>
      </c>
      <c r="C11" s="14" t="s">
        <v>145</v>
      </c>
      <c r="D11" s="42">
        <v>21.4</v>
      </c>
      <c r="E11" s="42">
        <v>21.4</v>
      </c>
      <c r="F11" s="42"/>
    </row>
    <row r="12" spans="1:6" ht="20.7" customHeight="1">
      <c r="B12" s="43" t="s">
        <v>146</v>
      </c>
      <c r="C12" s="14" t="s">
        <v>147</v>
      </c>
      <c r="D12" s="42">
        <v>34.270000000000003</v>
      </c>
      <c r="E12" s="42">
        <v>34.270000000000003</v>
      </c>
      <c r="F12" s="42"/>
    </row>
    <row r="13" spans="1:6" ht="21.6" customHeight="1">
      <c r="B13" s="41" t="s">
        <v>215</v>
      </c>
      <c r="C13" s="8" t="s">
        <v>195</v>
      </c>
      <c r="D13" s="42">
        <v>29.53</v>
      </c>
      <c r="E13" s="42">
        <v>29.53</v>
      </c>
      <c r="F13" s="42"/>
    </row>
    <row r="14" spans="1:6" ht="20.7" customHeight="1">
      <c r="B14" s="43" t="s">
        <v>148</v>
      </c>
      <c r="C14" s="14" t="s">
        <v>149</v>
      </c>
      <c r="D14" s="42">
        <v>29.53</v>
      </c>
      <c r="E14" s="42">
        <v>29.53</v>
      </c>
      <c r="F14" s="42"/>
    </row>
    <row r="15" spans="1:6" ht="20.7" customHeight="1">
      <c r="B15" s="43" t="s">
        <v>150</v>
      </c>
      <c r="C15" s="14" t="s">
        <v>151</v>
      </c>
      <c r="D15" s="42">
        <v>26.65</v>
      </c>
      <c r="E15" s="42">
        <v>26.65</v>
      </c>
      <c r="F15" s="42"/>
    </row>
    <row r="16" spans="1:6" ht="20.7" customHeight="1">
      <c r="B16" s="43" t="s">
        <v>152</v>
      </c>
      <c r="C16" s="14" t="s">
        <v>153</v>
      </c>
      <c r="D16" s="42">
        <v>2.88</v>
      </c>
      <c r="E16" s="42">
        <v>2.88</v>
      </c>
      <c r="F16" s="42"/>
    </row>
    <row r="17" spans="2:6" ht="21.6" customHeight="1">
      <c r="B17" s="41" t="s">
        <v>216</v>
      </c>
      <c r="C17" s="8" t="s">
        <v>197</v>
      </c>
      <c r="D17" s="42">
        <v>40.28</v>
      </c>
      <c r="E17" s="42">
        <v>36.28</v>
      </c>
      <c r="F17" s="42">
        <v>4</v>
      </c>
    </row>
    <row r="18" spans="2:6" ht="20.7" customHeight="1">
      <c r="B18" s="43" t="s">
        <v>154</v>
      </c>
      <c r="C18" s="14" t="s">
        <v>155</v>
      </c>
      <c r="D18" s="42">
        <v>4</v>
      </c>
      <c r="E18" s="42"/>
      <c r="F18" s="42">
        <v>4</v>
      </c>
    </row>
    <row r="19" spans="2:6" ht="20.7" customHeight="1">
      <c r="B19" s="43" t="s">
        <v>156</v>
      </c>
      <c r="C19" s="14" t="s">
        <v>157</v>
      </c>
      <c r="D19" s="42">
        <v>4</v>
      </c>
      <c r="E19" s="42"/>
      <c r="F19" s="42">
        <v>4</v>
      </c>
    </row>
    <row r="20" spans="2:6" ht="20.7" customHeight="1">
      <c r="B20" s="43" t="s">
        <v>158</v>
      </c>
      <c r="C20" s="14" t="s">
        <v>159</v>
      </c>
      <c r="D20" s="42">
        <v>36.28</v>
      </c>
      <c r="E20" s="42">
        <v>36.28</v>
      </c>
      <c r="F20" s="42"/>
    </row>
    <row r="21" spans="2:6" ht="20.7" customHeight="1">
      <c r="B21" s="43" t="s">
        <v>160</v>
      </c>
      <c r="C21" s="14" t="s">
        <v>161</v>
      </c>
      <c r="D21" s="42">
        <v>36.28</v>
      </c>
      <c r="E21" s="42">
        <v>36.28</v>
      </c>
      <c r="F21" s="42"/>
    </row>
    <row r="22" spans="2:6" ht="21.6" customHeight="1">
      <c r="B22" s="41" t="s">
        <v>217</v>
      </c>
      <c r="C22" s="8" t="s">
        <v>198</v>
      </c>
      <c r="D22" s="42">
        <v>1815.74</v>
      </c>
      <c r="E22" s="42">
        <v>709.59</v>
      </c>
      <c r="F22" s="42">
        <v>1106.1400000000001</v>
      </c>
    </row>
    <row r="23" spans="2:6" ht="20.7" customHeight="1">
      <c r="B23" s="43" t="s">
        <v>162</v>
      </c>
      <c r="C23" s="14" t="s">
        <v>163</v>
      </c>
      <c r="D23" s="42">
        <v>1801.74</v>
      </c>
      <c r="E23" s="42">
        <v>709.59</v>
      </c>
      <c r="F23" s="42">
        <v>1092.1400000000001</v>
      </c>
    </row>
    <row r="24" spans="2:6" ht="20.7" customHeight="1">
      <c r="B24" s="43" t="s">
        <v>164</v>
      </c>
      <c r="C24" s="14" t="s">
        <v>165</v>
      </c>
      <c r="D24" s="42">
        <v>709.59</v>
      </c>
      <c r="E24" s="42">
        <v>709.59</v>
      </c>
      <c r="F24" s="42"/>
    </row>
    <row r="25" spans="2:6" ht="20.7" customHeight="1">
      <c r="B25" s="43" t="s">
        <v>166</v>
      </c>
      <c r="C25" s="14" t="s">
        <v>167</v>
      </c>
      <c r="D25" s="42">
        <v>525.46</v>
      </c>
      <c r="E25" s="42"/>
      <c r="F25" s="42">
        <v>525.46</v>
      </c>
    </row>
    <row r="26" spans="2:6" ht="20.7" customHeight="1">
      <c r="B26" s="43" t="s">
        <v>168</v>
      </c>
      <c r="C26" s="14" t="s">
        <v>169</v>
      </c>
      <c r="D26" s="42">
        <v>137.80000000000001</v>
      </c>
      <c r="E26" s="42"/>
      <c r="F26" s="42">
        <v>137.80000000000001</v>
      </c>
    </row>
    <row r="27" spans="2:6" ht="20.7" customHeight="1">
      <c r="B27" s="43" t="s">
        <v>170</v>
      </c>
      <c r="C27" s="14" t="s">
        <v>171</v>
      </c>
      <c r="D27" s="42">
        <v>428.88</v>
      </c>
      <c r="E27" s="42"/>
      <c r="F27" s="42">
        <v>428.88</v>
      </c>
    </row>
    <row r="28" spans="2:6" ht="20.7" customHeight="1">
      <c r="B28" s="43" t="s">
        <v>172</v>
      </c>
      <c r="C28" s="14" t="s">
        <v>173</v>
      </c>
      <c r="D28" s="42">
        <v>11</v>
      </c>
      <c r="E28" s="42"/>
      <c r="F28" s="42">
        <v>11</v>
      </c>
    </row>
    <row r="29" spans="2:6" ht="20.7" customHeight="1">
      <c r="B29" s="43" t="s">
        <v>174</v>
      </c>
      <c r="C29" s="14" t="s">
        <v>175</v>
      </c>
      <c r="D29" s="42">
        <v>11</v>
      </c>
      <c r="E29" s="42"/>
      <c r="F29" s="42">
        <v>11</v>
      </c>
    </row>
    <row r="30" spans="2:6" ht="20.7" customHeight="1">
      <c r="B30" s="43" t="s">
        <v>176</v>
      </c>
      <c r="C30" s="14" t="s">
        <v>177</v>
      </c>
      <c r="D30" s="42">
        <v>3</v>
      </c>
      <c r="E30" s="42"/>
      <c r="F30" s="42">
        <v>3</v>
      </c>
    </row>
    <row r="31" spans="2:6" ht="20.7" customHeight="1">
      <c r="B31" s="43" t="s">
        <v>178</v>
      </c>
      <c r="C31" s="14" t="s">
        <v>179</v>
      </c>
      <c r="D31" s="42">
        <v>3</v>
      </c>
      <c r="E31" s="42"/>
      <c r="F31" s="42">
        <v>3</v>
      </c>
    </row>
  </sheetData>
  <mergeCells count="2">
    <mergeCell ref="B2:F3"/>
    <mergeCell ref="B7:C7"/>
  </mergeCells>
  <phoneticPr fontId="27" type="noConversion"/>
  <printOptions horizontalCentered="1"/>
  <pageMargins left="7.8000001609325409E-2" right="7.8000001609325409E-2" top="0.39300000667572021" bottom="7.8000001609325409E-2"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zoomScale="70" zoomScaleNormal="70" workbookViewId="0">
      <selection activeCell="B2" sqref="B2:M3"/>
    </sheetView>
  </sheetViews>
  <sheetFormatPr defaultColWidth="9.77734375" defaultRowHeight="14.4"/>
  <cols>
    <col min="1" max="1" width="0.44140625" customWidth="1"/>
    <col min="2" max="2" width="9.21875" customWidth="1"/>
    <col min="3" max="3" width="12.109375" customWidth="1"/>
    <col min="4" max="4" width="11.44140625" customWidth="1"/>
    <col min="5" max="5" width="11" customWidth="1"/>
    <col min="6" max="6" width="12.21875" customWidth="1"/>
    <col min="7" max="7" width="12.6640625" customWidth="1"/>
    <col min="8" max="8" width="11.44140625" customWidth="1"/>
    <col min="9" max="9" width="11" customWidth="1"/>
    <col min="10" max="10" width="11.109375" customWidth="1"/>
    <col min="11" max="11" width="12.33203125" customWidth="1"/>
    <col min="12" max="13" width="11.77734375" customWidth="1"/>
  </cols>
  <sheetData>
    <row r="1" spans="1:13" ht="17.25" customHeight="1">
      <c r="A1" s="1"/>
      <c r="B1" s="2" t="s">
        <v>255</v>
      </c>
      <c r="C1" s="1"/>
      <c r="D1" s="1"/>
      <c r="E1" s="1"/>
      <c r="F1" s="1"/>
      <c r="G1" s="1"/>
      <c r="H1" s="1"/>
      <c r="I1" s="1"/>
      <c r="J1" s="1"/>
      <c r="K1" s="1"/>
      <c r="L1" s="1"/>
      <c r="M1" s="1"/>
    </row>
    <row r="2" spans="1:13" ht="16.350000000000001" customHeight="1">
      <c r="B2" s="99" t="s">
        <v>460</v>
      </c>
      <c r="C2" s="99"/>
      <c r="D2" s="99"/>
      <c r="E2" s="99"/>
      <c r="F2" s="99"/>
      <c r="G2" s="99"/>
      <c r="H2" s="99"/>
      <c r="I2" s="99"/>
      <c r="J2" s="99"/>
      <c r="K2" s="99"/>
      <c r="L2" s="99"/>
      <c r="M2" s="99"/>
    </row>
    <row r="3" spans="1:13" ht="16.350000000000001" customHeight="1">
      <c r="B3" s="99"/>
      <c r="C3" s="99"/>
      <c r="D3" s="99"/>
      <c r="E3" s="99"/>
      <c r="F3" s="99"/>
      <c r="G3" s="99"/>
      <c r="H3" s="99"/>
      <c r="I3" s="99"/>
      <c r="J3" s="99"/>
      <c r="K3" s="99"/>
      <c r="L3" s="99"/>
      <c r="M3" s="99"/>
    </row>
    <row r="4" spans="1:13" ht="16.350000000000001" customHeight="1">
      <c r="B4" s="1"/>
      <c r="C4" s="1"/>
      <c r="D4" s="1"/>
      <c r="E4" s="1"/>
      <c r="F4" s="1"/>
      <c r="G4" s="1"/>
      <c r="H4" s="1"/>
      <c r="I4" s="1"/>
      <c r="J4" s="1"/>
      <c r="K4" s="1"/>
      <c r="L4" s="1"/>
      <c r="M4" s="1"/>
    </row>
    <row r="5" spans="1:13" ht="21.6" customHeight="1">
      <c r="B5" s="1"/>
      <c r="C5" s="1"/>
      <c r="D5" s="1"/>
      <c r="E5" s="1"/>
      <c r="F5" s="1"/>
      <c r="G5" s="1"/>
      <c r="H5" s="1"/>
      <c r="I5" s="1"/>
      <c r="J5" s="1"/>
      <c r="K5" s="1"/>
      <c r="L5" s="1"/>
      <c r="M5" s="15" t="s">
        <v>181</v>
      </c>
    </row>
    <row r="6" spans="1:13" ht="65.55" customHeight="1">
      <c r="B6" s="44" t="s">
        <v>256</v>
      </c>
      <c r="C6" s="44" t="s">
        <v>184</v>
      </c>
      <c r="D6" s="44" t="s">
        <v>211</v>
      </c>
      <c r="E6" s="44" t="s">
        <v>243</v>
      </c>
      <c r="F6" s="44" t="s">
        <v>244</v>
      </c>
      <c r="G6" s="44" t="s">
        <v>245</v>
      </c>
      <c r="H6" s="44" t="s">
        <v>246</v>
      </c>
      <c r="I6" s="44" t="s">
        <v>247</v>
      </c>
      <c r="J6" s="44" t="s">
        <v>248</v>
      </c>
      <c r="K6" s="44" t="s">
        <v>249</v>
      </c>
      <c r="L6" s="44" t="s">
        <v>250</v>
      </c>
      <c r="M6" s="44" t="s">
        <v>251</v>
      </c>
    </row>
    <row r="7" spans="1:13" ht="23.25" customHeight="1">
      <c r="B7" s="88" t="s">
        <v>186</v>
      </c>
      <c r="C7" s="88"/>
      <c r="D7" s="26"/>
      <c r="E7" s="26"/>
      <c r="F7" s="26"/>
      <c r="G7" s="26"/>
      <c r="H7" s="26"/>
      <c r="I7" s="26"/>
      <c r="J7" s="26"/>
      <c r="K7" s="26"/>
      <c r="L7" s="26"/>
      <c r="M7" s="26"/>
    </row>
    <row r="8" spans="1:13" ht="21.6" customHeight="1">
      <c r="B8" s="45"/>
      <c r="C8" s="45"/>
      <c r="D8" s="27"/>
      <c r="E8" s="27"/>
      <c r="F8" s="27"/>
      <c r="G8" s="27"/>
      <c r="H8" s="27"/>
      <c r="I8" s="27"/>
      <c r="J8" s="27"/>
      <c r="K8" s="27"/>
      <c r="L8" s="27"/>
      <c r="M8" s="27"/>
    </row>
  </sheetData>
  <mergeCells count="2">
    <mergeCell ref="B2:M3"/>
    <mergeCell ref="B7:C7"/>
  </mergeCells>
  <phoneticPr fontId="27" type="noConversion"/>
  <printOptions horizontalCentered="1"/>
  <pageMargins left="0.19599999487400055" right="0.19599999487400055" top="0.39300000667572021" bottom="7.8000001609325409E-2"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 </vt:lpstr>
      <vt:lpstr>11 区级项目资金绩效目标表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AutoBVT</cp:lastModifiedBy>
  <dcterms:created xsi:type="dcterms:W3CDTF">2024-03-05T02:31:30Z</dcterms:created>
  <dcterms:modified xsi:type="dcterms:W3CDTF">2024-03-11T10:24:52Z</dcterms:modified>
</cp:coreProperties>
</file>