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4预算公开\"/>
    </mc:Choice>
  </mc:AlternateContent>
  <bookViews>
    <workbookView xWindow="0" yWindow="0" windowWidth="15360" windowHeight="8268"/>
  </bookViews>
  <sheets>
    <sheet name="1 财政拨款收支总表" sheetId="2" r:id="rId1"/>
    <sheet name="2 一般公共预算支出" sheetId="3" r:id="rId2"/>
    <sheet name="3 一般公共预算财政基本支出" sheetId="4" r:id="rId3"/>
    <sheet name="4 一般公用预算“三公”经费支出表" sheetId="5" r:id="rId4"/>
    <sheet name="5 政府性基金预算支出表" sheetId="6" r:id="rId5"/>
    <sheet name="6 部门收支总表" sheetId="7" r:id="rId6"/>
    <sheet name="7 部门收入总表" sheetId="8" r:id="rId7"/>
    <sheet name="8 部门支出总表" sheetId="9" r:id="rId8"/>
    <sheet name="9 政府采购明细表" sheetId="10" r:id="rId9"/>
    <sheet name="10  部门整体绩效目标表" sheetId="11" r:id="rId10"/>
    <sheet name="11 区级项目资金绩效目标表" sheetId="14" r:id="rId11"/>
  </sheets>
  <calcPr calcId="152511"/>
</workbook>
</file>

<file path=xl/calcChain.xml><?xml version="1.0" encoding="utf-8"?>
<calcChain xmlns="http://schemas.openxmlformats.org/spreadsheetml/2006/main">
  <c r="F29" i="7" l="1"/>
  <c r="D26" i="7"/>
  <c r="D29" i="7" s="1"/>
</calcChain>
</file>

<file path=xl/sharedStrings.xml><?xml version="1.0" encoding="utf-8"?>
<sst xmlns="http://schemas.openxmlformats.org/spreadsheetml/2006/main" count="359" uniqueCount="266">
  <si>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</si>
  <si>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</si>
  <si>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</si>
  <si>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</si>
  <si>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</si>
  <si>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</si>
  <si>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</si>
  <si>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</si>
  <si>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</si>
  <si>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</si>
  <si>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</si>
  <si>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</si>
  <si>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</si>
  <si>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</si>
  <si>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</si>
  <si>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</si>
  <si>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 2101199</t>
    </r>
  </si>
  <si>
    <r>
      <rPr>
        <sz val="9"/>
        <color rgb="FF000000"/>
        <rFont val="方正仿宋_GBK"/>
        <family val="4"/>
        <charset val="134"/>
      </rPr>
      <t>  其他行政事业单位医疗支出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</si>
  <si>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</si>
  <si>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</si>
  <si>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</si>
  <si>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</si>
  <si>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22401</t>
    </r>
  </si>
  <si>
    <r>
      <rPr>
        <sz val="9"/>
        <color rgb="FF000000"/>
        <rFont val="方正仿宋_GBK"/>
        <family val="4"/>
        <charset val="134"/>
      </rPr>
      <t> 应急管理事务</t>
    </r>
  </si>
  <si>
    <r>
      <rPr>
        <sz val="9"/>
        <color rgb="FF000000"/>
        <rFont val="方正仿宋_GBK"/>
        <family val="4"/>
        <charset val="134"/>
      </rPr>
      <t>  2240150</t>
    </r>
  </si>
  <si>
    <r>
      <rPr>
        <sz val="9"/>
        <color rgb="FF000000"/>
        <rFont val="方正仿宋_GBK"/>
        <family val="4"/>
        <charset val="134"/>
      </rPr>
      <t>  事业运行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</si>
  <si>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</si>
  <si>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</si>
  <si>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</si>
  <si>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</si>
  <si>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</si>
  <si>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</si>
  <si>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</si>
  <si>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</si>
  <si>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</si>
  <si>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</si>
  <si>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</si>
  <si>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</si>
  <si>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 2101199</t>
    </r>
  </si>
  <si>
    <r>
      <rPr>
        <sz val="10"/>
        <color rgb="FF000000"/>
        <rFont val="方正仿宋_GBK"/>
        <family val="4"/>
        <charset val="134"/>
      </rPr>
      <t>  其他行政事业单位医疗支出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</si>
  <si>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</si>
  <si>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</si>
  <si>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</si>
  <si>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</si>
  <si>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22401</t>
    </r>
  </si>
  <si>
    <r>
      <rPr>
        <sz val="10"/>
        <color rgb="FF000000"/>
        <rFont val="方正仿宋_GBK"/>
        <family val="4"/>
        <charset val="134"/>
      </rPr>
      <t> 应急管理事务</t>
    </r>
  </si>
  <si>
    <r>
      <rPr>
        <sz val="10"/>
        <color rgb="FF000000"/>
        <rFont val="方正仿宋_GBK"/>
        <family val="4"/>
        <charset val="134"/>
      </rPr>
      <t>  2240150</t>
    </r>
  </si>
  <si>
    <r>
      <rPr>
        <sz val="10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</si>
  <si>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</si>
  <si>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</si>
  <si>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</si>
  <si>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</si>
  <si>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</si>
  <si>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</si>
  <si>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</si>
  <si>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</si>
  <si>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</si>
  <si>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</si>
  <si>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</si>
  <si>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</si>
  <si>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 2101199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</si>
  <si>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</si>
  <si>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</si>
  <si>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</si>
  <si>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</si>
  <si>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</si>
  <si>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22401</t>
    </r>
  </si>
  <si>
    <r>
      <rPr>
        <sz val="12"/>
        <color rgb="FF000000"/>
        <rFont val="方正仿宋_GBK"/>
        <family val="4"/>
        <charset val="134"/>
      </rPr>
      <t> 应急管理事务</t>
    </r>
  </si>
  <si>
    <r>
      <rPr>
        <sz val="12"/>
        <color rgb="FF000000"/>
        <rFont val="方正仿宋_GBK"/>
        <family val="4"/>
        <charset val="134"/>
      </rPr>
      <t>  2240150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</si>
  <si>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</si>
  <si>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</si>
  <si>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</si>
  <si>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</si>
  <si>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</si>
  <si>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</si>
  <si>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</si>
  <si>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</si>
  <si>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</si>
  <si>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</si>
  <si>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</si>
  <si>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</si>
  <si>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</si>
  <si>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</si>
  <si>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</si>
  <si>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</si>
  <si>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</si>
  <si>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</si>
  <si>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</si>
  <si>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30199</t>
    </r>
  </si>
  <si>
    <r>
      <rPr>
        <sz val="10"/>
        <color rgb="FF000000"/>
        <rFont val="方正仿宋_GBK"/>
        <family val="4"/>
        <charset val="134"/>
      </rPr>
      <t> 其他工资福利支出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</si>
  <si>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</si>
  <si>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</si>
  <si>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</si>
  <si>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</si>
  <si>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</si>
  <si>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</si>
  <si>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</si>
  <si>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</si>
  <si>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</si>
  <si>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</si>
  <si>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</si>
  <si>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</si>
  <si>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</si>
  <si>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</si>
  <si>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</si>
  <si>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</si>
  <si>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r>
      <rPr>
        <sz val="10"/>
        <color rgb="FF000000"/>
        <rFont val="方正仿宋_GBK"/>
        <family val="4"/>
        <charset val="134"/>
      </rPr>
      <t> 30309</t>
    </r>
  </si>
  <si>
    <r>
      <rPr>
        <sz val="10"/>
        <color rgb="FF000000"/>
        <rFont val="方正仿宋_GBK"/>
        <family val="4"/>
        <charset val="134"/>
      </rPr>
      <t> 奖励金</t>
    </r>
  </si>
  <si>
    <r>
      <rPr>
        <sz val="10"/>
        <color rgb="FF000000"/>
        <rFont val="方正仿宋_GBK"/>
        <family val="4"/>
        <charset val="134"/>
      </rPr>
      <t> 30399</t>
    </r>
  </si>
  <si>
    <r>
      <rPr>
        <sz val="10"/>
        <color rgb="FF000000"/>
        <rFont val="方正仿宋_GBK"/>
        <family val="4"/>
        <charset val="134"/>
      </rPr>
      <t> 其他对个人和家庭的补助</t>
    </r>
  </si>
  <si>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</si>
  <si>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</si>
  <si>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</si>
  <si>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</si>
  <si>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</si>
  <si>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</si>
  <si>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</si>
  <si>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</si>
  <si>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</si>
  <si>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</si>
  <si>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</si>
  <si>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</si>
  <si>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</si>
  <si>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</si>
  <si>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</si>
  <si>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</si>
  <si>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</si>
  <si>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</si>
  <si>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</si>
  <si>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</si>
  <si>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</si>
  <si>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</si>
  <si>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</si>
  <si>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</si>
  <si>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</si>
  <si>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</si>
  <si>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</si>
  <si>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</si>
  <si>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</si>
  <si>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</si>
  <si>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</si>
  <si>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</si>
  <si>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</si>
  <si>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</si>
  <si>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</si>
  <si>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>210</t>
  </si>
  <si>
    <t>221</t>
  </si>
  <si>
    <t>224</t>
  </si>
  <si>
    <t>表三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</si>
  <si>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</si>
  <si>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</si>
  <si>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</si>
  <si>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</si>
  <si>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</si>
  <si>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</si>
  <si>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</si>
  <si>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</si>
  <si>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</si>
  <si>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</si>
  <si>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</si>
  <si>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</si>
  <si>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</si>
  <si>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</si>
  <si>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</si>
  <si>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</si>
  <si>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</si>
  <si>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</si>
  <si>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</si>
  <si>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</si>
  <si>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t>（备注：本单位无政府性基金收支，故此表无数据。）</t>
  </si>
  <si>
    <t>表六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</si>
  <si>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</si>
  <si>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</si>
  <si>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</si>
  <si>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</si>
  <si>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</si>
  <si>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</si>
  <si>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</si>
  <si>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</si>
  <si>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</si>
  <si>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</si>
  <si>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</si>
  <si>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</si>
  <si>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基本支出</t>
  </si>
  <si>
    <t>项目支出</t>
  </si>
  <si>
    <t>表九</t>
  </si>
  <si>
    <t>项目编号</t>
  </si>
  <si>
    <t>绩效指标</t>
  </si>
  <si>
    <t>一级指标</t>
  </si>
  <si>
    <t>二级指标</t>
  </si>
  <si>
    <t>指标权重</t>
  </si>
  <si>
    <t>计量单位</t>
  </si>
  <si>
    <t>指标性质</t>
  </si>
  <si>
    <t>指标值</t>
  </si>
  <si>
    <t>是否核心指标</t>
  </si>
  <si>
    <t>编制单位：</t>
  </si>
  <si>
    <t>业务主管部门</t>
  </si>
  <si>
    <t>立项依据</t>
  </si>
  <si>
    <t>当年绩效目标</t>
  </si>
  <si>
    <t>项目名称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</si>
  <si>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</si>
  <si>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</si>
  <si>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</si>
  <si>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</si>
  <si>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</si>
  <si>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</si>
  <si>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 xml:space="preserve">三级指标 </t>
  </si>
  <si>
    <t>表十一</t>
    <phoneticPr fontId="27" type="noConversion"/>
  </si>
  <si>
    <t>重庆市綦江区应急救援中心财政拨款收支总表</t>
    <phoneticPr fontId="27" type="noConversion"/>
  </si>
  <si>
    <t>重庆市綦江区应急救援中心一般公共预算财政拨款支出预算表</t>
    <phoneticPr fontId="27" type="noConversion"/>
  </si>
  <si>
    <t>重庆市綦江区应急救援中心一般公共预算财政拨款基本支出预算表</t>
    <phoneticPr fontId="27" type="noConversion"/>
  </si>
  <si>
    <t>重庆市綦江区应急救援中心一般公共预算“三公”经费支出表</t>
    <phoneticPr fontId="27" type="noConversion"/>
  </si>
  <si>
    <t>重庆市綦江区应急救援中心政府性基金预算支出表</t>
    <phoneticPr fontId="27" type="noConversion"/>
  </si>
  <si>
    <t>重庆市綦江区应急救援中心收入总表</t>
    <phoneticPr fontId="27" type="noConversion"/>
  </si>
  <si>
    <t>重庆市綦江区应急救援中心收支总表</t>
    <phoneticPr fontId="27" type="noConversion"/>
  </si>
  <si>
    <t>重庆市綦江区应急救援中心支出总表</t>
    <phoneticPr fontId="27" type="noConversion"/>
  </si>
  <si>
    <t>重庆市綦江区应急救援中心2024年项目支出绩效目标表</t>
    <phoneticPr fontId="27" type="noConversion"/>
  </si>
  <si>
    <t>预算部门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</si>
  <si>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</si>
  <si>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</si>
  <si>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</si>
  <si>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</si>
  <si>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</si>
  <si>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</si>
  <si>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</si>
  <si>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年度绩效指标</t>
  </si>
  <si>
    <t xml:space="preserve"> 三级指标</t>
  </si>
  <si>
    <t>绩效指标性质</t>
  </si>
  <si>
    <t>绩效指标值</t>
  </si>
  <si>
    <t>绩效度量单位</t>
  </si>
  <si>
    <t>权重</t>
  </si>
  <si>
    <t>其他说明</t>
  </si>
  <si>
    <t/>
  </si>
  <si>
    <t>重庆市綦江区应急救援中心政府采购预算明细表</t>
    <phoneticPr fontId="27" type="noConversion"/>
  </si>
  <si>
    <t>重庆市綦江区应急救援中心2024年整体支出绩效目标表</t>
    <phoneticPr fontId="27" type="noConversion"/>
  </si>
  <si>
    <t>重庆市綦江区应急救援中心</t>
    <phoneticPr fontId="27" type="noConversion"/>
  </si>
  <si>
    <t>强化安全发展理念，牢固树立安全生产红线意识和底线思维，完善安全生产责任制，强化应急基础体系建设，做好生产安全事故、自然灾害救援信息接报处置；强化全区安全生产和自然灾害应急救援资源综合监管，应急救援基地建设；做好组织、指导应急救援宣传、培训、训练、演练等工作，坚决防范遏制重特大安全事故和自然灾害，有力维护人民群众生命财产安全，为全区经济社会发展营造了安全稳定的良好环境。</t>
    <phoneticPr fontId="27" type="noConversion"/>
  </si>
  <si>
    <t>产出指标</t>
    <phoneticPr fontId="27" type="noConversion"/>
  </si>
  <si>
    <t>质量指标</t>
    <phoneticPr fontId="27" type="noConversion"/>
  </si>
  <si>
    <t>数量指标</t>
    <phoneticPr fontId="27" type="noConversion"/>
  </si>
  <si>
    <t>效益指标</t>
    <phoneticPr fontId="27" type="noConversion"/>
  </si>
  <si>
    <t>社会效益指标</t>
    <phoneticPr fontId="27" type="noConversion"/>
  </si>
  <si>
    <t>经济效益指标</t>
    <phoneticPr fontId="27" type="noConversion"/>
  </si>
  <si>
    <t>满意度指标</t>
    <phoneticPr fontId="27" type="noConversion"/>
  </si>
  <si>
    <t>服务对象满意度指标</t>
    <phoneticPr fontId="27" type="noConversion"/>
  </si>
  <si>
    <t>生产安全事故、自然灾害救援信息接报处置</t>
    <phoneticPr fontId="40" type="noConversion"/>
  </si>
  <si>
    <t>应急救援宣传、培训、训练、演练等工作</t>
    <phoneticPr fontId="40" type="noConversion"/>
  </si>
  <si>
    <t>提高群众满意度</t>
    <phoneticPr fontId="40" type="noConversion"/>
  </si>
  <si>
    <t>预算收支执行率</t>
  </si>
  <si>
    <t>保障群众生命财产安全</t>
    <phoneticPr fontId="27" type="noConversion"/>
  </si>
  <si>
    <t>≧</t>
  </si>
  <si>
    <t>=</t>
  </si>
  <si>
    <t>个</t>
    <phoneticPr fontId="27" type="noConversion"/>
  </si>
  <si>
    <t>%</t>
    <phoneticPr fontId="27" type="noConversion"/>
  </si>
  <si>
    <t>≤</t>
  </si>
  <si>
    <t>%</t>
    <phoneticPr fontId="27" type="noConversion"/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</si>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</sst>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43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8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5"/>
      <color rgb="FF000000"/>
      <name val="SimSun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name val="方正黑体_GBK"/>
      <family val="4"/>
      <charset val="134"/>
    </font>
    <font>
      <sz val="10"/>
      <name val="Arial"/>
      <family val="2"/>
    </font>
    <font>
      <sz val="22"/>
      <color indexed="8"/>
      <name val="方正小标宋_GBK"/>
      <family val="4"/>
      <charset val="134"/>
    </font>
    <font>
      <b/>
      <sz val="10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9" fillId="0" borderId="1"/>
    <xf numFmtId="0" fontId="31" fillId="0" borderId="1"/>
    <xf numFmtId="0" fontId="29" fillId="0" borderId="1"/>
  </cellStyleXfs>
  <cellXfs count="12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4" fontId="23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30" fillId="0" borderId="1" xfId="1" applyNumberFormat="1" applyFont="1" applyFill="1" applyAlignment="1" applyProtection="1">
      <alignment wrapText="1"/>
    </xf>
    <xf numFmtId="0" fontId="31" fillId="0" borderId="1" xfId="2"/>
    <xf numFmtId="0" fontId="0" fillId="0" borderId="0" xfId="0" applyAlignment="1">
      <alignment vertical="center"/>
    </xf>
    <xf numFmtId="0" fontId="3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176" fontId="36" fillId="0" borderId="3" xfId="2" applyNumberFormat="1" applyFont="1" applyBorder="1" applyAlignment="1">
      <alignment horizontal="right" vertical="center" wrapText="1"/>
    </xf>
    <xf numFmtId="176" fontId="36" fillId="0" borderId="3" xfId="2" applyNumberFormat="1" applyFont="1" applyBorder="1" applyAlignment="1">
      <alignment horizontal="right" vertical="center"/>
    </xf>
    <xf numFmtId="0" fontId="33" fillId="0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31" fillId="0" borderId="1" xfId="2" applyAlignment="1">
      <alignment vertical="center"/>
    </xf>
    <xf numFmtId="0" fontId="0" fillId="0" borderId="0" xfId="0" applyAlignment="1"/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41" fillId="0" borderId="7" xfId="3" applyNumberFormat="1" applyFont="1" applyFill="1" applyBorder="1" applyAlignment="1" applyProtection="1">
      <alignment horizontal="center" vertical="center"/>
    </xf>
    <xf numFmtId="0" fontId="41" fillId="0" borderId="7" xfId="3" applyNumberFormat="1" applyFont="1" applyFill="1" applyBorder="1" applyAlignment="1" applyProtection="1">
      <alignment horizontal="centerContinuous" vertical="center" wrapText="1"/>
    </xf>
    <xf numFmtId="0" fontId="42" fillId="0" borderId="8" xfId="3" applyFont="1" applyFill="1" applyBorder="1" applyAlignment="1">
      <alignment vertical="center"/>
    </xf>
    <xf numFmtId="0" fontId="42" fillId="0" borderId="9" xfId="3" applyFont="1" applyBorder="1" applyAlignment="1">
      <alignment vertical="center"/>
    </xf>
    <xf numFmtId="4" fontId="42" fillId="0" borderId="3" xfId="3" applyNumberFormat="1" applyFont="1" applyFill="1" applyBorder="1" applyAlignment="1" applyProtection="1">
      <alignment horizontal="right" vertical="center" wrapText="1"/>
    </xf>
    <xf numFmtId="0" fontId="42" fillId="0" borderId="10" xfId="3" applyFont="1" applyBorder="1" applyAlignment="1">
      <alignment vertical="center" wrapText="1"/>
    </xf>
    <xf numFmtId="4" fontId="42" fillId="0" borderId="10" xfId="3" applyNumberFormat="1" applyFont="1" applyBorder="1" applyAlignment="1">
      <alignment vertical="center" wrapText="1"/>
    </xf>
    <xf numFmtId="0" fontId="42" fillId="0" borderId="9" xfId="3" applyFont="1" applyBorder="1" applyAlignment="1">
      <alignment horizontal="left" vertical="center"/>
    </xf>
    <xf numFmtId="0" fontId="42" fillId="0" borderId="9" xfId="3" applyFont="1" applyFill="1" applyBorder="1" applyAlignment="1">
      <alignment vertical="center"/>
    </xf>
    <xf numFmtId="4" fontId="42" fillId="0" borderId="11" xfId="3" applyNumberFormat="1" applyFont="1" applyFill="1" applyBorder="1" applyAlignment="1" applyProtection="1">
      <alignment horizontal="right" vertical="center" wrapText="1"/>
    </xf>
    <xf numFmtId="0" fontId="42" fillId="0" borderId="10" xfId="3" applyFont="1" applyFill="1" applyBorder="1" applyAlignment="1">
      <alignment vertical="center" wrapText="1"/>
    </xf>
    <xf numFmtId="4" fontId="42" fillId="0" borderId="7" xfId="3" applyNumberFormat="1" applyFont="1" applyFill="1" applyBorder="1" applyAlignment="1" applyProtection="1">
      <alignment horizontal="right" vertical="center" wrapText="1"/>
    </xf>
    <xf numFmtId="4" fontId="42" fillId="0" borderId="3" xfId="3" applyNumberFormat="1" applyFont="1" applyFill="1" applyBorder="1" applyAlignment="1">
      <alignment horizontal="right" vertical="center" wrapText="1"/>
    </xf>
    <xf numFmtId="0" fontId="42" fillId="0" borderId="3" xfId="3" applyFont="1" applyFill="1" applyBorder="1" applyAlignment="1">
      <alignment vertical="center"/>
    </xf>
    <xf numFmtId="0" fontId="42" fillId="0" borderId="3" xfId="3" applyFont="1" applyBorder="1"/>
    <xf numFmtId="0" fontId="42" fillId="0" borderId="3" xfId="3" applyFont="1" applyFill="1" applyBorder="1" applyAlignment="1">
      <alignment vertical="center" wrapText="1"/>
    </xf>
    <xf numFmtId="4" fontId="42" fillId="0" borderId="3" xfId="3" applyNumberFormat="1" applyFont="1" applyBorder="1" applyAlignment="1">
      <alignment vertical="center" wrapText="1"/>
    </xf>
    <xf numFmtId="0" fontId="42" fillId="0" borderId="3" xfId="3" applyNumberFormat="1" applyFont="1" applyFill="1" applyBorder="1" applyAlignment="1" applyProtection="1">
      <alignment horizontal="center" vertical="center"/>
    </xf>
    <xf numFmtId="4" fontId="42" fillId="0" borderId="11" xfId="3" applyNumberFormat="1" applyFont="1" applyFill="1" applyBorder="1" applyAlignment="1">
      <alignment horizontal="right" vertical="center" wrapText="1"/>
    </xf>
    <xf numFmtId="0" fontId="42" fillId="0" borderId="3" xfId="3" applyNumberFormat="1" applyFont="1" applyFill="1" applyBorder="1" applyAlignment="1" applyProtection="1">
      <alignment horizontal="center" vertical="center" wrapText="1"/>
    </xf>
    <xf numFmtId="0" fontId="42" fillId="0" borderId="3" xfId="3" applyFont="1" applyFill="1" applyBorder="1" applyAlignment="1">
      <alignment horizontal="center" vertical="center"/>
    </xf>
    <xf numFmtId="4" fontId="42" fillId="0" borderId="7" xfId="3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1" fillId="0" borderId="3" xfId="3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left" vertical="top" wrapText="1"/>
    </xf>
    <xf numFmtId="0" fontId="33" fillId="2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9" fillId="0" borderId="5" xfId="0" applyFont="1" applyFill="1" applyBorder="1" applyAlignment="1">
      <alignment horizontal="left" vertical="center"/>
    </xf>
    <xf numFmtId="0" fontId="39" fillId="0" borderId="6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left" vertical="center" wrapText="1"/>
    </xf>
    <xf numFmtId="0" fontId="35" fillId="0" borderId="3" xfId="2" applyFont="1" applyBorder="1" applyAlignment="1">
      <alignment horizontal="center" vertical="center" wrapText="1"/>
    </xf>
    <xf numFmtId="0" fontId="35" fillId="2" borderId="3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4" zoomScale="70" zoomScaleNormal="70" workbookViewId="0">
      <selection activeCell="E14" sqref="E14"/>
    </sheetView>
  </sheetViews>
  <sheetFormatPr defaultColWidth="9.77734375" defaultRowHeight="14.4"/>
  <cols>
    <col min="1" max="1" width="0.21875" customWidth="1"/>
    <col min="2" max="2" width="23.6640625" customWidth="1"/>
    <col min="3" max="3" width="16.44140625" customWidth="1"/>
    <col min="4" max="4" width="25.77734375" customWidth="1"/>
    <col min="5" max="5" width="17.109375" customWidth="1"/>
    <col min="6" max="6" width="16.33203125" customWidth="1"/>
    <col min="7" max="7" width="20.5546875" customWidth="1"/>
    <col min="8" max="8" width="21.5546875" customWidth="1"/>
    <col min="9" max="11" width="9.77734375" customWidth="1"/>
  </cols>
  <sheetData>
    <row r="1" spans="1:8" ht="16.350000000000001" customHeight="1">
      <c r="A1" s="1"/>
      <c r="B1" s="2" t="s">
        <v>110</v>
      </c>
    </row>
    <row r="2" spans="1:8" ht="16.350000000000001" customHeight="1"/>
    <row r="3" spans="1:8" ht="40.5" customHeight="1">
      <c r="B3" s="86" t="s">
        <v>208</v>
      </c>
      <c r="C3" s="86"/>
      <c r="D3" s="86"/>
      <c r="E3" s="86"/>
      <c r="F3" s="86"/>
      <c r="G3" s="86"/>
      <c r="H3" s="86"/>
    </row>
    <row r="4" spans="1:8" ht="23.25" customHeight="1">
      <c r="H4" s="3" t="s">
        <v>111</v>
      </c>
    </row>
    <row r="5" spans="1:8" ht="43.05" customHeight="1">
      <c r="B5" s="87" t="s">
        <v>112</v>
      </c>
      <c r="C5" s="87"/>
      <c r="D5" s="87" t="s">
        <v>113</v>
      </c>
      <c r="E5" s="87"/>
      <c r="F5" s="87"/>
      <c r="G5" s="87"/>
      <c r="H5" s="87"/>
    </row>
    <row r="6" spans="1:8" ht="43.05" customHeight="1">
      <c r="B6" s="5" t="s">
        <v>114</v>
      </c>
      <c r="C6" s="5" t="s">
        <v>115</v>
      </c>
      <c r="D6" s="5" t="s">
        <v>114</v>
      </c>
      <c r="E6" s="5" t="s">
        <v>116</v>
      </c>
      <c r="F6" s="4" t="s">
        <v>117</v>
      </c>
      <c r="G6" s="4" t="s">
        <v>118</v>
      </c>
      <c r="H6" s="4" t="s">
        <v>119</v>
      </c>
    </row>
    <row r="7" spans="1:8" ht="24.15" customHeight="1">
      <c r="B7" s="6" t="s">
        <v>120</v>
      </c>
      <c r="C7" s="7">
        <v>473.66</v>
      </c>
      <c r="D7" s="6" t="s">
        <v>121</v>
      </c>
      <c r="E7" s="7">
        <v>473.66</v>
      </c>
      <c r="F7" s="7">
        <v>473.66</v>
      </c>
      <c r="G7" s="7"/>
      <c r="H7" s="7"/>
    </row>
    <row r="8" spans="1:8" ht="23.25" customHeight="1">
      <c r="B8" s="8" t="s">
        <v>122</v>
      </c>
      <c r="C8" s="9">
        <v>473.66</v>
      </c>
      <c r="D8" s="8" t="s">
        <v>123</v>
      </c>
      <c r="E8" s="9">
        <v>54.29</v>
      </c>
      <c r="F8" s="9">
        <v>54.29</v>
      </c>
      <c r="G8" s="9"/>
      <c r="H8" s="9"/>
    </row>
    <row r="9" spans="1:8" ht="23.25" customHeight="1">
      <c r="B9" s="8" t="s">
        <v>124</v>
      </c>
      <c r="C9" s="9"/>
      <c r="D9" s="8" t="s">
        <v>125</v>
      </c>
      <c r="E9" s="9">
        <v>20</v>
      </c>
      <c r="F9" s="9">
        <v>20</v>
      </c>
      <c r="G9" s="9"/>
      <c r="H9" s="9"/>
    </row>
    <row r="10" spans="1:8" ht="23.25" customHeight="1">
      <c r="B10" s="8" t="s">
        <v>126</v>
      </c>
      <c r="C10" s="9"/>
      <c r="D10" s="8" t="s">
        <v>127</v>
      </c>
      <c r="E10" s="9">
        <v>20.66</v>
      </c>
      <c r="F10" s="9">
        <v>20.67</v>
      </c>
      <c r="G10" s="9"/>
      <c r="H10" s="9"/>
    </row>
    <row r="11" spans="1:8" ht="23.25" customHeight="1">
      <c r="B11" s="8"/>
      <c r="C11" s="9"/>
      <c r="D11" s="8" t="s">
        <v>128</v>
      </c>
      <c r="E11" s="9">
        <v>378.7</v>
      </c>
      <c r="F11" s="9">
        <v>378.7</v>
      </c>
      <c r="G11" s="9"/>
      <c r="H11" s="9"/>
    </row>
    <row r="12" spans="1:8" ht="20.7" customHeight="1">
      <c r="B12" s="10"/>
      <c r="C12" s="11"/>
      <c r="D12" s="10"/>
      <c r="E12" s="12"/>
      <c r="F12" s="12"/>
      <c r="G12" s="12"/>
      <c r="H12" s="12"/>
    </row>
    <row r="13" spans="1:8" ht="22.35" customHeight="1">
      <c r="B13" s="13" t="s">
        <v>129</v>
      </c>
      <c r="C13" s="7"/>
      <c r="D13" s="13" t="s">
        <v>130</v>
      </c>
      <c r="E13" s="12"/>
      <c r="F13" s="12"/>
      <c r="G13" s="12"/>
      <c r="H13" s="12"/>
    </row>
    <row r="14" spans="1:8" ht="21.6" customHeight="1">
      <c r="B14" s="14" t="s">
        <v>131</v>
      </c>
      <c r="C14" s="9"/>
      <c r="D14" s="10"/>
      <c r="E14" s="12"/>
      <c r="F14" s="12"/>
      <c r="G14" s="12"/>
      <c r="H14" s="12"/>
    </row>
    <row r="15" spans="1:8" ht="20.7" customHeight="1">
      <c r="B15" s="14" t="s">
        <v>132</v>
      </c>
      <c r="C15" s="9"/>
      <c r="D15" s="10"/>
      <c r="E15" s="12"/>
      <c r="F15" s="12"/>
      <c r="G15" s="12"/>
      <c r="H15" s="12"/>
    </row>
    <row r="16" spans="1:8" ht="20.7" customHeight="1">
      <c r="B16" s="14" t="s">
        <v>133</v>
      </c>
      <c r="C16" s="9"/>
      <c r="D16" s="10"/>
      <c r="E16" s="12"/>
      <c r="F16" s="12"/>
      <c r="G16" s="12"/>
      <c r="H16" s="12"/>
    </row>
    <row r="17" spans="2:8" ht="20.7" customHeight="1">
      <c r="B17" s="10"/>
      <c r="C17" s="12"/>
      <c r="D17" s="10"/>
      <c r="E17" s="12"/>
      <c r="F17" s="12"/>
      <c r="G17" s="12"/>
      <c r="H17" s="12"/>
    </row>
    <row r="18" spans="2:8" ht="24.15" customHeight="1">
      <c r="B18" s="6" t="s">
        <v>134</v>
      </c>
      <c r="C18" s="7">
        <v>473.66</v>
      </c>
      <c r="D18" s="6" t="s">
        <v>135</v>
      </c>
      <c r="E18" s="7">
        <v>473.66</v>
      </c>
      <c r="F18" s="7">
        <v>473.66</v>
      </c>
      <c r="G18" s="7"/>
      <c r="H18" s="7"/>
    </row>
  </sheetData>
  <mergeCells count="3">
    <mergeCell ref="B3:H3"/>
    <mergeCell ref="B5:C5"/>
    <mergeCell ref="D5:H5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topLeftCell="A4" zoomScale="70" zoomScaleNormal="70" workbookViewId="0">
      <selection activeCell="C14" sqref="C14"/>
    </sheetView>
  </sheetViews>
  <sheetFormatPr defaultColWidth="1.109375" defaultRowHeight="14.4"/>
  <cols>
    <col min="1" max="1" width="13.6640625" style="49" customWidth="1"/>
    <col min="2" max="2" width="21.109375" style="49" customWidth="1"/>
    <col min="3" max="3" width="19.44140625" style="49" customWidth="1"/>
    <col min="4" max="4" width="18.21875" style="49" customWidth="1"/>
    <col min="5" max="5" width="24.44140625" style="49" customWidth="1"/>
    <col min="6" max="6" width="15.88671875" style="49" customWidth="1"/>
    <col min="7" max="7" width="9.6640625" style="49" customWidth="1"/>
    <col min="8" max="8" width="12.109375" style="49" customWidth="1"/>
    <col min="9" max="9" width="13" style="49" customWidth="1"/>
    <col min="10" max="10" width="9.77734375" style="49" customWidth="1"/>
    <col min="11" max="11" width="10.33203125" style="49" customWidth="1"/>
    <col min="12" max="32" width="9" style="49" customWidth="1"/>
    <col min="33" max="224" width="1.109375" style="49" customWidth="1"/>
    <col min="225" max="255" width="9" style="49" customWidth="1"/>
    <col min="256" max="256" width="1.109375" style="49"/>
    <col min="257" max="257" width="13.6640625" style="61" customWidth="1"/>
    <col min="258" max="258" width="21.109375" style="61" customWidth="1"/>
    <col min="259" max="259" width="19.44140625" style="61" customWidth="1"/>
    <col min="260" max="260" width="16" style="61" customWidth="1"/>
    <col min="261" max="261" width="16.6640625" style="61" customWidth="1"/>
    <col min="262" max="262" width="15.88671875" style="61" customWidth="1"/>
    <col min="263" max="263" width="9.6640625" style="61" customWidth="1"/>
    <col min="264" max="264" width="12.109375" style="61" customWidth="1"/>
    <col min="265" max="265" width="13" style="61" customWidth="1"/>
    <col min="266" max="266" width="9.77734375" style="61" customWidth="1"/>
    <col min="267" max="267" width="10.33203125" style="61" customWidth="1"/>
    <col min="268" max="288" width="9" style="61" customWidth="1"/>
    <col min="289" max="480" width="1.109375" style="61" customWidth="1"/>
    <col min="481" max="511" width="9" style="61" customWidth="1"/>
    <col min="512" max="512" width="1.109375" style="61"/>
    <col min="513" max="513" width="13.6640625" style="61" customWidth="1"/>
    <col min="514" max="514" width="21.109375" style="61" customWidth="1"/>
    <col min="515" max="515" width="19.44140625" style="61" customWidth="1"/>
    <col min="516" max="516" width="16" style="61" customWidth="1"/>
    <col min="517" max="517" width="16.6640625" style="61" customWidth="1"/>
    <col min="518" max="518" width="15.88671875" style="61" customWidth="1"/>
    <col min="519" max="519" width="9.6640625" style="61" customWidth="1"/>
    <col min="520" max="520" width="12.109375" style="61" customWidth="1"/>
    <col min="521" max="521" width="13" style="61" customWidth="1"/>
    <col min="522" max="522" width="9.77734375" style="61" customWidth="1"/>
    <col min="523" max="523" width="10.33203125" style="61" customWidth="1"/>
    <col min="524" max="544" width="9" style="61" customWidth="1"/>
    <col min="545" max="736" width="1.109375" style="61" customWidth="1"/>
    <col min="737" max="767" width="9" style="61" customWidth="1"/>
    <col min="768" max="768" width="1.109375" style="61"/>
    <col min="769" max="769" width="13.6640625" style="61" customWidth="1"/>
    <col min="770" max="770" width="21.109375" style="61" customWidth="1"/>
    <col min="771" max="771" width="19.44140625" style="61" customWidth="1"/>
    <col min="772" max="772" width="16" style="61" customWidth="1"/>
    <col min="773" max="773" width="16.6640625" style="61" customWidth="1"/>
    <col min="774" max="774" width="15.88671875" style="61" customWidth="1"/>
    <col min="775" max="775" width="9.6640625" style="61" customWidth="1"/>
    <col min="776" max="776" width="12.109375" style="61" customWidth="1"/>
    <col min="777" max="777" width="13" style="61" customWidth="1"/>
    <col min="778" max="778" width="9.77734375" style="61" customWidth="1"/>
    <col min="779" max="779" width="10.33203125" style="61" customWidth="1"/>
    <col min="780" max="800" width="9" style="61" customWidth="1"/>
    <col min="801" max="992" width="1.109375" style="61" customWidth="1"/>
    <col min="993" max="1023" width="9" style="61" customWidth="1"/>
    <col min="1024" max="1024" width="1.109375" style="61"/>
    <col min="1025" max="1025" width="13.6640625" style="61" customWidth="1"/>
    <col min="1026" max="1026" width="21.109375" style="61" customWidth="1"/>
    <col min="1027" max="1027" width="19.44140625" style="61" customWidth="1"/>
    <col min="1028" max="1028" width="16" style="61" customWidth="1"/>
    <col min="1029" max="1029" width="16.6640625" style="61" customWidth="1"/>
    <col min="1030" max="1030" width="15.88671875" style="61" customWidth="1"/>
    <col min="1031" max="1031" width="9.6640625" style="61" customWidth="1"/>
    <col min="1032" max="1032" width="12.109375" style="61" customWidth="1"/>
    <col min="1033" max="1033" width="13" style="61" customWidth="1"/>
    <col min="1034" max="1034" width="9.77734375" style="61" customWidth="1"/>
    <col min="1035" max="1035" width="10.33203125" style="61" customWidth="1"/>
    <col min="1036" max="1056" width="9" style="61" customWidth="1"/>
    <col min="1057" max="1248" width="1.109375" style="61" customWidth="1"/>
    <col min="1249" max="1279" width="9" style="61" customWidth="1"/>
    <col min="1280" max="1280" width="1.109375" style="61"/>
    <col min="1281" max="1281" width="13.6640625" style="61" customWidth="1"/>
    <col min="1282" max="1282" width="21.109375" style="61" customWidth="1"/>
    <col min="1283" max="1283" width="19.44140625" style="61" customWidth="1"/>
    <col min="1284" max="1284" width="16" style="61" customWidth="1"/>
    <col min="1285" max="1285" width="16.6640625" style="61" customWidth="1"/>
    <col min="1286" max="1286" width="15.88671875" style="61" customWidth="1"/>
    <col min="1287" max="1287" width="9.6640625" style="61" customWidth="1"/>
    <col min="1288" max="1288" width="12.109375" style="61" customWidth="1"/>
    <col min="1289" max="1289" width="13" style="61" customWidth="1"/>
    <col min="1290" max="1290" width="9.77734375" style="61" customWidth="1"/>
    <col min="1291" max="1291" width="10.33203125" style="61" customWidth="1"/>
    <col min="1292" max="1312" width="9" style="61" customWidth="1"/>
    <col min="1313" max="1504" width="1.109375" style="61" customWidth="1"/>
    <col min="1505" max="1535" width="9" style="61" customWidth="1"/>
    <col min="1536" max="1536" width="1.109375" style="61"/>
    <col min="1537" max="1537" width="13.6640625" style="61" customWidth="1"/>
    <col min="1538" max="1538" width="21.109375" style="61" customWidth="1"/>
    <col min="1539" max="1539" width="19.44140625" style="61" customWidth="1"/>
    <col min="1540" max="1540" width="16" style="61" customWidth="1"/>
    <col min="1541" max="1541" width="16.6640625" style="61" customWidth="1"/>
    <col min="1542" max="1542" width="15.88671875" style="61" customWidth="1"/>
    <col min="1543" max="1543" width="9.6640625" style="61" customWidth="1"/>
    <col min="1544" max="1544" width="12.109375" style="61" customWidth="1"/>
    <col min="1545" max="1545" width="13" style="61" customWidth="1"/>
    <col min="1546" max="1546" width="9.77734375" style="61" customWidth="1"/>
    <col min="1547" max="1547" width="10.33203125" style="61" customWidth="1"/>
    <col min="1548" max="1568" width="9" style="61" customWidth="1"/>
    <col min="1569" max="1760" width="1.109375" style="61" customWidth="1"/>
    <col min="1761" max="1791" width="9" style="61" customWidth="1"/>
    <col min="1792" max="1792" width="1.109375" style="61"/>
    <col min="1793" max="1793" width="13.6640625" style="61" customWidth="1"/>
    <col min="1794" max="1794" width="21.109375" style="61" customWidth="1"/>
    <col min="1795" max="1795" width="19.44140625" style="61" customWidth="1"/>
    <col min="1796" max="1796" width="16" style="61" customWidth="1"/>
    <col min="1797" max="1797" width="16.6640625" style="61" customWidth="1"/>
    <col min="1798" max="1798" width="15.88671875" style="61" customWidth="1"/>
    <col min="1799" max="1799" width="9.6640625" style="61" customWidth="1"/>
    <col min="1800" max="1800" width="12.109375" style="61" customWidth="1"/>
    <col min="1801" max="1801" width="13" style="61" customWidth="1"/>
    <col min="1802" max="1802" width="9.77734375" style="61" customWidth="1"/>
    <col min="1803" max="1803" width="10.33203125" style="61" customWidth="1"/>
    <col min="1804" max="1824" width="9" style="61" customWidth="1"/>
    <col min="1825" max="2016" width="1.109375" style="61" customWidth="1"/>
    <col min="2017" max="2047" width="9" style="61" customWidth="1"/>
    <col min="2048" max="2048" width="1.109375" style="61"/>
    <col min="2049" max="2049" width="13.6640625" style="61" customWidth="1"/>
    <col min="2050" max="2050" width="21.109375" style="61" customWidth="1"/>
    <col min="2051" max="2051" width="19.44140625" style="61" customWidth="1"/>
    <col min="2052" max="2052" width="16" style="61" customWidth="1"/>
    <col min="2053" max="2053" width="16.6640625" style="61" customWidth="1"/>
    <col min="2054" max="2054" width="15.88671875" style="61" customWidth="1"/>
    <col min="2055" max="2055" width="9.6640625" style="61" customWidth="1"/>
    <col min="2056" max="2056" width="12.109375" style="61" customWidth="1"/>
    <col min="2057" max="2057" width="13" style="61" customWidth="1"/>
    <col min="2058" max="2058" width="9.77734375" style="61" customWidth="1"/>
    <col min="2059" max="2059" width="10.33203125" style="61" customWidth="1"/>
    <col min="2060" max="2080" width="9" style="61" customWidth="1"/>
    <col min="2081" max="2272" width="1.109375" style="61" customWidth="1"/>
    <col min="2273" max="2303" width="9" style="61" customWidth="1"/>
    <col min="2304" max="2304" width="1.109375" style="61"/>
    <col min="2305" max="2305" width="13.6640625" style="61" customWidth="1"/>
    <col min="2306" max="2306" width="21.109375" style="61" customWidth="1"/>
    <col min="2307" max="2307" width="19.44140625" style="61" customWidth="1"/>
    <col min="2308" max="2308" width="16" style="61" customWidth="1"/>
    <col min="2309" max="2309" width="16.6640625" style="61" customWidth="1"/>
    <col min="2310" max="2310" width="15.88671875" style="61" customWidth="1"/>
    <col min="2311" max="2311" width="9.6640625" style="61" customWidth="1"/>
    <col min="2312" max="2312" width="12.109375" style="61" customWidth="1"/>
    <col min="2313" max="2313" width="13" style="61" customWidth="1"/>
    <col min="2314" max="2314" width="9.77734375" style="61" customWidth="1"/>
    <col min="2315" max="2315" width="10.33203125" style="61" customWidth="1"/>
    <col min="2316" max="2336" width="9" style="61" customWidth="1"/>
    <col min="2337" max="2528" width="1.109375" style="61" customWidth="1"/>
    <col min="2529" max="2559" width="9" style="61" customWidth="1"/>
    <col min="2560" max="2560" width="1.109375" style="61"/>
    <col min="2561" max="2561" width="13.6640625" style="61" customWidth="1"/>
    <col min="2562" max="2562" width="21.109375" style="61" customWidth="1"/>
    <col min="2563" max="2563" width="19.44140625" style="61" customWidth="1"/>
    <col min="2564" max="2564" width="16" style="61" customWidth="1"/>
    <col min="2565" max="2565" width="16.6640625" style="61" customWidth="1"/>
    <col min="2566" max="2566" width="15.88671875" style="61" customWidth="1"/>
    <col min="2567" max="2567" width="9.6640625" style="61" customWidth="1"/>
    <col min="2568" max="2568" width="12.109375" style="61" customWidth="1"/>
    <col min="2569" max="2569" width="13" style="61" customWidth="1"/>
    <col min="2570" max="2570" width="9.77734375" style="61" customWidth="1"/>
    <col min="2571" max="2571" width="10.33203125" style="61" customWidth="1"/>
    <col min="2572" max="2592" width="9" style="61" customWidth="1"/>
    <col min="2593" max="2784" width="1.109375" style="61" customWidth="1"/>
    <col min="2785" max="2815" width="9" style="61" customWidth="1"/>
    <col min="2816" max="2816" width="1.109375" style="61"/>
    <col min="2817" max="2817" width="13.6640625" style="61" customWidth="1"/>
    <col min="2818" max="2818" width="21.109375" style="61" customWidth="1"/>
    <col min="2819" max="2819" width="19.44140625" style="61" customWidth="1"/>
    <col min="2820" max="2820" width="16" style="61" customWidth="1"/>
    <col min="2821" max="2821" width="16.6640625" style="61" customWidth="1"/>
    <col min="2822" max="2822" width="15.88671875" style="61" customWidth="1"/>
    <col min="2823" max="2823" width="9.6640625" style="61" customWidth="1"/>
    <col min="2824" max="2824" width="12.109375" style="61" customWidth="1"/>
    <col min="2825" max="2825" width="13" style="61" customWidth="1"/>
    <col min="2826" max="2826" width="9.77734375" style="61" customWidth="1"/>
    <col min="2827" max="2827" width="10.33203125" style="61" customWidth="1"/>
    <col min="2828" max="2848" width="9" style="61" customWidth="1"/>
    <col min="2849" max="3040" width="1.109375" style="61" customWidth="1"/>
    <col min="3041" max="3071" width="9" style="61" customWidth="1"/>
    <col min="3072" max="3072" width="1.109375" style="61"/>
    <col min="3073" max="3073" width="13.6640625" style="61" customWidth="1"/>
    <col min="3074" max="3074" width="21.109375" style="61" customWidth="1"/>
    <col min="3075" max="3075" width="19.44140625" style="61" customWidth="1"/>
    <col min="3076" max="3076" width="16" style="61" customWidth="1"/>
    <col min="3077" max="3077" width="16.6640625" style="61" customWidth="1"/>
    <col min="3078" max="3078" width="15.88671875" style="61" customWidth="1"/>
    <col min="3079" max="3079" width="9.6640625" style="61" customWidth="1"/>
    <col min="3080" max="3080" width="12.109375" style="61" customWidth="1"/>
    <col min="3081" max="3081" width="13" style="61" customWidth="1"/>
    <col min="3082" max="3082" width="9.77734375" style="61" customWidth="1"/>
    <col min="3083" max="3083" width="10.33203125" style="61" customWidth="1"/>
    <col min="3084" max="3104" width="9" style="61" customWidth="1"/>
    <col min="3105" max="3296" width="1.109375" style="61" customWidth="1"/>
    <col min="3297" max="3327" width="9" style="61" customWidth="1"/>
    <col min="3328" max="3328" width="1.109375" style="61"/>
    <col min="3329" max="3329" width="13.6640625" style="61" customWidth="1"/>
    <col min="3330" max="3330" width="21.109375" style="61" customWidth="1"/>
    <col min="3331" max="3331" width="19.44140625" style="61" customWidth="1"/>
    <col min="3332" max="3332" width="16" style="61" customWidth="1"/>
    <col min="3333" max="3333" width="16.6640625" style="61" customWidth="1"/>
    <col min="3334" max="3334" width="15.88671875" style="61" customWidth="1"/>
    <col min="3335" max="3335" width="9.6640625" style="61" customWidth="1"/>
    <col min="3336" max="3336" width="12.109375" style="61" customWidth="1"/>
    <col min="3337" max="3337" width="13" style="61" customWidth="1"/>
    <col min="3338" max="3338" width="9.77734375" style="61" customWidth="1"/>
    <col min="3339" max="3339" width="10.33203125" style="61" customWidth="1"/>
    <col min="3340" max="3360" width="9" style="61" customWidth="1"/>
    <col min="3361" max="3552" width="1.109375" style="61" customWidth="1"/>
    <col min="3553" max="3583" width="9" style="61" customWidth="1"/>
    <col min="3584" max="3584" width="1.109375" style="61"/>
    <col min="3585" max="3585" width="13.6640625" style="61" customWidth="1"/>
    <col min="3586" max="3586" width="21.109375" style="61" customWidth="1"/>
    <col min="3587" max="3587" width="19.44140625" style="61" customWidth="1"/>
    <col min="3588" max="3588" width="16" style="61" customWidth="1"/>
    <col min="3589" max="3589" width="16.6640625" style="61" customWidth="1"/>
    <col min="3590" max="3590" width="15.88671875" style="61" customWidth="1"/>
    <col min="3591" max="3591" width="9.6640625" style="61" customWidth="1"/>
    <col min="3592" max="3592" width="12.109375" style="61" customWidth="1"/>
    <col min="3593" max="3593" width="13" style="61" customWidth="1"/>
    <col min="3594" max="3594" width="9.77734375" style="61" customWidth="1"/>
    <col min="3595" max="3595" width="10.33203125" style="61" customWidth="1"/>
    <col min="3596" max="3616" width="9" style="61" customWidth="1"/>
    <col min="3617" max="3808" width="1.109375" style="61" customWidth="1"/>
    <col min="3809" max="3839" width="9" style="61" customWidth="1"/>
    <col min="3840" max="3840" width="1.109375" style="61"/>
    <col min="3841" max="3841" width="13.6640625" style="61" customWidth="1"/>
    <col min="3842" max="3842" width="21.109375" style="61" customWidth="1"/>
    <col min="3843" max="3843" width="19.44140625" style="61" customWidth="1"/>
    <col min="3844" max="3844" width="16" style="61" customWidth="1"/>
    <col min="3845" max="3845" width="16.6640625" style="61" customWidth="1"/>
    <col min="3846" max="3846" width="15.88671875" style="61" customWidth="1"/>
    <col min="3847" max="3847" width="9.6640625" style="61" customWidth="1"/>
    <col min="3848" max="3848" width="12.109375" style="61" customWidth="1"/>
    <col min="3849" max="3849" width="13" style="61" customWidth="1"/>
    <col min="3850" max="3850" width="9.77734375" style="61" customWidth="1"/>
    <col min="3851" max="3851" width="10.33203125" style="61" customWidth="1"/>
    <col min="3852" max="3872" width="9" style="61" customWidth="1"/>
    <col min="3873" max="4064" width="1.109375" style="61" customWidth="1"/>
    <col min="4065" max="4095" width="9" style="61" customWidth="1"/>
    <col min="4096" max="4096" width="1.109375" style="61"/>
    <col min="4097" max="4097" width="13.6640625" style="61" customWidth="1"/>
    <col min="4098" max="4098" width="21.109375" style="61" customWidth="1"/>
    <col min="4099" max="4099" width="19.44140625" style="61" customWidth="1"/>
    <col min="4100" max="4100" width="16" style="61" customWidth="1"/>
    <col min="4101" max="4101" width="16.6640625" style="61" customWidth="1"/>
    <col min="4102" max="4102" width="15.88671875" style="61" customWidth="1"/>
    <col min="4103" max="4103" width="9.6640625" style="61" customWidth="1"/>
    <col min="4104" max="4104" width="12.109375" style="61" customWidth="1"/>
    <col min="4105" max="4105" width="13" style="61" customWidth="1"/>
    <col min="4106" max="4106" width="9.77734375" style="61" customWidth="1"/>
    <col min="4107" max="4107" width="10.33203125" style="61" customWidth="1"/>
    <col min="4108" max="4128" width="9" style="61" customWidth="1"/>
    <col min="4129" max="4320" width="1.109375" style="61" customWidth="1"/>
    <col min="4321" max="4351" width="9" style="61" customWidth="1"/>
    <col min="4352" max="4352" width="1.109375" style="61"/>
    <col min="4353" max="4353" width="13.6640625" style="61" customWidth="1"/>
    <col min="4354" max="4354" width="21.109375" style="61" customWidth="1"/>
    <col min="4355" max="4355" width="19.44140625" style="61" customWidth="1"/>
    <col min="4356" max="4356" width="16" style="61" customWidth="1"/>
    <col min="4357" max="4357" width="16.6640625" style="61" customWidth="1"/>
    <col min="4358" max="4358" width="15.88671875" style="61" customWidth="1"/>
    <col min="4359" max="4359" width="9.6640625" style="61" customWidth="1"/>
    <col min="4360" max="4360" width="12.109375" style="61" customWidth="1"/>
    <col min="4361" max="4361" width="13" style="61" customWidth="1"/>
    <col min="4362" max="4362" width="9.77734375" style="61" customWidth="1"/>
    <col min="4363" max="4363" width="10.33203125" style="61" customWidth="1"/>
    <col min="4364" max="4384" width="9" style="61" customWidth="1"/>
    <col min="4385" max="4576" width="1.109375" style="61" customWidth="1"/>
    <col min="4577" max="4607" width="9" style="61" customWidth="1"/>
    <col min="4608" max="4608" width="1.109375" style="61"/>
    <col min="4609" max="4609" width="13.6640625" style="61" customWidth="1"/>
    <col min="4610" max="4610" width="21.109375" style="61" customWidth="1"/>
    <col min="4611" max="4611" width="19.44140625" style="61" customWidth="1"/>
    <col min="4612" max="4612" width="16" style="61" customWidth="1"/>
    <col min="4613" max="4613" width="16.6640625" style="61" customWidth="1"/>
    <col min="4614" max="4614" width="15.88671875" style="61" customWidth="1"/>
    <col min="4615" max="4615" width="9.6640625" style="61" customWidth="1"/>
    <col min="4616" max="4616" width="12.109375" style="61" customWidth="1"/>
    <col min="4617" max="4617" width="13" style="61" customWidth="1"/>
    <col min="4618" max="4618" width="9.77734375" style="61" customWidth="1"/>
    <col min="4619" max="4619" width="10.33203125" style="61" customWidth="1"/>
    <col min="4620" max="4640" width="9" style="61" customWidth="1"/>
    <col min="4641" max="4832" width="1.109375" style="61" customWidth="1"/>
    <col min="4833" max="4863" width="9" style="61" customWidth="1"/>
    <col min="4864" max="4864" width="1.109375" style="61"/>
    <col min="4865" max="4865" width="13.6640625" style="61" customWidth="1"/>
    <col min="4866" max="4866" width="21.109375" style="61" customWidth="1"/>
    <col min="4867" max="4867" width="19.44140625" style="61" customWidth="1"/>
    <col min="4868" max="4868" width="16" style="61" customWidth="1"/>
    <col min="4869" max="4869" width="16.6640625" style="61" customWidth="1"/>
    <col min="4870" max="4870" width="15.88671875" style="61" customWidth="1"/>
    <col min="4871" max="4871" width="9.6640625" style="61" customWidth="1"/>
    <col min="4872" max="4872" width="12.109375" style="61" customWidth="1"/>
    <col min="4873" max="4873" width="13" style="61" customWidth="1"/>
    <col min="4874" max="4874" width="9.77734375" style="61" customWidth="1"/>
    <col min="4875" max="4875" width="10.33203125" style="61" customWidth="1"/>
    <col min="4876" max="4896" width="9" style="61" customWidth="1"/>
    <col min="4897" max="5088" width="1.109375" style="61" customWidth="1"/>
    <col min="5089" max="5119" width="9" style="61" customWidth="1"/>
    <col min="5120" max="5120" width="1.109375" style="61"/>
    <col min="5121" max="5121" width="13.6640625" style="61" customWidth="1"/>
    <col min="5122" max="5122" width="21.109375" style="61" customWidth="1"/>
    <col min="5123" max="5123" width="19.44140625" style="61" customWidth="1"/>
    <col min="5124" max="5124" width="16" style="61" customWidth="1"/>
    <col min="5125" max="5125" width="16.6640625" style="61" customWidth="1"/>
    <col min="5126" max="5126" width="15.88671875" style="61" customWidth="1"/>
    <col min="5127" max="5127" width="9.6640625" style="61" customWidth="1"/>
    <col min="5128" max="5128" width="12.109375" style="61" customWidth="1"/>
    <col min="5129" max="5129" width="13" style="61" customWidth="1"/>
    <col min="5130" max="5130" width="9.77734375" style="61" customWidth="1"/>
    <col min="5131" max="5131" width="10.33203125" style="61" customWidth="1"/>
    <col min="5132" max="5152" width="9" style="61" customWidth="1"/>
    <col min="5153" max="5344" width="1.109375" style="61" customWidth="1"/>
    <col min="5345" max="5375" width="9" style="61" customWidth="1"/>
    <col min="5376" max="5376" width="1.109375" style="61"/>
    <col min="5377" max="5377" width="13.6640625" style="61" customWidth="1"/>
    <col min="5378" max="5378" width="21.109375" style="61" customWidth="1"/>
    <col min="5379" max="5379" width="19.44140625" style="61" customWidth="1"/>
    <col min="5380" max="5380" width="16" style="61" customWidth="1"/>
    <col min="5381" max="5381" width="16.6640625" style="61" customWidth="1"/>
    <col min="5382" max="5382" width="15.88671875" style="61" customWidth="1"/>
    <col min="5383" max="5383" width="9.6640625" style="61" customWidth="1"/>
    <col min="5384" max="5384" width="12.109375" style="61" customWidth="1"/>
    <col min="5385" max="5385" width="13" style="61" customWidth="1"/>
    <col min="5386" max="5386" width="9.77734375" style="61" customWidth="1"/>
    <col min="5387" max="5387" width="10.33203125" style="61" customWidth="1"/>
    <col min="5388" max="5408" width="9" style="61" customWidth="1"/>
    <col min="5409" max="5600" width="1.109375" style="61" customWidth="1"/>
    <col min="5601" max="5631" width="9" style="61" customWidth="1"/>
    <col min="5632" max="5632" width="1.109375" style="61"/>
    <col min="5633" max="5633" width="13.6640625" style="61" customWidth="1"/>
    <col min="5634" max="5634" width="21.109375" style="61" customWidth="1"/>
    <col min="5635" max="5635" width="19.44140625" style="61" customWidth="1"/>
    <col min="5636" max="5636" width="16" style="61" customWidth="1"/>
    <col min="5637" max="5637" width="16.6640625" style="61" customWidth="1"/>
    <col min="5638" max="5638" width="15.88671875" style="61" customWidth="1"/>
    <col min="5639" max="5639" width="9.6640625" style="61" customWidth="1"/>
    <col min="5640" max="5640" width="12.109375" style="61" customWidth="1"/>
    <col min="5641" max="5641" width="13" style="61" customWidth="1"/>
    <col min="5642" max="5642" width="9.77734375" style="61" customWidth="1"/>
    <col min="5643" max="5643" width="10.33203125" style="61" customWidth="1"/>
    <col min="5644" max="5664" width="9" style="61" customWidth="1"/>
    <col min="5665" max="5856" width="1.109375" style="61" customWidth="1"/>
    <col min="5857" max="5887" width="9" style="61" customWidth="1"/>
    <col min="5888" max="5888" width="1.109375" style="61"/>
    <col min="5889" max="5889" width="13.6640625" style="61" customWidth="1"/>
    <col min="5890" max="5890" width="21.109375" style="61" customWidth="1"/>
    <col min="5891" max="5891" width="19.44140625" style="61" customWidth="1"/>
    <col min="5892" max="5892" width="16" style="61" customWidth="1"/>
    <col min="5893" max="5893" width="16.6640625" style="61" customWidth="1"/>
    <col min="5894" max="5894" width="15.88671875" style="61" customWidth="1"/>
    <col min="5895" max="5895" width="9.6640625" style="61" customWidth="1"/>
    <col min="5896" max="5896" width="12.109375" style="61" customWidth="1"/>
    <col min="5897" max="5897" width="13" style="61" customWidth="1"/>
    <col min="5898" max="5898" width="9.77734375" style="61" customWidth="1"/>
    <col min="5899" max="5899" width="10.33203125" style="61" customWidth="1"/>
    <col min="5900" max="5920" width="9" style="61" customWidth="1"/>
    <col min="5921" max="6112" width="1.109375" style="61" customWidth="1"/>
    <col min="6113" max="6143" width="9" style="61" customWidth="1"/>
    <col min="6144" max="6144" width="1.109375" style="61"/>
    <col min="6145" max="6145" width="13.6640625" style="61" customWidth="1"/>
    <col min="6146" max="6146" width="21.109375" style="61" customWidth="1"/>
    <col min="6147" max="6147" width="19.44140625" style="61" customWidth="1"/>
    <col min="6148" max="6148" width="16" style="61" customWidth="1"/>
    <col min="6149" max="6149" width="16.6640625" style="61" customWidth="1"/>
    <col min="6150" max="6150" width="15.88671875" style="61" customWidth="1"/>
    <col min="6151" max="6151" width="9.6640625" style="61" customWidth="1"/>
    <col min="6152" max="6152" width="12.109375" style="61" customWidth="1"/>
    <col min="6153" max="6153" width="13" style="61" customWidth="1"/>
    <col min="6154" max="6154" width="9.77734375" style="61" customWidth="1"/>
    <col min="6155" max="6155" width="10.33203125" style="61" customWidth="1"/>
    <col min="6156" max="6176" width="9" style="61" customWidth="1"/>
    <col min="6177" max="6368" width="1.109375" style="61" customWidth="1"/>
    <col min="6369" max="6399" width="9" style="61" customWidth="1"/>
    <col min="6400" max="6400" width="1.109375" style="61"/>
    <col min="6401" max="6401" width="13.6640625" style="61" customWidth="1"/>
    <col min="6402" max="6402" width="21.109375" style="61" customWidth="1"/>
    <col min="6403" max="6403" width="19.44140625" style="61" customWidth="1"/>
    <col min="6404" max="6404" width="16" style="61" customWidth="1"/>
    <col min="6405" max="6405" width="16.6640625" style="61" customWidth="1"/>
    <col min="6406" max="6406" width="15.88671875" style="61" customWidth="1"/>
    <col min="6407" max="6407" width="9.6640625" style="61" customWidth="1"/>
    <col min="6408" max="6408" width="12.109375" style="61" customWidth="1"/>
    <col min="6409" max="6409" width="13" style="61" customWidth="1"/>
    <col min="6410" max="6410" width="9.77734375" style="61" customWidth="1"/>
    <col min="6411" max="6411" width="10.33203125" style="61" customWidth="1"/>
    <col min="6412" max="6432" width="9" style="61" customWidth="1"/>
    <col min="6433" max="6624" width="1.109375" style="61" customWidth="1"/>
    <col min="6625" max="6655" width="9" style="61" customWidth="1"/>
    <col min="6656" max="6656" width="1.109375" style="61"/>
    <col min="6657" max="6657" width="13.6640625" style="61" customWidth="1"/>
    <col min="6658" max="6658" width="21.109375" style="61" customWidth="1"/>
    <col min="6659" max="6659" width="19.44140625" style="61" customWidth="1"/>
    <col min="6660" max="6660" width="16" style="61" customWidth="1"/>
    <col min="6661" max="6661" width="16.6640625" style="61" customWidth="1"/>
    <col min="6662" max="6662" width="15.88671875" style="61" customWidth="1"/>
    <col min="6663" max="6663" width="9.6640625" style="61" customWidth="1"/>
    <col min="6664" max="6664" width="12.109375" style="61" customWidth="1"/>
    <col min="6665" max="6665" width="13" style="61" customWidth="1"/>
    <col min="6666" max="6666" width="9.77734375" style="61" customWidth="1"/>
    <col min="6667" max="6667" width="10.33203125" style="61" customWidth="1"/>
    <col min="6668" max="6688" width="9" style="61" customWidth="1"/>
    <col min="6689" max="6880" width="1.109375" style="61" customWidth="1"/>
    <col min="6881" max="6911" width="9" style="61" customWidth="1"/>
    <col min="6912" max="6912" width="1.109375" style="61"/>
    <col min="6913" max="6913" width="13.6640625" style="61" customWidth="1"/>
    <col min="6914" max="6914" width="21.109375" style="61" customWidth="1"/>
    <col min="6915" max="6915" width="19.44140625" style="61" customWidth="1"/>
    <col min="6916" max="6916" width="16" style="61" customWidth="1"/>
    <col min="6917" max="6917" width="16.6640625" style="61" customWidth="1"/>
    <col min="6918" max="6918" width="15.88671875" style="61" customWidth="1"/>
    <col min="6919" max="6919" width="9.6640625" style="61" customWidth="1"/>
    <col min="6920" max="6920" width="12.109375" style="61" customWidth="1"/>
    <col min="6921" max="6921" width="13" style="61" customWidth="1"/>
    <col min="6922" max="6922" width="9.77734375" style="61" customWidth="1"/>
    <col min="6923" max="6923" width="10.33203125" style="61" customWidth="1"/>
    <col min="6924" max="6944" width="9" style="61" customWidth="1"/>
    <col min="6945" max="7136" width="1.109375" style="61" customWidth="1"/>
    <col min="7137" max="7167" width="9" style="61" customWidth="1"/>
    <col min="7168" max="7168" width="1.109375" style="61"/>
    <col min="7169" max="7169" width="13.6640625" style="61" customWidth="1"/>
    <col min="7170" max="7170" width="21.109375" style="61" customWidth="1"/>
    <col min="7171" max="7171" width="19.44140625" style="61" customWidth="1"/>
    <col min="7172" max="7172" width="16" style="61" customWidth="1"/>
    <col min="7173" max="7173" width="16.6640625" style="61" customWidth="1"/>
    <col min="7174" max="7174" width="15.88671875" style="61" customWidth="1"/>
    <col min="7175" max="7175" width="9.6640625" style="61" customWidth="1"/>
    <col min="7176" max="7176" width="12.109375" style="61" customWidth="1"/>
    <col min="7177" max="7177" width="13" style="61" customWidth="1"/>
    <col min="7178" max="7178" width="9.77734375" style="61" customWidth="1"/>
    <col min="7179" max="7179" width="10.33203125" style="61" customWidth="1"/>
    <col min="7180" max="7200" width="9" style="61" customWidth="1"/>
    <col min="7201" max="7392" width="1.109375" style="61" customWidth="1"/>
    <col min="7393" max="7423" width="9" style="61" customWidth="1"/>
    <col min="7424" max="7424" width="1.109375" style="61"/>
    <col min="7425" max="7425" width="13.6640625" style="61" customWidth="1"/>
    <col min="7426" max="7426" width="21.109375" style="61" customWidth="1"/>
    <col min="7427" max="7427" width="19.44140625" style="61" customWidth="1"/>
    <col min="7428" max="7428" width="16" style="61" customWidth="1"/>
    <col min="7429" max="7429" width="16.6640625" style="61" customWidth="1"/>
    <col min="7430" max="7430" width="15.88671875" style="61" customWidth="1"/>
    <col min="7431" max="7431" width="9.6640625" style="61" customWidth="1"/>
    <col min="7432" max="7432" width="12.109375" style="61" customWidth="1"/>
    <col min="7433" max="7433" width="13" style="61" customWidth="1"/>
    <col min="7434" max="7434" width="9.77734375" style="61" customWidth="1"/>
    <col min="7435" max="7435" width="10.33203125" style="61" customWidth="1"/>
    <col min="7436" max="7456" width="9" style="61" customWidth="1"/>
    <col min="7457" max="7648" width="1.109375" style="61" customWidth="1"/>
    <col min="7649" max="7679" width="9" style="61" customWidth="1"/>
    <col min="7680" max="7680" width="1.109375" style="61"/>
    <col min="7681" max="7681" width="13.6640625" style="61" customWidth="1"/>
    <col min="7682" max="7682" width="21.109375" style="61" customWidth="1"/>
    <col min="7683" max="7683" width="19.44140625" style="61" customWidth="1"/>
    <col min="7684" max="7684" width="16" style="61" customWidth="1"/>
    <col min="7685" max="7685" width="16.6640625" style="61" customWidth="1"/>
    <col min="7686" max="7686" width="15.88671875" style="61" customWidth="1"/>
    <col min="7687" max="7687" width="9.6640625" style="61" customWidth="1"/>
    <col min="7688" max="7688" width="12.109375" style="61" customWidth="1"/>
    <col min="7689" max="7689" width="13" style="61" customWidth="1"/>
    <col min="7690" max="7690" width="9.77734375" style="61" customWidth="1"/>
    <col min="7691" max="7691" width="10.33203125" style="61" customWidth="1"/>
    <col min="7692" max="7712" width="9" style="61" customWidth="1"/>
    <col min="7713" max="7904" width="1.109375" style="61" customWidth="1"/>
    <col min="7905" max="7935" width="9" style="61" customWidth="1"/>
    <col min="7936" max="7936" width="1.109375" style="61"/>
    <col min="7937" max="7937" width="13.6640625" style="61" customWidth="1"/>
    <col min="7938" max="7938" width="21.109375" style="61" customWidth="1"/>
    <col min="7939" max="7939" width="19.44140625" style="61" customWidth="1"/>
    <col min="7940" max="7940" width="16" style="61" customWidth="1"/>
    <col min="7941" max="7941" width="16.6640625" style="61" customWidth="1"/>
    <col min="7942" max="7942" width="15.88671875" style="61" customWidth="1"/>
    <col min="7943" max="7943" width="9.6640625" style="61" customWidth="1"/>
    <col min="7944" max="7944" width="12.109375" style="61" customWidth="1"/>
    <col min="7945" max="7945" width="13" style="61" customWidth="1"/>
    <col min="7946" max="7946" width="9.77734375" style="61" customWidth="1"/>
    <col min="7947" max="7947" width="10.33203125" style="61" customWidth="1"/>
    <col min="7948" max="7968" width="9" style="61" customWidth="1"/>
    <col min="7969" max="8160" width="1.109375" style="61" customWidth="1"/>
    <col min="8161" max="8191" width="9" style="61" customWidth="1"/>
    <col min="8192" max="8192" width="1.109375" style="61"/>
    <col min="8193" max="8193" width="13.6640625" style="61" customWidth="1"/>
    <col min="8194" max="8194" width="21.109375" style="61" customWidth="1"/>
    <col min="8195" max="8195" width="19.44140625" style="61" customWidth="1"/>
    <col min="8196" max="8196" width="16" style="61" customWidth="1"/>
    <col min="8197" max="8197" width="16.6640625" style="61" customWidth="1"/>
    <col min="8198" max="8198" width="15.88671875" style="61" customWidth="1"/>
    <col min="8199" max="8199" width="9.6640625" style="61" customWidth="1"/>
    <col min="8200" max="8200" width="12.109375" style="61" customWidth="1"/>
    <col min="8201" max="8201" width="13" style="61" customWidth="1"/>
    <col min="8202" max="8202" width="9.77734375" style="61" customWidth="1"/>
    <col min="8203" max="8203" width="10.33203125" style="61" customWidth="1"/>
    <col min="8204" max="8224" width="9" style="61" customWidth="1"/>
    <col min="8225" max="8416" width="1.109375" style="61" customWidth="1"/>
    <col min="8417" max="8447" width="9" style="61" customWidth="1"/>
    <col min="8448" max="8448" width="1.109375" style="61"/>
    <col min="8449" max="8449" width="13.6640625" style="61" customWidth="1"/>
    <col min="8450" max="8450" width="21.109375" style="61" customWidth="1"/>
    <col min="8451" max="8451" width="19.44140625" style="61" customWidth="1"/>
    <col min="8452" max="8452" width="16" style="61" customWidth="1"/>
    <col min="8453" max="8453" width="16.6640625" style="61" customWidth="1"/>
    <col min="8454" max="8454" width="15.88671875" style="61" customWidth="1"/>
    <col min="8455" max="8455" width="9.6640625" style="61" customWidth="1"/>
    <col min="8456" max="8456" width="12.109375" style="61" customWidth="1"/>
    <col min="8457" max="8457" width="13" style="61" customWidth="1"/>
    <col min="8458" max="8458" width="9.77734375" style="61" customWidth="1"/>
    <col min="8459" max="8459" width="10.33203125" style="61" customWidth="1"/>
    <col min="8460" max="8480" width="9" style="61" customWidth="1"/>
    <col min="8481" max="8672" width="1.109375" style="61" customWidth="1"/>
    <col min="8673" max="8703" width="9" style="61" customWidth="1"/>
    <col min="8704" max="8704" width="1.109375" style="61"/>
    <col min="8705" max="8705" width="13.6640625" style="61" customWidth="1"/>
    <col min="8706" max="8706" width="21.109375" style="61" customWidth="1"/>
    <col min="8707" max="8707" width="19.44140625" style="61" customWidth="1"/>
    <col min="8708" max="8708" width="16" style="61" customWidth="1"/>
    <col min="8709" max="8709" width="16.6640625" style="61" customWidth="1"/>
    <col min="8710" max="8710" width="15.88671875" style="61" customWidth="1"/>
    <col min="8711" max="8711" width="9.6640625" style="61" customWidth="1"/>
    <col min="8712" max="8712" width="12.109375" style="61" customWidth="1"/>
    <col min="8713" max="8713" width="13" style="61" customWidth="1"/>
    <col min="8714" max="8714" width="9.77734375" style="61" customWidth="1"/>
    <col min="8715" max="8715" width="10.33203125" style="61" customWidth="1"/>
    <col min="8716" max="8736" width="9" style="61" customWidth="1"/>
    <col min="8737" max="8928" width="1.109375" style="61" customWidth="1"/>
    <col min="8929" max="8959" width="9" style="61" customWidth="1"/>
    <col min="8960" max="8960" width="1.109375" style="61"/>
    <col min="8961" max="8961" width="13.6640625" style="61" customWidth="1"/>
    <col min="8962" max="8962" width="21.109375" style="61" customWidth="1"/>
    <col min="8963" max="8963" width="19.44140625" style="61" customWidth="1"/>
    <col min="8964" max="8964" width="16" style="61" customWidth="1"/>
    <col min="8965" max="8965" width="16.6640625" style="61" customWidth="1"/>
    <col min="8966" max="8966" width="15.88671875" style="61" customWidth="1"/>
    <col min="8967" max="8967" width="9.6640625" style="61" customWidth="1"/>
    <col min="8968" max="8968" width="12.109375" style="61" customWidth="1"/>
    <col min="8969" max="8969" width="13" style="61" customWidth="1"/>
    <col min="8970" max="8970" width="9.77734375" style="61" customWidth="1"/>
    <col min="8971" max="8971" width="10.33203125" style="61" customWidth="1"/>
    <col min="8972" max="8992" width="9" style="61" customWidth="1"/>
    <col min="8993" max="9184" width="1.109375" style="61" customWidth="1"/>
    <col min="9185" max="9215" width="9" style="61" customWidth="1"/>
    <col min="9216" max="9216" width="1.109375" style="61"/>
    <col min="9217" max="9217" width="13.6640625" style="61" customWidth="1"/>
    <col min="9218" max="9218" width="21.109375" style="61" customWidth="1"/>
    <col min="9219" max="9219" width="19.44140625" style="61" customWidth="1"/>
    <col min="9220" max="9220" width="16" style="61" customWidth="1"/>
    <col min="9221" max="9221" width="16.6640625" style="61" customWidth="1"/>
    <col min="9222" max="9222" width="15.88671875" style="61" customWidth="1"/>
    <col min="9223" max="9223" width="9.6640625" style="61" customWidth="1"/>
    <col min="9224" max="9224" width="12.109375" style="61" customWidth="1"/>
    <col min="9225" max="9225" width="13" style="61" customWidth="1"/>
    <col min="9226" max="9226" width="9.77734375" style="61" customWidth="1"/>
    <col min="9227" max="9227" width="10.33203125" style="61" customWidth="1"/>
    <col min="9228" max="9248" width="9" style="61" customWidth="1"/>
    <col min="9249" max="9440" width="1.109375" style="61" customWidth="1"/>
    <col min="9441" max="9471" width="9" style="61" customWidth="1"/>
    <col min="9472" max="9472" width="1.109375" style="61"/>
    <col min="9473" max="9473" width="13.6640625" style="61" customWidth="1"/>
    <col min="9474" max="9474" width="21.109375" style="61" customWidth="1"/>
    <col min="9475" max="9475" width="19.44140625" style="61" customWidth="1"/>
    <col min="9476" max="9476" width="16" style="61" customWidth="1"/>
    <col min="9477" max="9477" width="16.6640625" style="61" customWidth="1"/>
    <col min="9478" max="9478" width="15.88671875" style="61" customWidth="1"/>
    <col min="9479" max="9479" width="9.6640625" style="61" customWidth="1"/>
    <col min="9480" max="9480" width="12.109375" style="61" customWidth="1"/>
    <col min="9481" max="9481" width="13" style="61" customWidth="1"/>
    <col min="9482" max="9482" width="9.77734375" style="61" customWidth="1"/>
    <col min="9483" max="9483" width="10.33203125" style="61" customWidth="1"/>
    <col min="9484" max="9504" width="9" style="61" customWidth="1"/>
    <col min="9505" max="9696" width="1.109375" style="61" customWidth="1"/>
    <col min="9697" max="9727" width="9" style="61" customWidth="1"/>
    <col min="9728" max="9728" width="1.109375" style="61"/>
    <col min="9729" max="9729" width="13.6640625" style="61" customWidth="1"/>
    <col min="9730" max="9730" width="21.109375" style="61" customWidth="1"/>
    <col min="9731" max="9731" width="19.44140625" style="61" customWidth="1"/>
    <col min="9732" max="9732" width="16" style="61" customWidth="1"/>
    <col min="9733" max="9733" width="16.6640625" style="61" customWidth="1"/>
    <col min="9734" max="9734" width="15.88671875" style="61" customWidth="1"/>
    <col min="9735" max="9735" width="9.6640625" style="61" customWidth="1"/>
    <col min="9736" max="9736" width="12.109375" style="61" customWidth="1"/>
    <col min="9737" max="9737" width="13" style="61" customWidth="1"/>
    <col min="9738" max="9738" width="9.77734375" style="61" customWidth="1"/>
    <col min="9739" max="9739" width="10.33203125" style="61" customWidth="1"/>
    <col min="9740" max="9760" width="9" style="61" customWidth="1"/>
    <col min="9761" max="9952" width="1.109375" style="61" customWidth="1"/>
    <col min="9953" max="9983" width="9" style="61" customWidth="1"/>
    <col min="9984" max="9984" width="1.109375" style="61"/>
    <col min="9985" max="9985" width="13.6640625" style="61" customWidth="1"/>
    <col min="9986" max="9986" width="21.109375" style="61" customWidth="1"/>
    <col min="9987" max="9987" width="19.44140625" style="61" customWidth="1"/>
    <col min="9988" max="9988" width="16" style="61" customWidth="1"/>
    <col min="9989" max="9989" width="16.6640625" style="61" customWidth="1"/>
    <col min="9990" max="9990" width="15.88671875" style="61" customWidth="1"/>
    <col min="9991" max="9991" width="9.6640625" style="61" customWidth="1"/>
    <col min="9992" max="9992" width="12.109375" style="61" customWidth="1"/>
    <col min="9993" max="9993" width="13" style="61" customWidth="1"/>
    <col min="9994" max="9994" width="9.77734375" style="61" customWidth="1"/>
    <col min="9995" max="9995" width="10.33203125" style="61" customWidth="1"/>
    <col min="9996" max="10016" width="9" style="61" customWidth="1"/>
    <col min="10017" max="10208" width="1.109375" style="61" customWidth="1"/>
    <col min="10209" max="10239" width="9" style="61" customWidth="1"/>
    <col min="10240" max="10240" width="1.109375" style="61"/>
    <col min="10241" max="10241" width="13.6640625" style="61" customWidth="1"/>
    <col min="10242" max="10242" width="21.109375" style="61" customWidth="1"/>
    <col min="10243" max="10243" width="19.44140625" style="61" customWidth="1"/>
    <col min="10244" max="10244" width="16" style="61" customWidth="1"/>
    <col min="10245" max="10245" width="16.6640625" style="61" customWidth="1"/>
    <col min="10246" max="10246" width="15.88671875" style="61" customWidth="1"/>
    <col min="10247" max="10247" width="9.6640625" style="61" customWidth="1"/>
    <col min="10248" max="10248" width="12.109375" style="61" customWidth="1"/>
    <col min="10249" max="10249" width="13" style="61" customWidth="1"/>
    <col min="10250" max="10250" width="9.77734375" style="61" customWidth="1"/>
    <col min="10251" max="10251" width="10.33203125" style="61" customWidth="1"/>
    <col min="10252" max="10272" width="9" style="61" customWidth="1"/>
    <col min="10273" max="10464" width="1.109375" style="61" customWidth="1"/>
    <col min="10465" max="10495" width="9" style="61" customWidth="1"/>
    <col min="10496" max="10496" width="1.109375" style="61"/>
    <col min="10497" max="10497" width="13.6640625" style="61" customWidth="1"/>
    <col min="10498" max="10498" width="21.109375" style="61" customWidth="1"/>
    <col min="10499" max="10499" width="19.44140625" style="61" customWidth="1"/>
    <col min="10500" max="10500" width="16" style="61" customWidth="1"/>
    <col min="10501" max="10501" width="16.6640625" style="61" customWidth="1"/>
    <col min="10502" max="10502" width="15.88671875" style="61" customWidth="1"/>
    <col min="10503" max="10503" width="9.6640625" style="61" customWidth="1"/>
    <col min="10504" max="10504" width="12.109375" style="61" customWidth="1"/>
    <col min="10505" max="10505" width="13" style="61" customWidth="1"/>
    <col min="10506" max="10506" width="9.77734375" style="61" customWidth="1"/>
    <col min="10507" max="10507" width="10.33203125" style="61" customWidth="1"/>
    <col min="10508" max="10528" width="9" style="61" customWidth="1"/>
    <col min="10529" max="10720" width="1.109375" style="61" customWidth="1"/>
    <col min="10721" max="10751" width="9" style="61" customWidth="1"/>
    <col min="10752" max="10752" width="1.109375" style="61"/>
    <col min="10753" max="10753" width="13.6640625" style="61" customWidth="1"/>
    <col min="10754" max="10754" width="21.109375" style="61" customWidth="1"/>
    <col min="10755" max="10755" width="19.44140625" style="61" customWidth="1"/>
    <col min="10756" max="10756" width="16" style="61" customWidth="1"/>
    <col min="10757" max="10757" width="16.6640625" style="61" customWidth="1"/>
    <col min="10758" max="10758" width="15.88671875" style="61" customWidth="1"/>
    <col min="10759" max="10759" width="9.6640625" style="61" customWidth="1"/>
    <col min="10760" max="10760" width="12.109375" style="61" customWidth="1"/>
    <col min="10761" max="10761" width="13" style="61" customWidth="1"/>
    <col min="10762" max="10762" width="9.77734375" style="61" customWidth="1"/>
    <col min="10763" max="10763" width="10.33203125" style="61" customWidth="1"/>
    <col min="10764" max="10784" width="9" style="61" customWidth="1"/>
    <col min="10785" max="10976" width="1.109375" style="61" customWidth="1"/>
    <col min="10977" max="11007" width="9" style="61" customWidth="1"/>
    <col min="11008" max="11008" width="1.109375" style="61"/>
    <col min="11009" max="11009" width="13.6640625" style="61" customWidth="1"/>
    <col min="11010" max="11010" width="21.109375" style="61" customWidth="1"/>
    <col min="11011" max="11011" width="19.44140625" style="61" customWidth="1"/>
    <col min="11012" max="11012" width="16" style="61" customWidth="1"/>
    <col min="11013" max="11013" width="16.6640625" style="61" customWidth="1"/>
    <col min="11014" max="11014" width="15.88671875" style="61" customWidth="1"/>
    <col min="11015" max="11015" width="9.6640625" style="61" customWidth="1"/>
    <col min="11016" max="11016" width="12.109375" style="61" customWidth="1"/>
    <col min="11017" max="11017" width="13" style="61" customWidth="1"/>
    <col min="11018" max="11018" width="9.77734375" style="61" customWidth="1"/>
    <col min="11019" max="11019" width="10.33203125" style="61" customWidth="1"/>
    <col min="11020" max="11040" width="9" style="61" customWidth="1"/>
    <col min="11041" max="11232" width="1.109375" style="61" customWidth="1"/>
    <col min="11233" max="11263" width="9" style="61" customWidth="1"/>
    <col min="11264" max="11264" width="1.109375" style="61"/>
    <col min="11265" max="11265" width="13.6640625" style="61" customWidth="1"/>
    <col min="11266" max="11266" width="21.109375" style="61" customWidth="1"/>
    <col min="11267" max="11267" width="19.44140625" style="61" customWidth="1"/>
    <col min="11268" max="11268" width="16" style="61" customWidth="1"/>
    <col min="11269" max="11269" width="16.6640625" style="61" customWidth="1"/>
    <col min="11270" max="11270" width="15.88671875" style="61" customWidth="1"/>
    <col min="11271" max="11271" width="9.6640625" style="61" customWidth="1"/>
    <col min="11272" max="11272" width="12.109375" style="61" customWidth="1"/>
    <col min="11273" max="11273" width="13" style="61" customWidth="1"/>
    <col min="11274" max="11274" width="9.77734375" style="61" customWidth="1"/>
    <col min="11275" max="11275" width="10.33203125" style="61" customWidth="1"/>
    <col min="11276" max="11296" width="9" style="61" customWidth="1"/>
    <col min="11297" max="11488" width="1.109375" style="61" customWidth="1"/>
    <col min="11489" max="11519" width="9" style="61" customWidth="1"/>
    <col min="11520" max="11520" width="1.109375" style="61"/>
    <col min="11521" max="11521" width="13.6640625" style="61" customWidth="1"/>
    <col min="11522" max="11522" width="21.109375" style="61" customWidth="1"/>
    <col min="11523" max="11523" width="19.44140625" style="61" customWidth="1"/>
    <col min="11524" max="11524" width="16" style="61" customWidth="1"/>
    <col min="11525" max="11525" width="16.6640625" style="61" customWidth="1"/>
    <col min="11526" max="11526" width="15.88671875" style="61" customWidth="1"/>
    <col min="11527" max="11527" width="9.6640625" style="61" customWidth="1"/>
    <col min="11528" max="11528" width="12.109375" style="61" customWidth="1"/>
    <col min="11529" max="11529" width="13" style="61" customWidth="1"/>
    <col min="11530" max="11530" width="9.77734375" style="61" customWidth="1"/>
    <col min="11531" max="11531" width="10.33203125" style="61" customWidth="1"/>
    <col min="11532" max="11552" width="9" style="61" customWidth="1"/>
    <col min="11553" max="11744" width="1.109375" style="61" customWidth="1"/>
    <col min="11745" max="11775" width="9" style="61" customWidth="1"/>
    <col min="11776" max="11776" width="1.109375" style="61"/>
    <col min="11777" max="11777" width="13.6640625" style="61" customWidth="1"/>
    <col min="11778" max="11778" width="21.109375" style="61" customWidth="1"/>
    <col min="11779" max="11779" width="19.44140625" style="61" customWidth="1"/>
    <col min="11780" max="11780" width="16" style="61" customWidth="1"/>
    <col min="11781" max="11781" width="16.6640625" style="61" customWidth="1"/>
    <col min="11782" max="11782" width="15.88671875" style="61" customWidth="1"/>
    <col min="11783" max="11783" width="9.6640625" style="61" customWidth="1"/>
    <col min="11784" max="11784" width="12.109375" style="61" customWidth="1"/>
    <col min="11785" max="11785" width="13" style="61" customWidth="1"/>
    <col min="11786" max="11786" width="9.77734375" style="61" customWidth="1"/>
    <col min="11787" max="11787" width="10.33203125" style="61" customWidth="1"/>
    <col min="11788" max="11808" width="9" style="61" customWidth="1"/>
    <col min="11809" max="12000" width="1.109375" style="61" customWidth="1"/>
    <col min="12001" max="12031" width="9" style="61" customWidth="1"/>
    <col min="12032" max="12032" width="1.109375" style="61"/>
    <col min="12033" max="12033" width="13.6640625" style="61" customWidth="1"/>
    <col min="12034" max="12034" width="21.109375" style="61" customWidth="1"/>
    <col min="12035" max="12035" width="19.44140625" style="61" customWidth="1"/>
    <col min="12036" max="12036" width="16" style="61" customWidth="1"/>
    <col min="12037" max="12037" width="16.6640625" style="61" customWidth="1"/>
    <col min="12038" max="12038" width="15.88671875" style="61" customWidth="1"/>
    <col min="12039" max="12039" width="9.6640625" style="61" customWidth="1"/>
    <col min="12040" max="12040" width="12.109375" style="61" customWidth="1"/>
    <col min="12041" max="12041" width="13" style="61" customWidth="1"/>
    <col min="12042" max="12042" width="9.77734375" style="61" customWidth="1"/>
    <col min="12043" max="12043" width="10.33203125" style="61" customWidth="1"/>
    <col min="12044" max="12064" width="9" style="61" customWidth="1"/>
    <col min="12065" max="12256" width="1.109375" style="61" customWidth="1"/>
    <col min="12257" max="12287" width="9" style="61" customWidth="1"/>
    <col min="12288" max="12288" width="1.109375" style="61"/>
    <col min="12289" max="12289" width="13.6640625" style="61" customWidth="1"/>
    <col min="12290" max="12290" width="21.109375" style="61" customWidth="1"/>
    <col min="12291" max="12291" width="19.44140625" style="61" customWidth="1"/>
    <col min="12292" max="12292" width="16" style="61" customWidth="1"/>
    <col min="12293" max="12293" width="16.6640625" style="61" customWidth="1"/>
    <col min="12294" max="12294" width="15.88671875" style="61" customWidth="1"/>
    <col min="12295" max="12295" width="9.6640625" style="61" customWidth="1"/>
    <col min="12296" max="12296" width="12.109375" style="61" customWidth="1"/>
    <col min="12297" max="12297" width="13" style="61" customWidth="1"/>
    <col min="12298" max="12298" width="9.77734375" style="61" customWidth="1"/>
    <col min="12299" max="12299" width="10.33203125" style="61" customWidth="1"/>
    <col min="12300" max="12320" width="9" style="61" customWidth="1"/>
    <col min="12321" max="12512" width="1.109375" style="61" customWidth="1"/>
    <col min="12513" max="12543" width="9" style="61" customWidth="1"/>
    <col min="12544" max="12544" width="1.109375" style="61"/>
    <col min="12545" max="12545" width="13.6640625" style="61" customWidth="1"/>
    <col min="12546" max="12546" width="21.109375" style="61" customWidth="1"/>
    <col min="12547" max="12547" width="19.44140625" style="61" customWidth="1"/>
    <col min="12548" max="12548" width="16" style="61" customWidth="1"/>
    <col min="12549" max="12549" width="16.6640625" style="61" customWidth="1"/>
    <col min="12550" max="12550" width="15.88671875" style="61" customWidth="1"/>
    <col min="12551" max="12551" width="9.6640625" style="61" customWidth="1"/>
    <col min="12552" max="12552" width="12.109375" style="61" customWidth="1"/>
    <col min="12553" max="12553" width="13" style="61" customWidth="1"/>
    <col min="12554" max="12554" width="9.77734375" style="61" customWidth="1"/>
    <col min="12555" max="12555" width="10.33203125" style="61" customWidth="1"/>
    <col min="12556" max="12576" width="9" style="61" customWidth="1"/>
    <col min="12577" max="12768" width="1.109375" style="61" customWidth="1"/>
    <col min="12769" max="12799" width="9" style="61" customWidth="1"/>
    <col min="12800" max="12800" width="1.109375" style="61"/>
    <col min="12801" max="12801" width="13.6640625" style="61" customWidth="1"/>
    <col min="12802" max="12802" width="21.109375" style="61" customWidth="1"/>
    <col min="12803" max="12803" width="19.44140625" style="61" customWidth="1"/>
    <col min="12804" max="12804" width="16" style="61" customWidth="1"/>
    <col min="12805" max="12805" width="16.6640625" style="61" customWidth="1"/>
    <col min="12806" max="12806" width="15.88671875" style="61" customWidth="1"/>
    <col min="12807" max="12807" width="9.6640625" style="61" customWidth="1"/>
    <col min="12808" max="12808" width="12.109375" style="61" customWidth="1"/>
    <col min="12809" max="12809" width="13" style="61" customWidth="1"/>
    <col min="12810" max="12810" width="9.77734375" style="61" customWidth="1"/>
    <col min="12811" max="12811" width="10.33203125" style="61" customWidth="1"/>
    <col min="12812" max="12832" width="9" style="61" customWidth="1"/>
    <col min="12833" max="13024" width="1.109375" style="61" customWidth="1"/>
    <col min="13025" max="13055" width="9" style="61" customWidth="1"/>
    <col min="13056" max="13056" width="1.109375" style="61"/>
    <col min="13057" max="13057" width="13.6640625" style="61" customWidth="1"/>
    <col min="13058" max="13058" width="21.109375" style="61" customWidth="1"/>
    <col min="13059" max="13059" width="19.44140625" style="61" customWidth="1"/>
    <col min="13060" max="13060" width="16" style="61" customWidth="1"/>
    <col min="13061" max="13061" width="16.6640625" style="61" customWidth="1"/>
    <col min="13062" max="13062" width="15.88671875" style="61" customWidth="1"/>
    <col min="13063" max="13063" width="9.6640625" style="61" customWidth="1"/>
    <col min="13064" max="13064" width="12.109375" style="61" customWidth="1"/>
    <col min="13065" max="13065" width="13" style="61" customWidth="1"/>
    <col min="13066" max="13066" width="9.77734375" style="61" customWidth="1"/>
    <col min="13067" max="13067" width="10.33203125" style="61" customWidth="1"/>
    <col min="13068" max="13088" width="9" style="61" customWidth="1"/>
    <col min="13089" max="13280" width="1.109375" style="61" customWidth="1"/>
    <col min="13281" max="13311" width="9" style="61" customWidth="1"/>
    <col min="13312" max="13312" width="1.109375" style="61"/>
    <col min="13313" max="13313" width="13.6640625" style="61" customWidth="1"/>
    <col min="13314" max="13314" width="21.109375" style="61" customWidth="1"/>
    <col min="13315" max="13315" width="19.44140625" style="61" customWidth="1"/>
    <col min="13316" max="13316" width="16" style="61" customWidth="1"/>
    <col min="13317" max="13317" width="16.6640625" style="61" customWidth="1"/>
    <col min="13318" max="13318" width="15.88671875" style="61" customWidth="1"/>
    <col min="13319" max="13319" width="9.6640625" style="61" customWidth="1"/>
    <col min="13320" max="13320" width="12.109375" style="61" customWidth="1"/>
    <col min="13321" max="13321" width="13" style="61" customWidth="1"/>
    <col min="13322" max="13322" width="9.77734375" style="61" customWidth="1"/>
    <col min="13323" max="13323" width="10.33203125" style="61" customWidth="1"/>
    <col min="13324" max="13344" width="9" style="61" customWidth="1"/>
    <col min="13345" max="13536" width="1.109375" style="61" customWidth="1"/>
    <col min="13537" max="13567" width="9" style="61" customWidth="1"/>
    <col min="13568" max="13568" width="1.109375" style="61"/>
    <col min="13569" max="13569" width="13.6640625" style="61" customWidth="1"/>
    <col min="13570" max="13570" width="21.109375" style="61" customWidth="1"/>
    <col min="13571" max="13571" width="19.44140625" style="61" customWidth="1"/>
    <col min="13572" max="13572" width="16" style="61" customWidth="1"/>
    <col min="13573" max="13573" width="16.6640625" style="61" customWidth="1"/>
    <col min="13574" max="13574" width="15.88671875" style="61" customWidth="1"/>
    <col min="13575" max="13575" width="9.6640625" style="61" customWidth="1"/>
    <col min="13576" max="13576" width="12.109375" style="61" customWidth="1"/>
    <col min="13577" max="13577" width="13" style="61" customWidth="1"/>
    <col min="13578" max="13578" width="9.77734375" style="61" customWidth="1"/>
    <col min="13579" max="13579" width="10.33203125" style="61" customWidth="1"/>
    <col min="13580" max="13600" width="9" style="61" customWidth="1"/>
    <col min="13601" max="13792" width="1.109375" style="61" customWidth="1"/>
    <col min="13793" max="13823" width="9" style="61" customWidth="1"/>
    <col min="13824" max="13824" width="1.109375" style="61"/>
    <col min="13825" max="13825" width="13.6640625" style="61" customWidth="1"/>
    <col min="13826" max="13826" width="21.109375" style="61" customWidth="1"/>
    <col min="13827" max="13827" width="19.44140625" style="61" customWidth="1"/>
    <col min="13828" max="13828" width="16" style="61" customWidth="1"/>
    <col min="13829" max="13829" width="16.6640625" style="61" customWidth="1"/>
    <col min="13830" max="13830" width="15.88671875" style="61" customWidth="1"/>
    <col min="13831" max="13831" width="9.6640625" style="61" customWidth="1"/>
    <col min="13832" max="13832" width="12.109375" style="61" customWidth="1"/>
    <col min="13833" max="13833" width="13" style="61" customWidth="1"/>
    <col min="13834" max="13834" width="9.77734375" style="61" customWidth="1"/>
    <col min="13835" max="13835" width="10.33203125" style="61" customWidth="1"/>
    <col min="13836" max="13856" width="9" style="61" customWidth="1"/>
    <col min="13857" max="14048" width="1.109375" style="61" customWidth="1"/>
    <col min="14049" max="14079" width="9" style="61" customWidth="1"/>
    <col min="14080" max="14080" width="1.109375" style="61"/>
    <col min="14081" max="14081" width="13.6640625" style="61" customWidth="1"/>
    <col min="14082" max="14082" width="21.109375" style="61" customWidth="1"/>
    <col min="14083" max="14083" width="19.44140625" style="61" customWidth="1"/>
    <col min="14084" max="14084" width="16" style="61" customWidth="1"/>
    <col min="14085" max="14085" width="16.6640625" style="61" customWidth="1"/>
    <col min="14086" max="14086" width="15.88671875" style="61" customWidth="1"/>
    <col min="14087" max="14087" width="9.6640625" style="61" customWidth="1"/>
    <col min="14088" max="14088" width="12.109375" style="61" customWidth="1"/>
    <col min="14089" max="14089" width="13" style="61" customWidth="1"/>
    <col min="14090" max="14090" width="9.77734375" style="61" customWidth="1"/>
    <col min="14091" max="14091" width="10.33203125" style="61" customWidth="1"/>
    <col min="14092" max="14112" width="9" style="61" customWidth="1"/>
    <col min="14113" max="14304" width="1.109375" style="61" customWidth="1"/>
    <col min="14305" max="14335" width="9" style="61" customWidth="1"/>
    <col min="14336" max="14336" width="1.109375" style="61"/>
    <col min="14337" max="14337" width="13.6640625" style="61" customWidth="1"/>
    <col min="14338" max="14338" width="21.109375" style="61" customWidth="1"/>
    <col min="14339" max="14339" width="19.44140625" style="61" customWidth="1"/>
    <col min="14340" max="14340" width="16" style="61" customWidth="1"/>
    <col min="14341" max="14341" width="16.6640625" style="61" customWidth="1"/>
    <col min="14342" max="14342" width="15.88671875" style="61" customWidth="1"/>
    <col min="14343" max="14343" width="9.6640625" style="61" customWidth="1"/>
    <col min="14344" max="14344" width="12.109375" style="61" customWidth="1"/>
    <col min="14345" max="14345" width="13" style="61" customWidth="1"/>
    <col min="14346" max="14346" width="9.77734375" style="61" customWidth="1"/>
    <col min="14347" max="14347" width="10.33203125" style="61" customWidth="1"/>
    <col min="14348" max="14368" width="9" style="61" customWidth="1"/>
    <col min="14369" max="14560" width="1.109375" style="61" customWidth="1"/>
    <col min="14561" max="14591" width="9" style="61" customWidth="1"/>
    <col min="14592" max="14592" width="1.109375" style="61"/>
    <col min="14593" max="14593" width="13.6640625" style="61" customWidth="1"/>
    <col min="14594" max="14594" width="21.109375" style="61" customWidth="1"/>
    <col min="14595" max="14595" width="19.44140625" style="61" customWidth="1"/>
    <col min="14596" max="14596" width="16" style="61" customWidth="1"/>
    <col min="14597" max="14597" width="16.6640625" style="61" customWidth="1"/>
    <col min="14598" max="14598" width="15.88671875" style="61" customWidth="1"/>
    <col min="14599" max="14599" width="9.6640625" style="61" customWidth="1"/>
    <col min="14600" max="14600" width="12.109375" style="61" customWidth="1"/>
    <col min="14601" max="14601" width="13" style="61" customWidth="1"/>
    <col min="14602" max="14602" width="9.77734375" style="61" customWidth="1"/>
    <col min="14603" max="14603" width="10.33203125" style="61" customWidth="1"/>
    <col min="14604" max="14624" width="9" style="61" customWidth="1"/>
    <col min="14625" max="14816" width="1.109375" style="61" customWidth="1"/>
    <col min="14817" max="14847" width="9" style="61" customWidth="1"/>
    <col min="14848" max="14848" width="1.109375" style="61"/>
    <col min="14849" max="14849" width="13.6640625" style="61" customWidth="1"/>
    <col min="14850" max="14850" width="21.109375" style="61" customWidth="1"/>
    <col min="14851" max="14851" width="19.44140625" style="61" customWidth="1"/>
    <col min="14852" max="14852" width="16" style="61" customWidth="1"/>
    <col min="14853" max="14853" width="16.6640625" style="61" customWidth="1"/>
    <col min="14854" max="14854" width="15.88671875" style="61" customWidth="1"/>
    <col min="14855" max="14855" width="9.6640625" style="61" customWidth="1"/>
    <col min="14856" max="14856" width="12.109375" style="61" customWidth="1"/>
    <col min="14857" max="14857" width="13" style="61" customWidth="1"/>
    <col min="14858" max="14858" width="9.77734375" style="61" customWidth="1"/>
    <col min="14859" max="14859" width="10.33203125" style="61" customWidth="1"/>
    <col min="14860" max="14880" width="9" style="61" customWidth="1"/>
    <col min="14881" max="15072" width="1.109375" style="61" customWidth="1"/>
    <col min="15073" max="15103" width="9" style="61" customWidth="1"/>
    <col min="15104" max="15104" width="1.109375" style="61"/>
    <col min="15105" max="15105" width="13.6640625" style="61" customWidth="1"/>
    <col min="15106" max="15106" width="21.109375" style="61" customWidth="1"/>
    <col min="15107" max="15107" width="19.44140625" style="61" customWidth="1"/>
    <col min="15108" max="15108" width="16" style="61" customWidth="1"/>
    <col min="15109" max="15109" width="16.6640625" style="61" customWidth="1"/>
    <col min="15110" max="15110" width="15.88671875" style="61" customWidth="1"/>
    <col min="15111" max="15111" width="9.6640625" style="61" customWidth="1"/>
    <col min="15112" max="15112" width="12.109375" style="61" customWidth="1"/>
    <col min="15113" max="15113" width="13" style="61" customWidth="1"/>
    <col min="15114" max="15114" width="9.77734375" style="61" customWidth="1"/>
    <col min="15115" max="15115" width="10.33203125" style="61" customWidth="1"/>
    <col min="15116" max="15136" width="9" style="61" customWidth="1"/>
    <col min="15137" max="15328" width="1.109375" style="61" customWidth="1"/>
    <col min="15329" max="15359" width="9" style="61" customWidth="1"/>
    <col min="15360" max="15360" width="1.109375" style="61"/>
    <col min="15361" max="15361" width="13.6640625" style="61" customWidth="1"/>
    <col min="15362" max="15362" width="21.109375" style="61" customWidth="1"/>
    <col min="15363" max="15363" width="19.44140625" style="61" customWidth="1"/>
    <col min="15364" max="15364" width="16" style="61" customWidth="1"/>
    <col min="15365" max="15365" width="16.6640625" style="61" customWidth="1"/>
    <col min="15366" max="15366" width="15.88671875" style="61" customWidth="1"/>
    <col min="15367" max="15367" width="9.6640625" style="61" customWidth="1"/>
    <col min="15368" max="15368" width="12.109375" style="61" customWidth="1"/>
    <col min="15369" max="15369" width="13" style="61" customWidth="1"/>
    <col min="15370" max="15370" width="9.77734375" style="61" customWidth="1"/>
    <col min="15371" max="15371" width="10.33203125" style="61" customWidth="1"/>
    <col min="15372" max="15392" width="9" style="61" customWidth="1"/>
    <col min="15393" max="15584" width="1.109375" style="61" customWidth="1"/>
    <col min="15585" max="15615" width="9" style="61" customWidth="1"/>
    <col min="15616" max="15616" width="1.109375" style="61"/>
    <col min="15617" max="15617" width="13.6640625" style="61" customWidth="1"/>
    <col min="15618" max="15618" width="21.109375" style="61" customWidth="1"/>
    <col min="15619" max="15619" width="19.44140625" style="61" customWidth="1"/>
    <col min="15620" max="15620" width="16" style="61" customWidth="1"/>
    <col min="15621" max="15621" width="16.6640625" style="61" customWidth="1"/>
    <col min="15622" max="15622" width="15.88671875" style="61" customWidth="1"/>
    <col min="15623" max="15623" width="9.6640625" style="61" customWidth="1"/>
    <col min="15624" max="15624" width="12.109375" style="61" customWidth="1"/>
    <col min="15625" max="15625" width="13" style="61" customWidth="1"/>
    <col min="15626" max="15626" width="9.77734375" style="61" customWidth="1"/>
    <col min="15627" max="15627" width="10.33203125" style="61" customWidth="1"/>
    <col min="15628" max="15648" width="9" style="61" customWidth="1"/>
    <col min="15649" max="15840" width="1.109375" style="61" customWidth="1"/>
    <col min="15841" max="15871" width="9" style="61" customWidth="1"/>
    <col min="15872" max="15872" width="1.109375" style="61"/>
    <col min="15873" max="15873" width="13.6640625" style="61" customWidth="1"/>
    <col min="15874" max="15874" width="21.109375" style="61" customWidth="1"/>
    <col min="15875" max="15875" width="19.44140625" style="61" customWidth="1"/>
    <col min="15876" max="15876" width="16" style="61" customWidth="1"/>
    <col min="15877" max="15877" width="16.6640625" style="61" customWidth="1"/>
    <col min="15878" max="15878" width="15.88671875" style="61" customWidth="1"/>
    <col min="15879" max="15879" width="9.6640625" style="61" customWidth="1"/>
    <col min="15880" max="15880" width="12.109375" style="61" customWidth="1"/>
    <col min="15881" max="15881" width="13" style="61" customWidth="1"/>
    <col min="15882" max="15882" width="9.77734375" style="61" customWidth="1"/>
    <col min="15883" max="15883" width="10.33203125" style="61" customWidth="1"/>
    <col min="15884" max="15904" width="9" style="61" customWidth="1"/>
    <col min="15905" max="16096" width="1.109375" style="61" customWidth="1"/>
    <col min="16097" max="16127" width="9" style="61" customWidth="1"/>
    <col min="16128" max="16128" width="1.109375" style="61"/>
    <col min="16129" max="16129" width="13.6640625" style="61" customWidth="1"/>
    <col min="16130" max="16130" width="21.109375" style="61" customWidth="1"/>
    <col min="16131" max="16131" width="19.44140625" style="61" customWidth="1"/>
    <col min="16132" max="16132" width="16" style="61" customWidth="1"/>
    <col min="16133" max="16133" width="16.6640625" style="61" customWidth="1"/>
    <col min="16134" max="16134" width="15.88671875" style="61" customWidth="1"/>
    <col min="16135" max="16135" width="9.6640625" style="61" customWidth="1"/>
    <col min="16136" max="16136" width="12.109375" style="61" customWidth="1"/>
    <col min="16137" max="16137" width="13" style="61" customWidth="1"/>
    <col min="16138" max="16138" width="9.77734375" style="61" customWidth="1"/>
    <col min="16139" max="16139" width="10.33203125" style="61" customWidth="1"/>
    <col min="16140" max="16160" width="9" style="61" customWidth="1"/>
    <col min="16161" max="16352" width="1.109375" style="61" customWidth="1"/>
    <col min="16353" max="16383" width="9" style="61" customWidth="1"/>
    <col min="16384" max="16384" width="1.109375" style="61"/>
  </cols>
  <sheetData>
    <row r="1" spans="1:12" s="49" customFormat="1" ht="21" customHeight="1">
      <c r="A1" s="48"/>
    </row>
    <row r="2" spans="1:12" s="50" customFormat="1" ht="30" customHeight="1">
      <c r="A2" s="112" t="s">
        <v>234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2" s="50" customFormat="1" ht="30" customHeight="1">
      <c r="A3" s="51" t="s">
        <v>217</v>
      </c>
      <c r="B3" s="113" t="s">
        <v>235</v>
      </c>
      <c r="C3" s="113"/>
      <c r="D3" s="113"/>
      <c r="E3" s="113"/>
      <c r="F3" s="113"/>
      <c r="G3" s="113"/>
      <c r="H3" s="113"/>
      <c r="I3" s="113"/>
      <c r="J3" s="113"/>
      <c r="K3" s="113"/>
      <c r="L3" s="52"/>
    </row>
    <row r="4" spans="1:12" s="50" customFormat="1" ht="30" customHeight="1">
      <c r="A4" s="114" t="s">
        <v>218</v>
      </c>
      <c r="B4" s="114"/>
      <c r="C4" s="115" t="s">
        <v>219</v>
      </c>
      <c r="D4" s="105" t="s">
        <v>183</v>
      </c>
      <c r="E4" s="105"/>
      <c r="F4" s="105"/>
      <c r="G4" s="105"/>
      <c r="H4" s="114" t="s">
        <v>184</v>
      </c>
      <c r="I4" s="114"/>
      <c r="J4" s="114"/>
      <c r="K4" s="114"/>
      <c r="L4" s="52"/>
    </row>
    <row r="5" spans="1:12" s="50" customFormat="1" ht="30" customHeight="1">
      <c r="A5" s="114"/>
      <c r="B5" s="114"/>
      <c r="C5" s="115"/>
      <c r="D5" s="53" t="s">
        <v>116</v>
      </c>
      <c r="E5" s="53" t="s">
        <v>220</v>
      </c>
      <c r="F5" s="53" t="s">
        <v>221</v>
      </c>
      <c r="G5" s="53" t="s">
        <v>222</v>
      </c>
      <c r="H5" s="53" t="s">
        <v>116</v>
      </c>
      <c r="I5" s="53" t="s">
        <v>220</v>
      </c>
      <c r="J5" s="53" t="s">
        <v>221</v>
      </c>
      <c r="K5" s="53" t="s">
        <v>222</v>
      </c>
    </row>
    <row r="6" spans="1:12" s="50" customFormat="1" ht="30" customHeight="1">
      <c r="A6" s="114"/>
      <c r="B6" s="114"/>
      <c r="C6" s="7">
        <v>4736564.4000000004</v>
      </c>
      <c r="D6" s="7">
        <v>4736564.4000000004</v>
      </c>
      <c r="E6" s="7">
        <v>4736564.4000000004</v>
      </c>
      <c r="F6" s="54"/>
      <c r="G6" s="54"/>
      <c r="H6" s="54">
        <v>0</v>
      </c>
      <c r="I6" s="55"/>
      <c r="J6" s="54"/>
      <c r="K6" s="54"/>
    </row>
    <row r="7" spans="1:12" s="50" customFormat="1" ht="84" customHeight="1">
      <c r="A7" s="102" t="s">
        <v>223</v>
      </c>
      <c r="B7" s="56" t="s">
        <v>224</v>
      </c>
      <c r="C7" s="104" t="s">
        <v>236</v>
      </c>
      <c r="D7" s="104"/>
      <c r="E7" s="104"/>
      <c r="F7" s="104"/>
      <c r="G7" s="104"/>
      <c r="H7" s="104"/>
      <c r="I7" s="104"/>
      <c r="J7" s="104"/>
      <c r="K7" s="104"/>
    </row>
    <row r="8" spans="1:12" s="50" customFormat="1" ht="30" customHeight="1">
      <c r="A8" s="102"/>
      <c r="B8" s="105" t="s">
        <v>225</v>
      </c>
      <c r="C8" s="105"/>
      <c r="D8" s="105"/>
      <c r="E8" s="105"/>
      <c r="F8" s="105"/>
      <c r="G8" s="105"/>
      <c r="H8" s="105"/>
      <c r="I8" s="105"/>
      <c r="J8" s="105"/>
      <c r="K8" s="105"/>
    </row>
    <row r="9" spans="1:12" s="50" customFormat="1" ht="30" customHeight="1">
      <c r="A9" s="102"/>
      <c r="B9" s="57" t="s">
        <v>188</v>
      </c>
      <c r="C9" s="57" t="s">
        <v>189</v>
      </c>
      <c r="D9" s="106" t="s">
        <v>226</v>
      </c>
      <c r="E9" s="106"/>
      <c r="F9" s="106" t="s">
        <v>227</v>
      </c>
      <c r="G9" s="106"/>
      <c r="H9" s="57" t="s">
        <v>228</v>
      </c>
      <c r="I9" s="57" t="s">
        <v>229</v>
      </c>
      <c r="J9" s="106" t="s">
        <v>230</v>
      </c>
      <c r="K9" s="106"/>
    </row>
    <row r="10" spans="1:12" s="50" customFormat="1" ht="30" customHeight="1">
      <c r="A10" s="103"/>
      <c r="B10" s="59" t="s">
        <v>237</v>
      </c>
      <c r="C10" s="58" t="s">
        <v>238</v>
      </c>
      <c r="D10" s="107" t="s">
        <v>246</v>
      </c>
      <c r="E10" s="107" t="s">
        <v>232</v>
      </c>
      <c r="F10" s="108" t="s">
        <v>251</v>
      </c>
      <c r="G10" s="109"/>
      <c r="H10" s="62">
        <v>21</v>
      </c>
      <c r="I10" s="63" t="s">
        <v>252</v>
      </c>
      <c r="J10" s="108">
        <v>30</v>
      </c>
      <c r="K10" s="108"/>
    </row>
    <row r="11" spans="1:12" s="50" customFormat="1" ht="30" customHeight="1">
      <c r="A11" s="103"/>
      <c r="B11" s="59" t="s">
        <v>237</v>
      </c>
      <c r="C11" s="58" t="s">
        <v>239</v>
      </c>
      <c r="D11" s="107" t="s">
        <v>245</v>
      </c>
      <c r="E11" s="107" t="s">
        <v>232</v>
      </c>
      <c r="F11" s="108" t="s">
        <v>250</v>
      </c>
      <c r="G11" s="109"/>
      <c r="H11" s="62">
        <v>95</v>
      </c>
      <c r="I11" s="63" t="s">
        <v>253</v>
      </c>
      <c r="J11" s="108">
        <v>30</v>
      </c>
      <c r="K11" s="108"/>
    </row>
    <row r="12" spans="1:12" s="50" customFormat="1" ht="30" customHeight="1">
      <c r="A12" s="103"/>
      <c r="B12" s="59" t="s">
        <v>240</v>
      </c>
      <c r="C12" s="58" t="s">
        <v>241</v>
      </c>
      <c r="D12" s="116" t="s">
        <v>249</v>
      </c>
      <c r="E12" s="117"/>
      <c r="F12" s="108" t="s">
        <v>250</v>
      </c>
      <c r="G12" s="109"/>
      <c r="H12" s="62">
        <v>95</v>
      </c>
      <c r="I12" s="63" t="s">
        <v>253</v>
      </c>
      <c r="J12" s="108">
        <v>20</v>
      </c>
      <c r="K12" s="108"/>
    </row>
    <row r="13" spans="1:12" s="50" customFormat="1" ht="30" customHeight="1">
      <c r="A13" s="103"/>
      <c r="B13" s="59" t="s">
        <v>240</v>
      </c>
      <c r="C13" s="58" t="s">
        <v>242</v>
      </c>
      <c r="D13" s="107" t="s">
        <v>248</v>
      </c>
      <c r="E13" s="107" t="s">
        <v>232</v>
      </c>
      <c r="F13" s="108" t="s">
        <v>254</v>
      </c>
      <c r="G13" s="109"/>
      <c r="H13" s="62">
        <v>100</v>
      </c>
      <c r="I13" s="63" t="s">
        <v>255</v>
      </c>
      <c r="J13" s="108">
        <v>10</v>
      </c>
      <c r="K13" s="108"/>
    </row>
    <row r="14" spans="1:12" s="50" customFormat="1" ht="30" customHeight="1">
      <c r="A14" s="103"/>
      <c r="B14" s="59" t="s">
        <v>243</v>
      </c>
      <c r="C14" s="58" t="s">
        <v>244</v>
      </c>
      <c r="D14" s="110" t="s">
        <v>247</v>
      </c>
      <c r="E14" s="111"/>
      <c r="F14" s="108" t="s">
        <v>250</v>
      </c>
      <c r="G14" s="109"/>
      <c r="H14" s="62">
        <v>90</v>
      </c>
      <c r="I14" s="63" t="s">
        <v>255</v>
      </c>
      <c r="J14" s="108">
        <v>10</v>
      </c>
      <c r="K14" s="108"/>
    </row>
    <row r="15" spans="1:12" s="50" customFormat="1" ht="73.5" customHeight="1">
      <c r="A15" s="56" t="s">
        <v>231</v>
      </c>
      <c r="B15" s="104" t="s">
        <v>232</v>
      </c>
      <c r="C15" s="104"/>
      <c r="D15" s="104"/>
      <c r="E15" s="104"/>
      <c r="F15" s="104"/>
      <c r="G15" s="104"/>
      <c r="H15" s="104"/>
      <c r="I15" s="104"/>
      <c r="J15" s="104"/>
      <c r="K15" s="104"/>
    </row>
    <row r="16" spans="1:12" s="49" customFormat="1" ht="12.75" customHeight="1">
      <c r="B16" s="60"/>
      <c r="C16" s="60"/>
      <c r="D16" s="60"/>
      <c r="E16" s="60"/>
      <c r="F16" s="60"/>
    </row>
    <row r="17" spans="2:6" s="49" customFormat="1" ht="12.75" customHeight="1">
      <c r="B17" s="60"/>
      <c r="C17" s="60"/>
      <c r="D17" s="60"/>
      <c r="E17" s="60"/>
      <c r="F17" s="60"/>
    </row>
    <row r="18" spans="2:6" s="49" customFormat="1" ht="12.75" customHeight="1">
      <c r="B18" s="60"/>
      <c r="C18" s="60"/>
      <c r="D18" s="60"/>
      <c r="E18" s="60"/>
      <c r="F18" s="60"/>
    </row>
    <row r="19" spans="2:6" s="49" customFormat="1" ht="12.75" customHeight="1">
      <c r="B19" s="60"/>
      <c r="C19" s="60"/>
      <c r="D19" s="60"/>
      <c r="E19" s="60"/>
      <c r="F19" s="60"/>
    </row>
  </sheetData>
  <mergeCells count="28">
    <mergeCell ref="B15:K15"/>
    <mergeCell ref="D12:E12"/>
    <mergeCell ref="F12:G12"/>
    <mergeCell ref="J12:K12"/>
    <mergeCell ref="D13:E13"/>
    <mergeCell ref="F13:G13"/>
    <mergeCell ref="J13:K13"/>
    <mergeCell ref="A2:K2"/>
    <mergeCell ref="B3:K3"/>
    <mergeCell ref="A4:B6"/>
    <mergeCell ref="C4:C5"/>
    <mergeCell ref="D4:G4"/>
    <mergeCell ref="H4:K4"/>
    <mergeCell ref="A7:A14"/>
    <mergeCell ref="C7:K7"/>
    <mergeCell ref="B8:K8"/>
    <mergeCell ref="D9:E9"/>
    <mergeCell ref="F9:G9"/>
    <mergeCell ref="J9:K9"/>
    <mergeCell ref="D10:E10"/>
    <mergeCell ref="F10:G10"/>
    <mergeCell ref="J10:K10"/>
    <mergeCell ref="D11:E11"/>
    <mergeCell ref="F11:G11"/>
    <mergeCell ref="J11:K11"/>
    <mergeCell ref="D14:E14"/>
    <mergeCell ref="F14:G14"/>
    <mergeCell ref="J14:K14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10" workbookViewId="0">
      <selection activeCell="B8" sqref="B8:M8"/>
    </sheetView>
  </sheetViews>
  <sheetFormatPr defaultColWidth="9.77734375" defaultRowHeight="14.4"/>
  <cols>
    <col min="1" max="1" width="9.21875" customWidth="1"/>
    <col min="2" max="2" width="9.77734375" customWidth="1"/>
    <col min="3" max="3" width="11" customWidth="1"/>
    <col min="4" max="5" width="10.21875" customWidth="1"/>
    <col min="6" max="11" width="5.109375" customWidth="1"/>
    <col min="12" max="13" width="10.21875" customWidth="1"/>
  </cols>
  <sheetData>
    <row r="1" spans="1:13" ht="16.350000000000001" customHeight="1">
      <c r="A1" s="47" t="s">
        <v>207</v>
      </c>
    </row>
    <row r="2" spans="1:13" ht="48.3" customHeight="1">
      <c r="A2" s="121" t="s">
        <v>216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25.8" customHeight="1">
      <c r="A3" s="38" t="s">
        <v>195</v>
      </c>
      <c r="B3" s="122"/>
      <c r="C3" s="122"/>
      <c r="D3" s="122"/>
      <c r="E3" s="122"/>
      <c r="F3" s="122"/>
      <c r="G3" s="122"/>
      <c r="H3" s="122"/>
      <c r="I3" s="122"/>
      <c r="J3" s="122"/>
      <c r="K3" s="123" t="s">
        <v>111</v>
      </c>
      <c r="L3" s="123"/>
      <c r="M3" s="123"/>
    </row>
    <row r="4" spans="1:13" ht="26.1" customHeight="1">
      <c r="A4" s="46" t="s">
        <v>199</v>
      </c>
      <c r="B4" s="124"/>
      <c r="C4" s="124"/>
      <c r="D4" s="124"/>
      <c r="E4" s="124"/>
      <c r="F4" s="124"/>
      <c r="G4" s="119" t="s">
        <v>196</v>
      </c>
      <c r="H4" s="119"/>
      <c r="I4" s="119"/>
      <c r="J4" s="119"/>
      <c r="K4" s="119"/>
      <c r="L4" s="119"/>
      <c r="M4" s="119"/>
    </row>
    <row r="5" spans="1:13" ht="26.1" customHeight="1">
      <c r="A5" s="46" t="s">
        <v>200</v>
      </c>
      <c r="B5" s="119"/>
      <c r="C5" s="119"/>
      <c r="D5" s="119"/>
      <c r="E5" s="119"/>
      <c r="F5" s="119"/>
      <c r="G5" s="119" t="s">
        <v>201</v>
      </c>
      <c r="H5" s="119"/>
      <c r="I5" s="119"/>
      <c r="J5" s="119"/>
      <c r="K5" s="119"/>
      <c r="L5" s="119"/>
      <c r="M5" s="119"/>
    </row>
    <row r="6" spans="1:13" ht="26.1" customHeight="1">
      <c r="A6" s="119" t="s">
        <v>202</v>
      </c>
      <c r="B6" s="120"/>
      <c r="C6" s="120"/>
      <c r="D6" s="120"/>
      <c r="E6" s="120"/>
      <c r="F6" s="120"/>
      <c r="G6" s="119" t="s">
        <v>203</v>
      </c>
      <c r="H6" s="119"/>
      <c r="I6" s="120"/>
      <c r="J6" s="120"/>
      <c r="K6" s="120"/>
      <c r="L6" s="120"/>
      <c r="M6" s="120"/>
    </row>
    <row r="7" spans="1:13" ht="26.1" customHeight="1">
      <c r="A7" s="119"/>
      <c r="B7" s="120"/>
      <c r="C7" s="120"/>
      <c r="D7" s="120"/>
      <c r="E7" s="120"/>
      <c r="F7" s="120"/>
      <c r="G7" s="119" t="s">
        <v>204</v>
      </c>
      <c r="H7" s="119"/>
      <c r="I7" s="120"/>
      <c r="J7" s="120"/>
      <c r="K7" s="120"/>
      <c r="L7" s="120"/>
      <c r="M7" s="120"/>
    </row>
    <row r="8" spans="1:13" ht="81.45" customHeight="1">
      <c r="A8" s="46" t="s">
        <v>205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3" ht="81.45" customHeight="1">
      <c r="A9" s="46" t="s">
        <v>197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3" ht="81.45" customHeight="1">
      <c r="A10" s="46" t="s">
        <v>198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</row>
    <row r="11" spans="1:13" ht="26.1" customHeight="1">
      <c r="A11" s="119" t="s">
        <v>187</v>
      </c>
      <c r="B11" s="46" t="s">
        <v>188</v>
      </c>
      <c r="C11" s="46" t="s">
        <v>189</v>
      </c>
      <c r="D11" s="119" t="s">
        <v>206</v>
      </c>
      <c r="E11" s="119"/>
      <c r="F11" s="119" t="s">
        <v>190</v>
      </c>
      <c r="G11" s="119"/>
      <c r="H11" s="119" t="s">
        <v>191</v>
      </c>
      <c r="I11" s="119"/>
      <c r="J11" s="119" t="s">
        <v>192</v>
      </c>
      <c r="K11" s="119"/>
      <c r="L11" s="46" t="s">
        <v>193</v>
      </c>
      <c r="M11" s="46" t="s">
        <v>194</v>
      </c>
    </row>
    <row r="12" spans="1:13" ht="19.5" customHeight="1">
      <c r="A12" s="119"/>
      <c r="B12" s="10"/>
      <c r="C12" s="10"/>
      <c r="D12" s="118"/>
      <c r="E12" s="118"/>
      <c r="F12" s="119"/>
      <c r="G12" s="119"/>
      <c r="H12" s="119"/>
      <c r="I12" s="119"/>
      <c r="J12" s="119"/>
      <c r="K12" s="119"/>
      <c r="L12" s="46"/>
      <c r="M12" s="46"/>
    </row>
  </sheetData>
  <mergeCells count="27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A6:A7"/>
    <mergeCell ref="B6:F7"/>
    <mergeCell ref="G6:H6"/>
    <mergeCell ref="I6:M6"/>
    <mergeCell ref="G7:H7"/>
    <mergeCell ref="I7:M7"/>
    <mergeCell ref="B8:M8"/>
    <mergeCell ref="B9:M9"/>
    <mergeCell ref="B10:M10"/>
    <mergeCell ref="A11:A12"/>
    <mergeCell ref="D11:E11"/>
    <mergeCell ref="F11:G11"/>
    <mergeCell ref="H11:I11"/>
    <mergeCell ref="J11:K11"/>
    <mergeCell ref="D12:E12"/>
    <mergeCell ref="F12:G12"/>
    <mergeCell ref="H12:I12"/>
    <mergeCell ref="J12:K12"/>
  </mergeCells>
  <phoneticPr fontId="27" type="noConversion"/>
  <printOptions horizontalCentered="1"/>
  <pageMargins left="0.19599999487400055" right="0.19599999487400055" top="0.19599999487400055" bottom="0.1959999948740005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10" workbookViewId="0">
      <selection activeCell="E20" sqref="E20"/>
    </sheetView>
  </sheetViews>
  <sheetFormatPr defaultColWidth="9.77734375" defaultRowHeight="14.4"/>
  <cols>
    <col min="1" max="1" width="0.109375" customWidth="1"/>
    <col min="2" max="2" width="9.77734375" customWidth="1"/>
    <col min="3" max="3" width="40.6640625" customWidth="1"/>
    <col min="4" max="4" width="12.77734375" customWidth="1"/>
    <col min="5" max="5" width="13.109375" customWidth="1"/>
    <col min="6" max="6" width="13.44140625" customWidth="1"/>
  </cols>
  <sheetData>
    <row r="1" spans="1:6" ht="16.350000000000001" customHeight="1">
      <c r="A1" s="1"/>
      <c r="B1" s="2" t="s">
        <v>136</v>
      </c>
      <c r="C1" s="1"/>
      <c r="D1" s="1"/>
      <c r="E1" s="1"/>
      <c r="F1" s="1"/>
    </row>
    <row r="2" spans="1:6" ht="16.350000000000001" customHeight="1">
      <c r="B2" s="88" t="s">
        <v>209</v>
      </c>
      <c r="C2" s="88"/>
      <c r="D2" s="88"/>
      <c r="E2" s="88"/>
      <c r="F2" s="88"/>
    </row>
    <row r="3" spans="1:6" ht="16.350000000000001" customHeight="1">
      <c r="B3" s="88"/>
      <c r="C3" s="88"/>
      <c r="D3" s="88"/>
      <c r="E3" s="88"/>
      <c r="F3" s="88"/>
    </row>
    <row r="4" spans="1:6" ht="16.350000000000001" customHeight="1">
      <c r="B4" s="1"/>
      <c r="C4" s="1"/>
      <c r="D4" s="1"/>
      <c r="E4" s="1"/>
      <c r="F4" s="1"/>
    </row>
    <row r="5" spans="1:6" ht="20.7" customHeight="1">
      <c r="B5" s="1"/>
      <c r="C5" s="1"/>
      <c r="D5" s="1"/>
      <c r="E5" s="1"/>
      <c r="F5" s="15" t="s">
        <v>111</v>
      </c>
    </row>
    <row r="6" spans="1:6" ht="34.5" customHeight="1">
      <c r="B6" s="89" t="s">
        <v>137</v>
      </c>
      <c r="C6" s="89"/>
      <c r="D6" s="89" t="s">
        <v>138</v>
      </c>
      <c r="E6" s="89"/>
      <c r="F6" s="89"/>
    </row>
    <row r="7" spans="1:6" ht="29.25" customHeight="1">
      <c r="B7" s="16" t="s">
        <v>139</v>
      </c>
      <c r="C7" s="16" t="s">
        <v>140</v>
      </c>
      <c r="D7" s="16" t="s">
        <v>141</v>
      </c>
      <c r="E7" s="16" t="s">
        <v>142</v>
      </c>
      <c r="F7" s="16" t="s">
        <v>143</v>
      </c>
    </row>
    <row r="8" spans="1:6" ht="22.35" customHeight="1">
      <c r="B8" s="90" t="s">
        <v>116</v>
      </c>
      <c r="C8" s="90"/>
      <c r="D8" s="17">
        <v>473.66</v>
      </c>
      <c r="E8" s="17">
        <v>473.66</v>
      </c>
      <c r="F8" s="17"/>
    </row>
    <row r="9" spans="1:6" ht="19.8" customHeight="1">
      <c r="B9" s="18" t="s">
        <v>144</v>
      </c>
      <c r="C9" s="19" t="s">
        <v>123</v>
      </c>
      <c r="D9" s="20">
        <v>54.29</v>
      </c>
      <c r="E9" s="20">
        <v>54.29</v>
      </c>
      <c r="F9" s="20"/>
    </row>
    <row r="10" spans="1:6" ht="17.25" customHeight="1">
      <c r="B10" s="21" t="s">
        <v>26</v>
      </c>
      <c r="C10" s="22" t="s">
        <v>27</v>
      </c>
      <c r="D10" s="20">
        <v>54.29</v>
      </c>
      <c r="E10" s="20">
        <v>54.29</v>
      </c>
      <c r="F10" s="20"/>
    </row>
    <row r="11" spans="1:6" ht="18.899999999999999" customHeight="1">
      <c r="B11" s="21" t="s">
        <v>28</v>
      </c>
      <c r="C11" s="22" t="s">
        <v>29</v>
      </c>
      <c r="D11" s="20">
        <v>27.55</v>
      </c>
      <c r="E11" s="20">
        <v>27.55</v>
      </c>
      <c r="F11" s="20"/>
    </row>
    <row r="12" spans="1:6" ht="18.899999999999999" customHeight="1">
      <c r="B12" s="21" t="s">
        <v>30</v>
      </c>
      <c r="C12" s="22" t="s">
        <v>31</v>
      </c>
      <c r="D12" s="20">
        <v>13.78</v>
      </c>
      <c r="E12" s="20">
        <v>13.78</v>
      </c>
      <c r="F12" s="20"/>
    </row>
    <row r="13" spans="1:6" ht="18.899999999999999" customHeight="1">
      <c r="B13" s="21" t="s">
        <v>32</v>
      </c>
      <c r="C13" s="22" t="s">
        <v>33</v>
      </c>
      <c r="D13" s="20">
        <v>12.96</v>
      </c>
      <c r="E13" s="20">
        <v>12.96</v>
      </c>
      <c r="F13" s="20"/>
    </row>
    <row r="14" spans="1:6" ht="19.8" customHeight="1">
      <c r="B14" s="18" t="s">
        <v>145</v>
      </c>
      <c r="C14" s="19" t="s">
        <v>125</v>
      </c>
      <c r="D14" s="20">
        <v>20</v>
      </c>
      <c r="E14" s="20">
        <v>20</v>
      </c>
      <c r="F14" s="20"/>
    </row>
    <row r="15" spans="1:6" ht="17.25" customHeight="1">
      <c r="B15" s="21" t="s">
        <v>34</v>
      </c>
      <c r="C15" s="22" t="s">
        <v>35</v>
      </c>
      <c r="D15" s="20">
        <v>20</v>
      </c>
      <c r="E15" s="20">
        <v>20</v>
      </c>
      <c r="F15" s="20"/>
    </row>
    <row r="16" spans="1:6" ht="18.899999999999999" customHeight="1">
      <c r="B16" s="21" t="s">
        <v>36</v>
      </c>
      <c r="C16" s="22" t="s">
        <v>37</v>
      </c>
      <c r="D16" s="20">
        <v>16.8</v>
      </c>
      <c r="E16" s="20">
        <v>16.8</v>
      </c>
      <c r="F16" s="20"/>
    </row>
    <row r="17" spans="2:6" ht="18.899999999999999" customHeight="1">
      <c r="B17" s="21" t="s">
        <v>38</v>
      </c>
      <c r="C17" s="22" t="s">
        <v>39</v>
      </c>
      <c r="D17" s="20">
        <v>3.2</v>
      </c>
      <c r="E17" s="20">
        <v>3.2</v>
      </c>
      <c r="F17" s="20"/>
    </row>
    <row r="18" spans="2:6" ht="19.8" customHeight="1">
      <c r="B18" s="18" t="s">
        <v>146</v>
      </c>
      <c r="C18" s="19" t="s">
        <v>127</v>
      </c>
      <c r="D18" s="20">
        <v>20.66</v>
      </c>
      <c r="E18" s="20">
        <v>20.66</v>
      </c>
      <c r="F18" s="20"/>
    </row>
    <row r="19" spans="2:6" ht="17.25" customHeight="1">
      <c r="B19" s="21" t="s">
        <v>40</v>
      </c>
      <c r="C19" s="22" t="s">
        <v>41</v>
      </c>
      <c r="D19" s="20">
        <v>20.66</v>
      </c>
      <c r="E19" s="20">
        <v>20.66</v>
      </c>
      <c r="F19" s="20"/>
    </row>
    <row r="20" spans="2:6" ht="18.899999999999999" customHeight="1">
      <c r="B20" s="21" t="s">
        <v>42</v>
      </c>
      <c r="C20" s="22" t="s">
        <v>43</v>
      </c>
      <c r="D20" s="20">
        <v>20.66</v>
      </c>
      <c r="E20" s="20">
        <v>20.66</v>
      </c>
      <c r="F20" s="20"/>
    </row>
    <row r="21" spans="2:6" ht="19.8" customHeight="1">
      <c r="B21" s="18" t="s">
        <v>147</v>
      </c>
      <c r="C21" s="19" t="s">
        <v>128</v>
      </c>
      <c r="D21" s="20">
        <v>378.7</v>
      </c>
      <c r="E21" s="20">
        <v>378.7</v>
      </c>
      <c r="F21" s="20"/>
    </row>
    <row r="22" spans="2:6" ht="17.25" customHeight="1">
      <c r="B22" s="21" t="s">
        <v>44</v>
      </c>
      <c r="C22" s="22" t="s">
        <v>45</v>
      </c>
      <c r="D22" s="20">
        <v>378.7</v>
      </c>
      <c r="E22" s="20">
        <v>378.7</v>
      </c>
      <c r="F22" s="20"/>
    </row>
    <row r="23" spans="2:6" ht="18.899999999999999" customHeight="1">
      <c r="B23" s="21" t="s">
        <v>46</v>
      </c>
      <c r="C23" s="22" t="s">
        <v>47</v>
      </c>
      <c r="D23" s="20">
        <v>378.7</v>
      </c>
      <c r="E23" s="20">
        <v>378.7</v>
      </c>
      <c r="F23" s="20"/>
    </row>
    <row r="24" spans="2:6" ht="23.25" customHeight="1">
      <c r="B24" s="91"/>
      <c r="C24" s="91"/>
      <c r="D24" s="91"/>
      <c r="E24" s="91"/>
      <c r="F24" s="91"/>
    </row>
  </sheetData>
  <mergeCells count="5">
    <mergeCell ref="B2:F3"/>
    <mergeCell ref="B6:C6"/>
    <mergeCell ref="D6:F6"/>
    <mergeCell ref="B8:C8"/>
    <mergeCell ref="B24:F24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4" workbookViewId="0">
      <selection activeCell="C14" sqref="C14"/>
    </sheetView>
  </sheetViews>
  <sheetFormatPr defaultColWidth="9.77734375" defaultRowHeight="14.4"/>
  <cols>
    <col min="1" max="1" width="0.21875" customWidth="1"/>
    <col min="2" max="2" width="12.77734375" customWidth="1"/>
    <col min="3" max="3" width="36.109375" customWidth="1"/>
    <col min="4" max="4" width="17.109375" customWidth="1"/>
    <col min="5" max="5" width="16.5546875" customWidth="1"/>
    <col min="6" max="6" width="17.5546875" customWidth="1"/>
  </cols>
  <sheetData>
    <row r="1" spans="1:6" ht="18.149999999999999" customHeight="1">
      <c r="A1" s="1"/>
      <c r="B1" s="23" t="s">
        <v>148</v>
      </c>
      <c r="C1" s="24"/>
      <c r="D1" s="24"/>
      <c r="E1" s="24"/>
      <c r="F1" s="24"/>
    </row>
    <row r="2" spans="1:6" ht="16.350000000000001" customHeight="1">
      <c r="B2" s="92" t="s">
        <v>210</v>
      </c>
      <c r="C2" s="92"/>
      <c r="D2" s="92"/>
      <c r="E2" s="92"/>
      <c r="F2" s="92"/>
    </row>
    <row r="3" spans="1:6" ht="16.350000000000001" customHeight="1">
      <c r="B3" s="92"/>
      <c r="C3" s="92"/>
      <c r="D3" s="92"/>
      <c r="E3" s="92"/>
      <c r="F3" s="92"/>
    </row>
    <row r="4" spans="1:6" ht="16.350000000000001" customHeight="1">
      <c r="B4" s="24"/>
      <c r="C4" s="24"/>
      <c r="D4" s="24"/>
      <c r="E4" s="24"/>
      <c r="F4" s="24"/>
    </row>
    <row r="5" spans="1:6" ht="19.8" customHeight="1">
      <c r="B5" s="24"/>
      <c r="C5" s="24"/>
      <c r="D5" s="24"/>
      <c r="E5" s="24"/>
      <c r="F5" s="15" t="s">
        <v>111</v>
      </c>
    </row>
    <row r="6" spans="1:6" ht="36.15" customHeight="1">
      <c r="B6" s="93" t="s">
        <v>149</v>
      </c>
      <c r="C6" s="93"/>
      <c r="D6" s="93" t="s">
        <v>150</v>
      </c>
      <c r="E6" s="93"/>
      <c r="F6" s="93"/>
    </row>
    <row r="7" spans="1:6" ht="27.6" customHeight="1">
      <c r="B7" s="25" t="s">
        <v>151</v>
      </c>
      <c r="C7" s="25" t="s">
        <v>140</v>
      </c>
      <c r="D7" s="25" t="s">
        <v>141</v>
      </c>
      <c r="E7" s="25" t="s">
        <v>152</v>
      </c>
      <c r="F7" s="25" t="s">
        <v>153</v>
      </c>
    </row>
    <row r="8" spans="1:6" ht="19.8" customHeight="1">
      <c r="B8" s="94" t="s">
        <v>116</v>
      </c>
      <c r="C8" s="94"/>
      <c r="D8" s="26">
        <v>473.66</v>
      </c>
      <c r="E8" s="26">
        <v>386.93</v>
      </c>
      <c r="F8" s="26">
        <v>86.72</v>
      </c>
    </row>
    <row r="9" spans="1:6" ht="19.8" customHeight="1">
      <c r="B9" s="18" t="s">
        <v>154</v>
      </c>
      <c r="C9" s="19" t="s">
        <v>155</v>
      </c>
      <c r="D9" s="27">
        <v>374.43</v>
      </c>
      <c r="E9" s="27">
        <v>374.43</v>
      </c>
      <c r="F9" s="27"/>
    </row>
    <row r="10" spans="1:6" ht="18.899999999999999" customHeight="1">
      <c r="B10" s="21" t="s">
        <v>70</v>
      </c>
      <c r="C10" s="22" t="s">
        <v>71</v>
      </c>
      <c r="D10" s="27">
        <v>91.2</v>
      </c>
      <c r="E10" s="27">
        <v>91.2</v>
      </c>
      <c r="F10" s="27"/>
    </row>
    <row r="11" spans="1:6" ht="18.899999999999999" customHeight="1">
      <c r="B11" s="21" t="s">
        <v>72</v>
      </c>
      <c r="C11" s="22" t="s">
        <v>73</v>
      </c>
      <c r="D11" s="27">
        <v>8.3800000000000008</v>
      </c>
      <c r="E11" s="27">
        <v>8.3800000000000008</v>
      </c>
      <c r="F11" s="27"/>
    </row>
    <row r="12" spans="1:6" ht="18.899999999999999" customHeight="1">
      <c r="B12" s="21" t="s">
        <v>74</v>
      </c>
      <c r="C12" s="22" t="s">
        <v>75</v>
      </c>
      <c r="D12" s="27">
        <v>187.88</v>
      </c>
      <c r="E12" s="27">
        <v>187.88</v>
      </c>
      <c r="F12" s="27"/>
    </row>
    <row r="13" spans="1:6" ht="18.899999999999999" customHeight="1">
      <c r="B13" s="21" t="s">
        <v>76</v>
      </c>
      <c r="C13" s="22" t="s">
        <v>77</v>
      </c>
      <c r="D13" s="27">
        <v>27.55</v>
      </c>
      <c r="E13" s="27">
        <v>27.55</v>
      </c>
      <c r="F13" s="27"/>
    </row>
    <row r="14" spans="1:6" ht="18.899999999999999" customHeight="1">
      <c r="B14" s="21" t="s">
        <v>78</v>
      </c>
      <c r="C14" s="22" t="s">
        <v>79</v>
      </c>
      <c r="D14" s="27">
        <v>13.78</v>
      </c>
      <c r="E14" s="27">
        <v>13.78</v>
      </c>
      <c r="F14" s="27"/>
    </row>
    <row r="15" spans="1:6" ht="18.899999999999999" customHeight="1">
      <c r="B15" s="21" t="s">
        <v>80</v>
      </c>
      <c r="C15" s="22" t="s">
        <v>81</v>
      </c>
      <c r="D15" s="27">
        <v>16.8</v>
      </c>
      <c r="E15" s="27">
        <v>16.8</v>
      </c>
      <c r="F15" s="27"/>
    </row>
    <row r="16" spans="1:6" ht="18.899999999999999" customHeight="1">
      <c r="B16" s="21" t="s">
        <v>82</v>
      </c>
      <c r="C16" s="22" t="s">
        <v>83</v>
      </c>
      <c r="D16" s="27">
        <v>4.38</v>
      </c>
      <c r="E16" s="27">
        <v>4.38</v>
      </c>
      <c r="F16" s="27"/>
    </row>
    <row r="17" spans="2:6" ht="18.899999999999999" customHeight="1">
      <c r="B17" s="21" t="s">
        <v>84</v>
      </c>
      <c r="C17" s="22" t="s">
        <v>85</v>
      </c>
      <c r="D17" s="27">
        <v>20.66</v>
      </c>
      <c r="E17" s="27">
        <v>20.66</v>
      </c>
      <c r="F17" s="27"/>
    </row>
    <row r="18" spans="2:6" ht="18.899999999999999" customHeight="1">
      <c r="B18" s="21" t="s">
        <v>86</v>
      </c>
      <c r="C18" s="22" t="s">
        <v>87</v>
      </c>
      <c r="D18" s="27">
        <v>3.2</v>
      </c>
      <c r="E18" s="27">
        <v>3.2</v>
      </c>
      <c r="F18" s="27"/>
    </row>
    <row r="19" spans="2:6" ht="18.899999999999999" customHeight="1">
      <c r="B19" s="21" t="s">
        <v>88</v>
      </c>
      <c r="C19" s="22" t="s">
        <v>89</v>
      </c>
      <c r="D19" s="27">
        <v>0.6</v>
      </c>
      <c r="E19" s="27">
        <v>0.6</v>
      </c>
      <c r="F19" s="27"/>
    </row>
    <row r="20" spans="2:6" ht="19.8" customHeight="1">
      <c r="B20" s="18" t="s">
        <v>156</v>
      </c>
      <c r="C20" s="19" t="s">
        <v>157</v>
      </c>
      <c r="D20" s="27">
        <v>86.72</v>
      </c>
      <c r="E20" s="27"/>
      <c r="F20" s="27">
        <v>86.72</v>
      </c>
    </row>
    <row r="21" spans="2:6" ht="18.899999999999999" customHeight="1">
      <c r="B21" s="21" t="s">
        <v>90</v>
      </c>
      <c r="C21" s="22" t="s">
        <v>91</v>
      </c>
      <c r="D21" s="27">
        <v>22</v>
      </c>
      <c r="E21" s="27"/>
      <c r="F21" s="27">
        <v>22</v>
      </c>
    </row>
    <row r="22" spans="2:6" ht="18.899999999999999" customHeight="1">
      <c r="B22" s="21" t="s">
        <v>92</v>
      </c>
      <c r="C22" s="22" t="s">
        <v>93</v>
      </c>
      <c r="D22" s="27">
        <v>2.58</v>
      </c>
      <c r="E22" s="27"/>
      <c r="F22" s="27">
        <v>2.58</v>
      </c>
    </row>
    <row r="23" spans="2:6" ht="18.899999999999999" customHeight="1">
      <c r="B23" s="21" t="s">
        <v>94</v>
      </c>
      <c r="C23" s="22" t="s">
        <v>95</v>
      </c>
      <c r="D23" s="27">
        <v>11.5</v>
      </c>
      <c r="E23" s="27"/>
      <c r="F23" s="27">
        <v>11.5</v>
      </c>
    </row>
    <row r="24" spans="2:6" ht="18.899999999999999" customHeight="1">
      <c r="B24" s="21" t="s">
        <v>96</v>
      </c>
      <c r="C24" s="22" t="s">
        <v>97</v>
      </c>
      <c r="D24" s="27">
        <v>33.44</v>
      </c>
      <c r="E24" s="27"/>
      <c r="F24" s="27">
        <v>33.44</v>
      </c>
    </row>
    <row r="25" spans="2:6" ht="18.899999999999999" customHeight="1">
      <c r="B25" s="21" t="s">
        <v>98</v>
      </c>
      <c r="C25" s="22" t="s">
        <v>99</v>
      </c>
      <c r="D25" s="27">
        <v>2.74</v>
      </c>
      <c r="E25" s="27"/>
      <c r="F25" s="27">
        <v>2.74</v>
      </c>
    </row>
    <row r="26" spans="2:6" ht="18.899999999999999" customHeight="1">
      <c r="B26" s="21" t="s">
        <v>100</v>
      </c>
      <c r="C26" s="22" t="s">
        <v>101</v>
      </c>
      <c r="D26" s="27">
        <v>14</v>
      </c>
      <c r="E26" s="27"/>
      <c r="F26" s="27">
        <v>14</v>
      </c>
    </row>
    <row r="27" spans="2:6" ht="18.899999999999999" customHeight="1">
      <c r="B27" s="21" t="s">
        <v>102</v>
      </c>
      <c r="C27" s="22" t="s">
        <v>103</v>
      </c>
      <c r="D27" s="27">
        <v>0.46</v>
      </c>
      <c r="E27" s="27"/>
      <c r="F27" s="27">
        <v>0.46</v>
      </c>
    </row>
    <row r="28" spans="2:6" ht="19.8" customHeight="1">
      <c r="B28" s="18" t="s">
        <v>158</v>
      </c>
      <c r="C28" s="19" t="s">
        <v>159</v>
      </c>
      <c r="D28" s="27">
        <v>12.51</v>
      </c>
      <c r="E28" s="27">
        <v>12.51</v>
      </c>
      <c r="F28" s="27"/>
    </row>
    <row r="29" spans="2:6" ht="18.899999999999999" customHeight="1">
      <c r="B29" s="21" t="s">
        <v>104</v>
      </c>
      <c r="C29" s="22" t="s">
        <v>105</v>
      </c>
      <c r="D29" s="27">
        <v>1</v>
      </c>
      <c r="E29" s="27">
        <v>1</v>
      </c>
      <c r="F29" s="27"/>
    </row>
    <row r="30" spans="2:6" ht="18.899999999999999" customHeight="1">
      <c r="B30" s="21" t="s">
        <v>106</v>
      </c>
      <c r="C30" s="22" t="s">
        <v>107</v>
      </c>
      <c r="D30" s="27">
        <v>0.01</v>
      </c>
      <c r="E30" s="27">
        <v>0.01</v>
      </c>
      <c r="F30" s="27"/>
    </row>
    <row r="31" spans="2:6" ht="18.899999999999999" customHeight="1">
      <c r="B31" s="21" t="s">
        <v>108</v>
      </c>
      <c r="C31" s="22" t="s">
        <v>109</v>
      </c>
      <c r="D31" s="27">
        <v>11.5</v>
      </c>
      <c r="E31" s="27">
        <v>11.5</v>
      </c>
      <c r="F31" s="27"/>
    </row>
  </sheetData>
  <mergeCells count="4">
    <mergeCell ref="B2:F3"/>
    <mergeCell ref="B6:C6"/>
    <mergeCell ref="D6:F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" sqref="B2:G4"/>
    </sheetView>
  </sheetViews>
  <sheetFormatPr defaultColWidth="9.77734375" defaultRowHeight="14.4"/>
  <cols>
    <col min="1" max="1" width="0.44140625" customWidth="1"/>
    <col min="2" max="2" width="20.6640625" customWidth="1"/>
    <col min="3" max="3" width="19.44140625" customWidth="1"/>
    <col min="4" max="4" width="16.5546875" customWidth="1"/>
    <col min="5" max="5" width="18.88671875" customWidth="1"/>
    <col min="6" max="6" width="17.77734375" customWidth="1"/>
    <col min="7" max="7" width="17.21875" customWidth="1"/>
  </cols>
  <sheetData>
    <row r="1" spans="1:7" ht="16.350000000000001" customHeight="1">
      <c r="A1" s="1"/>
      <c r="B1" s="2" t="s">
        <v>160</v>
      </c>
    </row>
    <row r="2" spans="1:7" ht="16.350000000000001" customHeight="1">
      <c r="B2" s="88" t="s">
        <v>211</v>
      </c>
      <c r="C2" s="88"/>
      <c r="D2" s="88"/>
      <c r="E2" s="88"/>
      <c r="F2" s="88"/>
      <c r="G2" s="88"/>
    </row>
    <row r="3" spans="1:7" ht="16.350000000000001" customHeight="1">
      <c r="B3" s="88"/>
      <c r="C3" s="88"/>
      <c r="D3" s="88"/>
      <c r="E3" s="88"/>
      <c r="F3" s="88"/>
      <c r="G3" s="88"/>
    </row>
    <row r="4" spans="1:7" ht="16.350000000000001" customHeight="1">
      <c r="B4" s="88"/>
      <c r="C4" s="88"/>
      <c r="D4" s="88"/>
      <c r="E4" s="88"/>
      <c r="F4" s="88"/>
      <c r="G4" s="88"/>
    </row>
    <row r="5" spans="1:7" ht="20.7" customHeight="1">
      <c r="G5" s="15" t="s">
        <v>111</v>
      </c>
    </row>
    <row r="6" spans="1:7" ht="38.85" customHeight="1">
      <c r="B6" s="89" t="s">
        <v>138</v>
      </c>
      <c r="C6" s="89"/>
      <c r="D6" s="89"/>
      <c r="E6" s="89"/>
      <c r="F6" s="89"/>
      <c r="G6" s="89"/>
    </row>
    <row r="7" spans="1:7" ht="36.15" customHeight="1">
      <c r="B7" s="89" t="s">
        <v>116</v>
      </c>
      <c r="C7" s="89" t="s">
        <v>161</v>
      </c>
      <c r="D7" s="89" t="s">
        <v>162</v>
      </c>
      <c r="E7" s="89"/>
      <c r="F7" s="89"/>
      <c r="G7" s="89" t="s">
        <v>163</v>
      </c>
    </row>
    <row r="8" spans="1:7" ht="36.15" customHeight="1">
      <c r="B8" s="89"/>
      <c r="C8" s="89"/>
      <c r="D8" s="16" t="s">
        <v>164</v>
      </c>
      <c r="E8" s="16" t="s">
        <v>165</v>
      </c>
      <c r="F8" s="16" t="s">
        <v>166</v>
      </c>
      <c r="G8" s="89"/>
    </row>
    <row r="9" spans="1:7" ht="25.8" customHeight="1">
      <c r="B9" s="28">
        <v>14</v>
      </c>
      <c r="C9" s="28"/>
      <c r="D9" s="28">
        <v>14</v>
      </c>
      <c r="E9" s="28"/>
      <c r="F9" s="28">
        <v>14</v>
      </c>
      <c r="G9" s="28"/>
    </row>
  </sheetData>
  <mergeCells count="6">
    <mergeCell ref="B2:G4"/>
    <mergeCell ref="B6:G6"/>
    <mergeCell ref="B7:B8"/>
    <mergeCell ref="C7:C8"/>
    <mergeCell ref="D7:F7"/>
    <mergeCell ref="G7:G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" sqref="B2:F3"/>
    </sheetView>
  </sheetViews>
  <sheetFormatPr defaultColWidth="9.77734375" defaultRowHeight="14.4"/>
  <cols>
    <col min="1" max="1" width="0.44140625" customWidth="1"/>
    <col min="2" max="2" width="11.5546875" customWidth="1"/>
    <col min="3" max="3" width="36.5546875" customWidth="1"/>
    <col min="4" max="4" width="15.33203125" customWidth="1"/>
    <col min="5" max="5" width="14.77734375" customWidth="1"/>
    <col min="6" max="6" width="15.33203125" customWidth="1"/>
  </cols>
  <sheetData>
    <row r="1" spans="1:6" ht="16.350000000000001" customHeight="1">
      <c r="A1" s="1"/>
      <c r="B1" s="29" t="s">
        <v>167</v>
      </c>
      <c r="C1" s="24"/>
      <c r="D1" s="24"/>
      <c r="E1" s="24"/>
      <c r="F1" s="24"/>
    </row>
    <row r="2" spans="1:6" ht="25.05" customHeight="1">
      <c r="B2" s="92" t="s">
        <v>212</v>
      </c>
      <c r="C2" s="92"/>
      <c r="D2" s="92"/>
      <c r="E2" s="92"/>
      <c r="F2" s="92"/>
    </row>
    <row r="3" spans="1:6" ht="26.7" customHeight="1">
      <c r="B3" s="92"/>
      <c r="C3" s="92"/>
      <c r="D3" s="92"/>
      <c r="E3" s="92"/>
      <c r="F3" s="92"/>
    </row>
    <row r="4" spans="1:6" ht="16.350000000000001" customHeight="1">
      <c r="B4" s="24"/>
      <c r="C4" s="24"/>
      <c r="D4" s="24"/>
      <c r="E4" s="24"/>
      <c r="F4" s="24"/>
    </row>
    <row r="5" spans="1:6" ht="21.6" customHeight="1">
      <c r="B5" s="24"/>
      <c r="C5" s="24"/>
      <c r="D5" s="24"/>
      <c r="E5" s="24"/>
      <c r="F5" s="15" t="s">
        <v>111</v>
      </c>
    </row>
    <row r="6" spans="1:6" ht="33.6" customHeight="1">
      <c r="B6" s="93" t="s">
        <v>139</v>
      </c>
      <c r="C6" s="93" t="s">
        <v>140</v>
      </c>
      <c r="D6" s="93" t="s">
        <v>168</v>
      </c>
      <c r="E6" s="93"/>
      <c r="F6" s="93"/>
    </row>
    <row r="7" spans="1:6" ht="31.05" customHeight="1">
      <c r="B7" s="93"/>
      <c r="C7" s="93"/>
      <c r="D7" s="25" t="s">
        <v>141</v>
      </c>
      <c r="E7" s="25" t="s">
        <v>142</v>
      </c>
      <c r="F7" s="25" t="s">
        <v>143</v>
      </c>
    </row>
    <row r="8" spans="1:6" ht="20.7" customHeight="1">
      <c r="B8" s="94" t="s">
        <v>116</v>
      </c>
      <c r="C8" s="94"/>
      <c r="D8" s="26"/>
      <c r="E8" s="26"/>
      <c r="F8" s="26"/>
    </row>
    <row r="9" spans="1:6" ht="16.350000000000001" customHeight="1">
      <c r="B9" s="18"/>
      <c r="C9" s="19"/>
      <c r="D9" s="27"/>
      <c r="E9" s="27"/>
      <c r="F9" s="27"/>
    </row>
    <row r="10" spans="1:6" ht="16.350000000000001" customHeight="1">
      <c r="B10" s="21" t="s">
        <v>0</v>
      </c>
      <c r="C10" s="22" t="s">
        <v>1</v>
      </c>
      <c r="D10" s="27"/>
      <c r="E10" s="27"/>
      <c r="F10" s="27"/>
    </row>
    <row r="11" spans="1:6" ht="16.350000000000001" customHeight="1">
      <c r="B11" s="21" t="s">
        <v>2</v>
      </c>
      <c r="C11" s="22" t="s">
        <v>3</v>
      </c>
      <c r="D11" s="27"/>
      <c r="E11" s="27"/>
      <c r="F11" s="27"/>
    </row>
    <row r="12" spans="1:6" ht="16.350000000000001" customHeight="1">
      <c r="B12" s="95" t="s">
        <v>169</v>
      </c>
      <c r="C12" s="95"/>
      <c r="D12" s="95"/>
      <c r="E12" s="95"/>
      <c r="F12" s="95"/>
    </row>
  </sheetData>
  <mergeCells count="6">
    <mergeCell ref="B12:F12"/>
    <mergeCell ref="B2:F3"/>
    <mergeCell ref="B6:B7"/>
    <mergeCell ref="C6:C7"/>
    <mergeCell ref="D6:F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F13" sqref="F13"/>
    </sheetView>
  </sheetViews>
  <sheetFormatPr defaultColWidth="9.77734375" defaultRowHeight="14.4"/>
  <cols>
    <col min="1" max="1" width="0.77734375" customWidth="1"/>
    <col min="2" max="2" width="0.109375" customWidth="1"/>
    <col min="3" max="3" width="26" customWidth="1"/>
    <col min="4" max="4" width="16.77734375" customWidth="1"/>
    <col min="5" max="5" width="26.5546875" customWidth="1"/>
    <col min="6" max="6" width="17.33203125" customWidth="1"/>
    <col min="7" max="8" width="9.77734375" customWidth="1"/>
  </cols>
  <sheetData>
    <row r="1" spans="1:6" ht="16.350000000000001" customHeight="1">
      <c r="A1" s="1"/>
      <c r="C1" s="2" t="s">
        <v>170</v>
      </c>
    </row>
    <row r="2" spans="1:6" ht="16.350000000000001" customHeight="1">
      <c r="C2" s="86" t="s">
        <v>214</v>
      </c>
      <c r="D2" s="86"/>
      <c r="E2" s="86"/>
      <c r="F2" s="86"/>
    </row>
    <row r="3" spans="1:6" ht="16.350000000000001" customHeight="1">
      <c r="C3" s="86"/>
      <c r="D3" s="86"/>
      <c r="E3" s="86"/>
      <c r="F3" s="86"/>
    </row>
    <row r="4" spans="1:6" ht="16.350000000000001" customHeight="1"/>
    <row r="5" spans="1:6" ht="23.25" customHeight="1">
      <c r="F5" s="3" t="s">
        <v>111</v>
      </c>
    </row>
    <row r="6" spans="1:6" ht="15.6">
      <c r="C6" s="96" t="s">
        <v>112</v>
      </c>
      <c r="D6" s="96"/>
      <c r="E6" s="96" t="s">
        <v>113</v>
      </c>
      <c r="F6" s="96"/>
    </row>
    <row r="7" spans="1:6" ht="15.6">
      <c r="C7" s="64" t="s">
        <v>114</v>
      </c>
      <c r="D7" s="65" t="s">
        <v>115</v>
      </c>
      <c r="E7" s="64" t="s">
        <v>114</v>
      </c>
      <c r="F7" s="64" t="s">
        <v>115</v>
      </c>
    </row>
    <row r="8" spans="1:6" ht="16.2">
      <c r="C8" s="66" t="s">
        <v>173</v>
      </c>
      <c r="D8" s="30">
        <v>473.66</v>
      </c>
      <c r="E8" s="8" t="s">
        <v>123</v>
      </c>
      <c r="F8" s="30">
        <v>54.29</v>
      </c>
    </row>
    <row r="9" spans="1:6" ht="16.2">
      <c r="C9" s="67" t="s">
        <v>174</v>
      </c>
      <c r="D9" s="30"/>
      <c r="E9" s="8" t="s">
        <v>125</v>
      </c>
      <c r="F9" s="30">
        <v>20</v>
      </c>
    </row>
    <row r="10" spans="1:6" ht="16.2">
      <c r="C10" s="71" t="s">
        <v>175</v>
      </c>
      <c r="D10" s="30"/>
      <c r="E10" s="8" t="s">
        <v>127</v>
      </c>
      <c r="F10" s="30">
        <v>20.66</v>
      </c>
    </row>
    <row r="11" spans="1:6" ht="16.2">
      <c r="C11" s="72" t="s">
        <v>256</v>
      </c>
      <c r="D11" s="30"/>
      <c r="E11" s="8" t="s">
        <v>128</v>
      </c>
      <c r="F11" s="30">
        <v>378.7</v>
      </c>
    </row>
    <row r="12" spans="1:6" ht="15.6">
      <c r="C12" s="72" t="s">
        <v>257</v>
      </c>
      <c r="D12" s="73"/>
      <c r="E12" s="69"/>
      <c r="F12" s="70"/>
    </row>
    <row r="13" spans="1:6" ht="15.6">
      <c r="C13" s="72" t="s">
        <v>258</v>
      </c>
      <c r="D13" s="68"/>
      <c r="E13" s="74"/>
      <c r="F13" s="70"/>
    </row>
    <row r="14" spans="1:6" ht="15.6">
      <c r="C14" s="72"/>
      <c r="D14" s="75"/>
      <c r="E14" s="74"/>
      <c r="F14" s="70"/>
    </row>
    <row r="15" spans="1:6" ht="15.6">
      <c r="C15" s="72"/>
      <c r="D15" s="76"/>
      <c r="E15" s="69"/>
      <c r="F15" s="70"/>
    </row>
    <row r="16" spans="1:6" ht="15.6">
      <c r="C16" s="72"/>
      <c r="D16" s="76"/>
      <c r="E16" s="69"/>
      <c r="F16" s="70"/>
    </row>
    <row r="17" spans="3:6" ht="15.6">
      <c r="C17" s="72"/>
      <c r="D17" s="76"/>
      <c r="E17" s="69"/>
      <c r="F17" s="70"/>
    </row>
    <row r="18" spans="3:6" ht="15.6">
      <c r="C18" s="72"/>
      <c r="D18" s="76"/>
      <c r="E18" s="69"/>
      <c r="F18" s="70"/>
    </row>
    <row r="19" spans="3:6" ht="15.6">
      <c r="C19" s="77"/>
      <c r="D19" s="76"/>
      <c r="E19" s="69"/>
      <c r="F19" s="70"/>
    </row>
    <row r="20" spans="3:6" ht="15.6">
      <c r="C20" s="77"/>
      <c r="D20" s="76"/>
      <c r="E20" s="74"/>
      <c r="F20" s="70"/>
    </row>
    <row r="21" spans="3:6" ht="15.6">
      <c r="C21" s="77"/>
      <c r="D21" s="76"/>
      <c r="E21" s="69"/>
      <c r="F21" s="70"/>
    </row>
    <row r="22" spans="3:6" ht="15.6">
      <c r="C22" s="77"/>
      <c r="D22" s="76"/>
      <c r="E22" s="69"/>
      <c r="F22" s="70"/>
    </row>
    <row r="23" spans="3:6" ht="15.6">
      <c r="C23" s="78"/>
      <c r="D23" s="76"/>
      <c r="E23" s="69"/>
      <c r="F23" s="70"/>
    </row>
    <row r="24" spans="3:6" ht="15.6">
      <c r="C24" s="78"/>
      <c r="D24" s="76"/>
      <c r="E24" s="69"/>
      <c r="F24" s="70"/>
    </row>
    <row r="25" spans="3:6" ht="15.6">
      <c r="C25" s="78"/>
      <c r="D25" s="76"/>
      <c r="E25" s="79"/>
      <c r="F25" s="80"/>
    </row>
    <row r="26" spans="3:6" ht="15.6">
      <c r="C26" s="81" t="s">
        <v>259</v>
      </c>
      <c r="D26" s="82">
        <f>SUM(D8:D18)</f>
        <v>473.66</v>
      </c>
      <c r="E26" s="83" t="s">
        <v>260</v>
      </c>
      <c r="F26" s="80">
        <v>473.66</v>
      </c>
    </row>
    <row r="27" spans="3:6" ht="15.6">
      <c r="C27" s="72" t="s">
        <v>261</v>
      </c>
      <c r="D27" s="82"/>
      <c r="E27" s="69" t="s">
        <v>262</v>
      </c>
      <c r="F27" s="80"/>
    </row>
    <row r="28" spans="3:6" ht="15.6">
      <c r="C28" s="72" t="s">
        <v>263</v>
      </c>
      <c r="D28" s="68"/>
      <c r="E28" s="74"/>
      <c r="F28" s="80"/>
    </row>
    <row r="29" spans="3:6" ht="15.6">
      <c r="C29" s="84" t="s">
        <v>264</v>
      </c>
      <c r="D29" s="85">
        <f>D26</f>
        <v>473.66</v>
      </c>
      <c r="E29" s="79" t="s">
        <v>265</v>
      </c>
      <c r="F29" s="80">
        <f>F26+F27</f>
        <v>473.66</v>
      </c>
    </row>
  </sheetData>
  <mergeCells count="3">
    <mergeCell ref="C2:F3"/>
    <mergeCell ref="C6:D6"/>
    <mergeCell ref="E6:F6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7" zoomScale="70" zoomScaleNormal="70" workbookViewId="0">
      <selection activeCell="B2" sqref="B2:M3"/>
    </sheetView>
  </sheetViews>
  <sheetFormatPr defaultColWidth="9.77734375" defaultRowHeight="14.4"/>
  <cols>
    <col min="1" max="1" width="0.44140625" customWidth="1"/>
    <col min="2" max="2" width="10" customWidth="1"/>
    <col min="3" max="3" width="30" customWidth="1"/>
    <col min="4" max="4" width="11.5546875" customWidth="1"/>
    <col min="5" max="5" width="9.77734375" customWidth="1"/>
    <col min="6" max="6" width="10.5546875" customWidth="1"/>
    <col min="7" max="7" width="11.109375" customWidth="1"/>
    <col min="8" max="8" width="10.5546875" customWidth="1"/>
    <col min="9" max="9" width="10.88671875" customWidth="1"/>
    <col min="10" max="10" width="10.6640625" customWidth="1"/>
    <col min="11" max="11" width="10.44140625" customWidth="1"/>
    <col min="12" max="12" width="11.44140625" customWidth="1"/>
    <col min="13" max="13" width="11.5546875" customWidth="1"/>
  </cols>
  <sheetData>
    <row r="1" spans="1:13" ht="16.350000000000001" customHeight="1">
      <c r="A1" s="1"/>
      <c r="B1" s="2" t="s">
        <v>171</v>
      </c>
    </row>
    <row r="2" spans="1:13" ht="16.350000000000001" customHeight="1">
      <c r="B2" s="86" t="s">
        <v>213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6.350000000000001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16.350000000000001" customHeight="1"/>
    <row r="5" spans="1:13" ht="22.35" customHeight="1">
      <c r="M5" s="15" t="s">
        <v>111</v>
      </c>
    </row>
    <row r="6" spans="1:13" ht="36.15" customHeight="1">
      <c r="B6" s="98" t="s">
        <v>172</v>
      </c>
      <c r="C6" s="98"/>
      <c r="D6" s="98" t="s">
        <v>141</v>
      </c>
      <c r="E6" s="99" t="s">
        <v>173</v>
      </c>
      <c r="F6" s="99" t="s">
        <v>174</v>
      </c>
      <c r="G6" s="99" t="s">
        <v>175</v>
      </c>
      <c r="H6" s="99" t="s">
        <v>176</v>
      </c>
      <c r="I6" s="99" t="s">
        <v>177</v>
      </c>
      <c r="J6" s="99" t="s">
        <v>178</v>
      </c>
      <c r="K6" s="99" t="s">
        <v>179</v>
      </c>
      <c r="L6" s="99" t="s">
        <v>180</v>
      </c>
      <c r="M6" s="99" t="s">
        <v>181</v>
      </c>
    </row>
    <row r="7" spans="1:13" ht="30.15" customHeight="1">
      <c r="B7" s="31" t="s">
        <v>151</v>
      </c>
      <c r="C7" s="31" t="s">
        <v>140</v>
      </c>
      <c r="D7" s="98"/>
      <c r="E7" s="99"/>
      <c r="F7" s="99"/>
      <c r="G7" s="99"/>
      <c r="H7" s="99"/>
      <c r="I7" s="99"/>
      <c r="J7" s="99"/>
      <c r="K7" s="99"/>
      <c r="L7" s="99"/>
      <c r="M7" s="99"/>
    </row>
    <row r="8" spans="1:13" ht="20.7" customHeight="1">
      <c r="B8" s="97" t="s">
        <v>116</v>
      </c>
      <c r="C8" s="97"/>
      <c r="D8" s="32">
        <v>473.66</v>
      </c>
      <c r="E8" s="32">
        <v>473.66</v>
      </c>
      <c r="F8" s="32"/>
      <c r="G8" s="32"/>
      <c r="H8" s="32"/>
      <c r="I8" s="32"/>
      <c r="J8" s="32"/>
      <c r="K8" s="32"/>
      <c r="L8" s="32"/>
      <c r="M8" s="32"/>
    </row>
    <row r="9" spans="1:13" ht="20.7" customHeight="1">
      <c r="B9" s="33" t="s">
        <v>144</v>
      </c>
      <c r="C9" s="34" t="s">
        <v>123</v>
      </c>
      <c r="D9" s="35">
        <v>54.29</v>
      </c>
      <c r="E9" s="35">
        <v>54.29</v>
      </c>
      <c r="F9" s="35"/>
      <c r="G9" s="35"/>
      <c r="H9" s="35"/>
      <c r="I9" s="35"/>
      <c r="J9" s="35"/>
      <c r="K9" s="35"/>
      <c r="L9" s="35"/>
      <c r="M9" s="35"/>
    </row>
    <row r="10" spans="1:13" ht="18.149999999999999" customHeight="1">
      <c r="B10" s="36" t="s">
        <v>4</v>
      </c>
      <c r="C10" s="37" t="s">
        <v>5</v>
      </c>
      <c r="D10" s="35">
        <v>54.29</v>
      </c>
      <c r="E10" s="35">
        <v>54.29</v>
      </c>
      <c r="F10" s="35"/>
      <c r="G10" s="35"/>
      <c r="H10" s="35"/>
      <c r="I10" s="35"/>
      <c r="J10" s="35"/>
      <c r="K10" s="35"/>
      <c r="L10" s="35"/>
      <c r="M10" s="35"/>
    </row>
    <row r="11" spans="1:13" ht="19.8" customHeight="1">
      <c r="B11" s="36" t="s">
        <v>6</v>
      </c>
      <c r="C11" s="37" t="s">
        <v>7</v>
      </c>
      <c r="D11" s="35">
        <v>27.55</v>
      </c>
      <c r="E11" s="35">
        <v>27.55</v>
      </c>
      <c r="F11" s="35"/>
      <c r="G11" s="35"/>
      <c r="H11" s="35"/>
      <c r="I11" s="35"/>
      <c r="J11" s="35"/>
      <c r="K11" s="35"/>
      <c r="L11" s="35"/>
      <c r="M11" s="35"/>
    </row>
    <row r="12" spans="1:13" ht="19.8" customHeight="1">
      <c r="B12" s="36" t="s">
        <v>8</v>
      </c>
      <c r="C12" s="37" t="s">
        <v>9</v>
      </c>
      <c r="D12" s="35">
        <v>13.78</v>
      </c>
      <c r="E12" s="35">
        <v>13.78</v>
      </c>
      <c r="F12" s="35"/>
      <c r="G12" s="35"/>
      <c r="H12" s="35"/>
      <c r="I12" s="35"/>
      <c r="J12" s="35"/>
      <c r="K12" s="35"/>
      <c r="L12" s="35"/>
      <c r="M12" s="35"/>
    </row>
    <row r="13" spans="1:13" ht="19.8" customHeight="1">
      <c r="B13" s="36" t="s">
        <v>10</v>
      </c>
      <c r="C13" s="37" t="s">
        <v>11</v>
      </c>
      <c r="D13" s="35">
        <v>12.96</v>
      </c>
      <c r="E13" s="35">
        <v>12.96</v>
      </c>
      <c r="F13" s="35"/>
      <c r="G13" s="35"/>
      <c r="H13" s="35"/>
      <c r="I13" s="35"/>
      <c r="J13" s="35"/>
      <c r="K13" s="35"/>
      <c r="L13" s="35"/>
      <c r="M13" s="35"/>
    </row>
    <row r="14" spans="1:13" ht="20.7" customHeight="1">
      <c r="B14" s="33" t="s">
        <v>145</v>
      </c>
      <c r="C14" s="34" t="s">
        <v>125</v>
      </c>
      <c r="D14" s="35">
        <v>20</v>
      </c>
      <c r="E14" s="35">
        <v>20</v>
      </c>
      <c r="F14" s="35"/>
      <c r="G14" s="35"/>
      <c r="H14" s="35"/>
      <c r="I14" s="35"/>
      <c r="J14" s="35"/>
      <c r="K14" s="35"/>
      <c r="L14" s="35"/>
      <c r="M14" s="35"/>
    </row>
    <row r="15" spans="1:13" ht="18.149999999999999" customHeight="1">
      <c r="B15" s="36" t="s">
        <v>12</v>
      </c>
      <c r="C15" s="37" t="s">
        <v>13</v>
      </c>
      <c r="D15" s="35">
        <v>20</v>
      </c>
      <c r="E15" s="35">
        <v>20</v>
      </c>
      <c r="F15" s="35"/>
      <c r="G15" s="35"/>
      <c r="H15" s="35"/>
      <c r="I15" s="35"/>
      <c r="J15" s="35"/>
      <c r="K15" s="35"/>
      <c r="L15" s="35"/>
      <c r="M15" s="35"/>
    </row>
    <row r="16" spans="1:13" ht="19.8" customHeight="1">
      <c r="B16" s="36" t="s">
        <v>14</v>
      </c>
      <c r="C16" s="37" t="s">
        <v>15</v>
      </c>
      <c r="D16" s="35">
        <v>16.8</v>
      </c>
      <c r="E16" s="35">
        <v>16.8</v>
      </c>
      <c r="F16" s="35"/>
      <c r="G16" s="35"/>
      <c r="H16" s="35"/>
      <c r="I16" s="35"/>
      <c r="J16" s="35"/>
      <c r="K16" s="35"/>
      <c r="L16" s="35"/>
      <c r="M16" s="35"/>
    </row>
    <row r="17" spans="2:13" ht="19.8" customHeight="1">
      <c r="B17" s="36" t="s">
        <v>16</v>
      </c>
      <c r="C17" s="37" t="s">
        <v>17</v>
      </c>
      <c r="D17" s="35">
        <v>3.2</v>
      </c>
      <c r="E17" s="35">
        <v>3.2</v>
      </c>
      <c r="F17" s="35"/>
      <c r="G17" s="35"/>
      <c r="H17" s="35"/>
      <c r="I17" s="35"/>
      <c r="J17" s="35"/>
      <c r="K17" s="35"/>
      <c r="L17" s="35"/>
      <c r="M17" s="35"/>
    </row>
    <row r="18" spans="2:13" ht="20.7" customHeight="1">
      <c r="B18" s="33" t="s">
        <v>146</v>
      </c>
      <c r="C18" s="34" t="s">
        <v>127</v>
      </c>
      <c r="D18" s="35">
        <v>20.66</v>
      </c>
      <c r="E18" s="35">
        <v>20.66</v>
      </c>
      <c r="F18" s="35"/>
      <c r="G18" s="35"/>
      <c r="H18" s="35"/>
      <c r="I18" s="35"/>
      <c r="J18" s="35"/>
      <c r="K18" s="35"/>
      <c r="L18" s="35"/>
      <c r="M18" s="35"/>
    </row>
    <row r="19" spans="2:13" ht="18.149999999999999" customHeight="1">
      <c r="B19" s="36" t="s">
        <v>18</v>
      </c>
      <c r="C19" s="37" t="s">
        <v>19</v>
      </c>
      <c r="D19" s="35">
        <v>20.66</v>
      </c>
      <c r="E19" s="35">
        <v>20.66</v>
      </c>
      <c r="F19" s="35"/>
      <c r="G19" s="35"/>
      <c r="H19" s="35"/>
      <c r="I19" s="35"/>
      <c r="J19" s="35"/>
      <c r="K19" s="35"/>
      <c r="L19" s="35"/>
      <c r="M19" s="35"/>
    </row>
    <row r="20" spans="2:13" ht="19.8" customHeight="1">
      <c r="B20" s="36" t="s">
        <v>20</v>
      </c>
      <c r="C20" s="37" t="s">
        <v>21</v>
      </c>
      <c r="D20" s="35">
        <v>20.66</v>
      </c>
      <c r="E20" s="35">
        <v>20.66</v>
      </c>
      <c r="F20" s="35"/>
      <c r="G20" s="35"/>
      <c r="H20" s="35"/>
      <c r="I20" s="35"/>
      <c r="J20" s="35"/>
      <c r="K20" s="35"/>
      <c r="L20" s="35"/>
      <c r="M20" s="35"/>
    </row>
    <row r="21" spans="2:13" ht="20.7" customHeight="1">
      <c r="B21" s="33" t="s">
        <v>147</v>
      </c>
      <c r="C21" s="34" t="s">
        <v>128</v>
      </c>
      <c r="D21" s="35">
        <v>378.7</v>
      </c>
      <c r="E21" s="35">
        <v>378.7</v>
      </c>
      <c r="F21" s="35"/>
      <c r="G21" s="35"/>
      <c r="H21" s="35"/>
      <c r="I21" s="35"/>
      <c r="J21" s="35"/>
      <c r="K21" s="35"/>
      <c r="L21" s="35"/>
      <c r="M21" s="35"/>
    </row>
    <row r="22" spans="2:13" ht="18.149999999999999" customHeight="1">
      <c r="B22" s="36" t="s">
        <v>22</v>
      </c>
      <c r="C22" s="37" t="s">
        <v>23</v>
      </c>
      <c r="D22" s="35">
        <v>378.7</v>
      </c>
      <c r="E22" s="35">
        <v>378.7</v>
      </c>
      <c r="F22" s="35"/>
      <c r="G22" s="35"/>
      <c r="H22" s="35"/>
      <c r="I22" s="35"/>
      <c r="J22" s="35"/>
      <c r="K22" s="35"/>
      <c r="L22" s="35"/>
      <c r="M22" s="35"/>
    </row>
    <row r="23" spans="2:13" ht="19.8" customHeight="1">
      <c r="B23" s="36" t="s">
        <v>24</v>
      </c>
      <c r="C23" s="37" t="s">
        <v>25</v>
      </c>
      <c r="D23" s="35">
        <v>378.7</v>
      </c>
      <c r="E23" s="35">
        <v>378.7</v>
      </c>
      <c r="F23" s="35"/>
      <c r="G23" s="35"/>
      <c r="H23" s="35"/>
      <c r="I23" s="35"/>
      <c r="J23" s="35"/>
      <c r="K23" s="35"/>
      <c r="L23" s="35"/>
      <c r="M23" s="35"/>
    </row>
  </sheetData>
  <mergeCells count="13">
    <mergeCell ref="B8:C8"/>
    <mergeCell ref="B2:M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27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" sqref="B2:F3"/>
    </sheetView>
  </sheetViews>
  <sheetFormatPr defaultColWidth="9.77734375" defaultRowHeight="14.4"/>
  <cols>
    <col min="1" max="1" width="0.5546875" customWidth="1"/>
    <col min="2" max="2" width="16.33203125" customWidth="1"/>
    <col min="3" max="3" width="28" customWidth="1"/>
    <col min="4" max="4" width="17.88671875" customWidth="1"/>
    <col min="5" max="5" width="17.33203125" customWidth="1"/>
    <col min="6" max="6" width="15.44140625" customWidth="1"/>
  </cols>
  <sheetData>
    <row r="1" spans="1:6" ht="16.350000000000001" customHeight="1">
      <c r="A1" s="1"/>
      <c r="B1" s="2" t="s">
        <v>182</v>
      </c>
    </row>
    <row r="2" spans="1:6" ht="16.350000000000001" customHeight="1">
      <c r="B2" s="86" t="s">
        <v>215</v>
      </c>
      <c r="C2" s="86"/>
      <c r="D2" s="86"/>
      <c r="E2" s="86"/>
      <c r="F2" s="86"/>
    </row>
    <row r="3" spans="1:6" ht="16.350000000000001" customHeight="1">
      <c r="B3" s="86"/>
      <c r="C3" s="86"/>
      <c r="D3" s="86"/>
      <c r="E3" s="86"/>
      <c r="F3" s="86"/>
    </row>
    <row r="4" spans="1:6" ht="16.350000000000001" customHeight="1">
      <c r="B4" s="38"/>
      <c r="C4" s="38"/>
      <c r="D4" s="38"/>
      <c r="E4" s="38"/>
      <c r="F4" s="38"/>
    </row>
    <row r="5" spans="1:6" ht="18.899999999999999" customHeight="1">
      <c r="B5" s="38"/>
      <c r="C5" s="38"/>
      <c r="D5" s="38"/>
      <c r="E5" s="38"/>
      <c r="F5" s="39" t="s">
        <v>111</v>
      </c>
    </row>
    <row r="6" spans="1:6" ht="31.95" customHeight="1">
      <c r="B6" s="4" t="s">
        <v>151</v>
      </c>
      <c r="C6" s="4" t="s">
        <v>140</v>
      </c>
      <c r="D6" s="4" t="s">
        <v>141</v>
      </c>
      <c r="E6" s="4" t="s">
        <v>183</v>
      </c>
      <c r="F6" s="4" t="s">
        <v>184</v>
      </c>
    </row>
    <row r="7" spans="1:6" ht="23.25" customHeight="1">
      <c r="B7" s="100" t="s">
        <v>116</v>
      </c>
      <c r="C7" s="100"/>
      <c r="D7" s="40">
        <v>473.66</v>
      </c>
      <c r="E7" s="40">
        <v>473.66</v>
      </c>
      <c r="F7" s="40"/>
    </row>
    <row r="8" spans="1:6" ht="21.6" customHeight="1">
      <c r="B8" s="41" t="s">
        <v>144</v>
      </c>
      <c r="C8" s="8" t="s">
        <v>123</v>
      </c>
      <c r="D8" s="42">
        <v>54.29</v>
      </c>
      <c r="E8" s="42">
        <v>54.29</v>
      </c>
      <c r="F8" s="42"/>
    </row>
    <row r="9" spans="1:6" ht="20.7" customHeight="1">
      <c r="B9" s="43" t="s">
        <v>48</v>
      </c>
      <c r="C9" s="14" t="s">
        <v>49</v>
      </c>
      <c r="D9" s="42">
        <v>54.29</v>
      </c>
      <c r="E9" s="42">
        <v>54.29</v>
      </c>
      <c r="F9" s="42"/>
    </row>
    <row r="10" spans="1:6" ht="20.7" customHeight="1">
      <c r="B10" s="43" t="s">
        <v>50</v>
      </c>
      <c r="C10" s="14" t="s">
        <v>51</v>
      </c>
      <c r="D10" s="42">
        <v>27.55</v>
      </c>
      <c r="E10" s="42">
        <v>27.55</v>
      </c>
      <c r="F10" s="42"/>
    </row>
    <row r="11" spans="1:6" ht="20.7" customHeight="1">
      <c r="B11" s="43" t="s">
        <v>52</v>
      </c>
      <c r="C11" s="14" t="s">
        <v>53</v>
      </c>
      <c r="D11" s="42">
        <v>13.78</v>
      </c>
      <c r="E11" s="42">
        <v>13.78</v>
      </c>
      <c r="F11" s="42"/>
    </row>
    <row r="12" spans="1:6" ht="20.7" customHeight="1">
      <c r="B12" s="43" t="s">
        <v>54</v>
      </c>
      <c r="C12" s="14" t="s">
        <v>55</v>
      </c>
      <c r="D12" s="42">
        <v>12.96</v>
      </c>
      <c r="E12" s="42">
        <v>12.96</v>
      </c>
      <c r="F12" s="42"/>
    </row>
    <row r="13" spans="1:6" ht="21.6" customHeight="1">
      <c r="B13" s="41" t="s">
        <v>145</v>
      </c>
      <c r="C13" s="8" t="s">
        <v>125</v>
      </c>
      <c r="D13" s="42">
        <v>20</v>
      </c>
      <c r="E13" s="42">
        <v>20</v>
      </c>
      <c r="F13" s="42"/>
    </row>
    <row r="14" spans="1:6" ht="20.7" customHeight="1">
      <c r="B14" s="43" t="s">
        <v>56</v>
      </c>
      <c r="C14" s="14" t="s">
        <v>57</v>
      </c>
      <c r="D14" s="42">
        <v>20</v>
      </c>
      <c r="E14" s="42">
        <v>20</v>
      </c>
      <c r="F14" s="42"/>
    </row>
    <row r="15" spans="1:6" ht="20.7" customHeight="1">
      <c r="B15" s="43" t="s">
        <v>58</v>
      </c>
      <c r="C15" s="14" t="s">
        <v>59</v>
      </c>
      <c r="D15" s="42">
        <v>16.8</v>
      </c>
      <c r="E15" s="42">
        <v>16.8</v>
      </c>
      <c r="F15" s="42"/>
    </row>
    <row r="16" spans="1:6" ht="20.7" customHeight="1">
      <c r="B16" s="43" t="s">
        <v>60</v>
      </c>
      <c r="C16" s="14" t="s">
        <v>61</v>
      </c>
      <c r="D16" s="42">
        <v>3.2</v>
      </c>
      <c r="E16" s="42">
        <v>3.2</v>
      </c>
      <c r="F16" s="42"/>
    </row>
    <row r="17" spans="2:6" ht="21.6" customHeight="1">
      <c r="B17" s="41" t="s">
        <v>146</v>
      </c>
      <c r="C17" s="8" t="s">
        <v>127</v>
      </c>
      <c r="D17" s="42">
        <v>20.66</v>
      </c>
      <c r="E17" s="42">
        <v>20.66</v>
      </c>
      <c r="F17" s="42"/>
    </row>
    <row r="18" spans="2:6" ht="20.7" customHeight="1">
      <c r="B18" s="43" t="s">
        <v>62</v>
      </c>
      <c r="C18" s="14" t="s">
        <v>63</v>
      </c>
      <c r="D18" s="42">
        <v>20.66</v>
      </c>
      <c r="E18" s="42">
        <v>20.66</v>
      </c>
      <c r="F18" s="42"/>
    </row>
    <row r="19" spans="2:6" ht="20.7" customHeight="1">
      <c r="B19" s="43" t="s">
        <v>64</v>
      </c>
      <c r="C19" s="14" t="s">
        <v>65</v>
      </c>
      <c r="D19" s="42">
        <v>20.66</v>
      </c>
      <c r="E19" s="42">
        <v>20.66</v>
      </c>
      <c r="F19" s="42"/>
    </row>
    <row r="20" spans="2:6" ht="21.6" customHeight="1">
      <c r="B20" s="41" t="s">
        <v>147</v>
      </c>
      <c r="C20" s="8" t="s">
        <v>128</v>
      </c>
      <c r="D20" s="42">
        <v>378.7</v>
      </c>
      <c r="E20" s="42">
        <v>378.7</v>
      </c>
      <c r="F20" s="42"/>
    </row>
    <row r="21" spans="2:6" ht="20.7" customHeight="1">
      <c r="B21" s="43" t="s">
        <v>66</v>
      </c>
      <c r="C21" s="14" t="s">
        <v>67</v>
      </c>
      <c r="D21" s="42">
        <v>378.7</v>
      </c>
      <c r="E21" s="42">
        <v>378.7</v>
      </c>
      <c r="F21" s="42"/>
    </row>
    <row r="22" spans="2:6" ht="20.7" customHeight="1">
      <c r="B22" s="43" t="s">
        <v>68</v>
      </c>
      <c r="C22" s="14" t="s">
        <v>69</v>
      </c>
      <c r="D22" s="42">
        <v>378.7</v>
      </c>
      <c r="E22" s="42">
        <v>378.7</v>
      </c>
      <c r="F22" s="42"/>
    </row>
  </sheetData>
  <mergeCells count="2">
    <mergeCell ref="B2:F3"/>
    <mergeCell ref="B7:C7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B2" sqref="B2:M3"/>
    </sheetView>
  </sheetViews>
  <sheetFormatPr defaultColWidth="9.77734375" defaultRowHeight="14.4"/>
  <cols>
    <col min="1" max="1" width="0.44140625" customWidth="1"/>
    <col min="2" max="2" width="9.21875" customWidth="1"/>
    <col min="3" max="3" width="12.109375" customWidth="1"/>
    <col min="4" max="4" width="11.44140625" customWidth="1"/>
    <col min="5" max="5" width="11" customWidth="1"/>
    <col min="6" max="6" width="12.21875" customWidth="1"/>
    <col min="7" max="7" width="12.6640625" customWidth="1"/>
    <col min="8" max="8" width="11.44140625" customWidth="1"/>
    <col min="9" max="9" width="11" customWidth="1"/>
    <col min="10" max="10" width="11.109375" customWidth="1"/>
    <col min="11" max="11" width="12.33203125" customWidth="1"/>
    <col min="12" max="13" width="11.77734375" customWidth="1"/>
  </cols>
  <sheetData>
    <row r="1" spans="1:13" ht="17.25" customHeight="1">
      <c r="A1" s="1"/>
      <c r="B1" s="2" t="s">
        <v>185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101" t="s">
        <v>233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6.350000000000001" customHeight="1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5" t="s">
        <v>111</v>
      </c>
    </row>
    <row r="6" spans="1:13" ht="65.55" customHeight="1">
      <c r="B6" s="44" t="s">
        <v>186</v>
      </c>
      <c r="C6" s="44" t="s">
        <v>114</v>
      </c>
      <c r="D6" s="44" t="s">
        <v>141</v>
      </c>
      <c r="E6" s="44" t="s">
        <v>173</v>
      </c>
      <c r="F6" s="44" t="s">
        <v>174</v>
      </c>
      <c r="G6" s="44" t="s">
        <v>175</v>
      </c>
      <c r="H6" s="44" t="s">
        <v>176</v>
      </c>
      <c r="I6" s="44" t="s">
        <v>177</v>
      </c>
      <c r="J6" s="44" t="s">
        <v>178</v>
      </c>
      <c r="K6" s="44" t="s">
        <v>179</v>
      </c>
      <c r="L6" s="44" t="s">
        <v>180</v>
      </c>
      <c r="M6" s="44" t="s">
        <v>181</v>
      </c>
    </row>
    <row r="7" spans="1:13" ht="23.25" customHeight="1">
      <c r="B7" s="90" t="s">
        <v>116</v>
      </c>
      <c r="C7" s="90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21.6" customHeight="1">
      <c r="B8" s="45"/>
      <c r="C8" s="45"/>
      <c r="D8" s="27"/>
      <c r="E8" s="27"/>
      <c r="F8" s="27"/>
      <c r="G8" s="27"/>
      <c r="H8" s="27"/>
      <c r="I8" s="27"/>
      <c r="J8" s="27"/>
      <c r="K8" s="27"/>
      <c r="L8" s="27"/>
      <c r="M8" s="27"/>
    </row>
  </sheetData>
  <mergeCells count="2">
    <mergeCell ref="B2:M3"/>
    <mergeCell ref="B7:C7"/>
  </mergeCells>
  <phoneticPr fontId="27" type="noConversion"/>
  <printOptions horizontalCentered="1"/>
  <pageMargins left="0.19599999487400055" right="0.19599999487400055" top="0.39300000667572021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cp:lastPrinted>2024-03-06T09:13:17Z</cp:lastPrinted>
  <dcterms:created xsi:type="dcterms:W3CDTF">2024-03-05T02:35:03Z</dcterms:created>
  <dcterms:modified xsi:type="dcterms:W3CDTF">2024-03-11T10:25:40Z</dcterms:modified>
</cp:coreProperties>
</file>