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<sst xmlns="http://schemas.openxmlformats.org/spreadsheetml/2006/main" count="31" uniqueCount="29">
  <si>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重庆市綦江区2017年区级政府性基金预算转移性收支预算表</t>
  </si>
  <si>
    <t>汇总编制：綦江区财政局</t>
  </si>
  <si>
    <t xml:space="preserve">   单位：万元</t>
  </si>
  <si>
    <t xml:space="preserve">收        入 </t>
  </si>
  <si>
    <t>预算数</t>
  </si>
  <si>
    <t>支        出</t>
  </si>
  <si>
    <t xml:space="preserve">转移性收入合计 </t>
  </si>
  <si>
    <t>支出安排合计</t>
  </si>
  <si>
    <t>上级补助收入</t>
  </si>
  <si>
    <t>补助街镇支出</t>
  </si>
  <si>
    <t>社会保障和就业</t>
  </si>
  <si>
    <t xml:space="preserve">  城乡社区</t>
  </si>
  <si>
    <t xml:space="preserve">  大中型水库移民后期扶持基金</t>
  </si>
  <si>
    <t xml:space="preserve">    国有土地使用权出让收入及对应专项债务收入安排</t>
  </si>
  <si>
    <t xml:space="preserve">    移民补助</t>
  </si>
  <si>
    <t xml:space="preserve">      征地拆迁和补偿</t>
  </si>
  <si>
    <t xml:space="preserve">    基础设施建设和经济发展</t>
  </si>
  <si>
    <t xml:space="preserve">      土地开发</t>
  </si>
  <si>
    <t>农林水</t>
  </si>
  <si>
    <t xml:space="preserve">      其他国有土地使用权出让收入及对应专项债务收入安排</t>
  </si>
  <si>
    <t xml:space="preserve">  大中型水库库区基金及对应专项债务收入安排</t>
  </si>
  <si>
    <t xml:space="preserve">    新增建设用地土地有偿使用费及对应专项债务收入安排</t>
  </si>
  <si>
    <t xml:space="preserve">      其他新增建设用地土地有偿使用费及对应专项债务收入安排</t>
  </si>
  <si>
    <t xml:space="preserve">  三峡水库库区基金</t>
  </si>
  <si>
    <t xml:space="preserve">  其他支出</t>
  </si>
  <si>
    <t xml:space="preserve">    其他三峡水库库区基金</t>
  </si>
  <si>
    <t xml:space="preserve">    彩票公益金及对应专项债务收入安排</t>
  </si>
  <si>
    <t xml:space="preserve">      用于体育事业的彩票公益金</t>
  </si>
  <si>
    <t>注：本表反映2017年区级政府性基金预算转移性收支执行表，细化到项级科目反映。由于2016年本轮区对街镇财政体制执行期完，2017年新一轮体制尚未正式出台，2017年街镇上解收入与补助街镇支出待体制确定后据实调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</si>
</sst>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_GBK"/>
      <family val="4"/>
    </font>
    <font>
      <sz val="12"/>
      <color theme="1"/>
      <name val="方正黑体_GBK"/>
      <family val="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center"/>
    </xf>
    <xf numFmtId="0" fontId="0" fillId="0" borderId="0" xfId="63" applyFont="1" applyAlignment="1">
      <alignment horizontal="left" vertical="center" wrapText="1"/>
      <protection/>
    </xf>
    <xf numFmtId="176" fontId="0" fillId="0" borderId="9" xfId="63" applyNumberFormat="1" applyBorder="1" applyAlignment="1">
      <alignment horizontal="right" vertical="center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176" fontId="45" fillId="0" borderId="10" xfId="63" applyNumberFormat="1" applyFont="1" applyFill="1" applyBorder="1" applyAlignment="1">
      <alignment horizontal="center" vertical="center"/>
      <protection/>
    </xf>
    <xf numFmtId="0" fontId="41" fillId="0" borderId="10" xfId="63" applyFont="1" applyFill="1" applyBorder="1" applyAlignment="1">
      <alignment horizontal="center" vertical="center"/>
      <protection/>
    </xf>
    <xf numFmtId="176" fontId="41" fillId="0" borderId="10" xfId="63" applyNumberFormat="1" applyFont="1" applyFill="1" applyBorder="1" applyAlignment="1">
      <alignment horizontal="right" vertical="center"/>
      <protection/>
    </xf>
    <xf numFmtId="0" fontId="41" fillId="0" borderId="10" xfId="63" applyFont="1" applyFill="1" applyBorder="1" applyAlignment="1">
      <alignment horizontal="center" vertical="center" wrapText="1"/>
      <protection/>
    </xf>
    <xf numFmtId="0" fontId="41" fillId="0" borderId="10" xfId="63" applyFont="1" applyBorder="1" applyAlignment="1">
      <alignment vertical="center" wrapText="1"/>
      <protection/>
    </xf>
    <xf numFmtId="176" fontId="0" fillId="0" borderId="10" xfId="63" applyNumberFormat="1" applyFont="1" applyFill="1" applyBorder="1" applyAlignment="1">
      <alignment horizontal="right" vertical="center"/>
      <protection/>
    </xf>
    <xf numFmtId="0" fontId="41" fillId="0" borderId="10" xfId="63" applyFont="1" applyFill="1" applyBorder="1" applyAlignment="1">
      <alignment horizontal="left" vertical="center" wrapText="1"/>
      <protection/>
    </xf>
    <xf numFmtId="0" fontId="0" fillId="0" borderId="10" xfId="63" applyFont="1" applyFill="1" applyBorder="1" applyAlignment="1">
      <alignment horizontal="left" vertical="center" inden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0" xfId="63" applyFont="1" applyBorder="1" applyAlignment="1">
      <alignment horizontal="left" vertical="center" wrapText="1" indent="1"/>
      <protection/>
    </xf>
    <xf numFmtId="0" fontId="0" fillId="0" borderId="10" xfId="63" applyFont="1" applyBorder="1" applyAlignment="1">
      <alignment horizontal="center" vertical="center"/>
      <protection/>
    </xf>
    <xf numFmtId="0" fontId="41" fillId="0" borderId="0" xfId="63" applyFont="1" applyBorder="1" applyAlignment="1">
      <alignment vertical="center" wrapText="1"/>
      <protection/>
    </xf>
    <xf numFmtId="176" fontId="0" fillId="0" borderId="0" xfId="63" applyNumberFormat="1" applyFont="1" applyFill="1" applyBorder="1" applyAlignment="1">
      <alignment horizontal="right" vertical="center"/>
      <protection/>
    </xf>
    <xf numFmtId="0" fontId="0" fillId="0" borderId="0" xfId="63" applyFont="1" applyBorder="1" applyAlignment="1">
      <alignment horizontal="left" vertical="center" wrapText="1"/>
      <protection/>
    </xf>
    <xf numFmtId="0" fontId="46" fillId="0" borderId="0" xfId="0" applyFont="1" applyAlignment="1">
      <alignment horizontal="left" vertical="center"/>
    </xf>
    <xf numFmtId="177" fontId="46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 indent="1"/>
    </xf>
    <xf numFmtId="177" fontId="47" fillId="0" borderId="0" xfId="0" applyNumberFormat="1" applyFont="1" applyAlignment="1">
      <alignment vertical="center"/>
    </xf>
    <xf numFmtId="0" fontId="46" fillId="0" borderId="0" xfId="0" applyFont="1" applyAlignment="1">
      <alignment horizontal="left" vertical="center" indent="2"/>
    </xf>
    <xf numFmtId="0" fontId="48" fillId="0" borderId="0" xfId="0" applyFont="1" applyAlignment="1">
      <alignment horizontal="left" vertical="center" indent="2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Zeros="0" tabSelected="1" zoomScaleSheetLayoutView="100" workbookViewId="0" topLeftCell="A1">
      <selection activeCell="C21" sqref="C21"/>
    </sheetView>
  </sheetViews>
  <sheetFormatPr defaultColWidth="41.421875" defaultRowHeight="15"/>
  <cols>
    <col min="1" max="1" width="47.421875" style="0" customWidth="1"/>
    <col min="2" max="2" width="11.421875" style="0" customWidth="1"/>
    <col min="3" max="3" width="60.421875" style="0" customWidth="1"/>
    <col min="4" max="4" width="11.7109375" style="0" customWidth="1"/>
  </cols>
  <sheetData>
    <row r="1" spans="1:4" ht="31.5" customHeight="1">
      <c r="A1" s="2" t="s">
        <v>0</v>
      </c>
      <c r="B1" s="2"/>
      <c r="C1" s="2"/>
      <c r="D1" s="2"/>
    </row>
    <row r="2" spans="1:4" ht="24" customHeight="1">
      <c r="A2" s="3" t="s">
        <v>1</v>
      </c>
      <c r="B2" s="3"/>
      <c r="C2" s="4" t="s">
        <v>2</v>
      </c>
      <c r="D2" s="4"/>
    </row>
    <row r="3" spans="1:4" ht="19.5" customHeight="1">
      <c r="A3" s="5" t="s">
        <v>3</v>
      </c>
      <c r="B3" s="5" t="s">
        <v>4</v>
      </c>
      <c r="C3" s="5" t="s">
        <v>5</v>
      </c>
      <c r="D3" s="6" t="s">
        <v>4</v>
      </c>
    </row>
    <row r="4" spans="1:4" ht="19.5" customHeight="1">
      <c r="A4" s="7" t="s">
        <v>6</v>
      </c>
      <c r="B4" s="8">
        <f>B5</f>
        <v>518</v>
      </c>
      <c r="C4" s="9" t="s">
        <v>7</v>
      </c>
      <c r="D4" s="8">
        <f>D6+D10+D13</f>
        <v>0</v>
      </c>
    </row>
    <row r="5" spans="1:4" ht="19.5" customHeight="1">
      <c r="A5" s="10" t="s">
        <v>8</v>
      </c>
      <c r="B5" s="11">
        <f>B6+B10</f>
        <v>518</v>
      </c>
      <c r="C5" s="12" t="s">
        <v>9</v>
      </c>
      <c r="D5" s="8">
        <f>D6+D10+D13</f>
        <v>0</v>
      </c>
    </row>
    <row r="6" spans="1:4" ht="19.5" customHeight="1">
      <c r="A6" s="13" t="s">
        <v>10</v>
      </c>
      <c r="B6" s="11">
        <f>B7</f>
        <v>327</v>
      </c>
      <c r="C6" s="14" t="s">
        <v>11</v>
      </c>
      <c r="D6" s="11"/>
    </row>
    <row r="7" spans="1:4" ht="19.5" customHeight="1">
      <c r="A7" s="13" t="s">
        <v>12</v>
      </c>
      <c r="B7" s="11">
        <f>B8+B9</f>
        <v>327</v>
      </c>
      <c r="C7" s="14" t="s">
        <v>13</v>
      </c>
      <c r="D7" s="11"/>
    </row>
    <row r="8" spans="1:4" ht="19.5" customHeight="1">
      <c r="A8" s="15" t="s">
        <v>14</v>
      </c>
      <c r="B8" s="11">
        <v>57</v>
      </c>
      <c r="C8" s="14" t="s">
        <v>15</v>
      </c>
      <c r="D8" s="11"/>
    </row>
    <row r="9" spans="1:4" ht="19.5" customHeight="1">
      <c r="A9" s="15" t="s">
        <v>16</v>
      </c>
      <c r="B9" s="11">
        <v>270</v>
      </c>
      <c r="C9" s="14" t="s">
        <v>17</v>
      </c>
      <c r="D9" s="11"/>
    </row>
    <row r="10" spans="1:4" ht="19.5" customHeight="1">
      <c r="A10" s="15" t="s">
        <v>18</v>
      </c>
      <c r="B10" s="11">
        <f>B11+B13</f>
        <v>191</v>
      </c>
      <c r="C10" s="14" t="s">
        <v>19</v>
      </c>
      <c r="D10" s="11"/>
    </row>
    <row r="11" spans="1:4" ht="19.5" customHeight="1">
      <c r="A11" s="15" t="s">
        <v>20</v>
      </c>
      <c r="B11" s="11">
        <f>B12</f>
        <v>141</v>
      </c>
      <c r="C11" s="14" t="s">
        <v>21</v>
      </c>
      <c r="D11" s="11"/>
    </row>
    <row r="12" spans="1:4" ht="19.5" customHeight="1">
      <c r="A12" s="15" t="s">
        <v>16</v>
      </c>
      <c r="B12" s="11">
        <v>141</v>
      </c>
      <c r="C12" s="14" t="s">
        <v>22</v>
      </c>
      <c r="D12" s="11"/>
    </row>
    <row r="13" spans="1:4" ht="19.5" customHeight="1">
      <c r="A13" s="15" t="s">
        <v>23</v>
      </c>
      <c r="B13" s="11">
        <f>B14</f>
        <v>50</v>
      </c>
      <c r="C13" s="14" t="s">
        <v>24</v>
      </c>
      <c r="D13" s="11"/>
    </row>
    <row r="14" spans="1:4" ht="19.5" customHeight="1">
      <c r="A14" s="15" t="s">
        <v>25</v>
      </c>
      <c r="B14" s="11">
        <v>50</v>
      </c>
      <c r="C14" s="14" t="s">
        <v>26</v>
      </c>
      <c r="D14" s="11"/>
    </row>
    <row r="15" spans="1:4" ht="19.5" customHeight="1">
      <c r="A15" s="15"/>
      <c r="B15" s="11"/>
      <c r="C15" s="14" t="s">
        <v>27</v>
      </c>
      <c r="D15" s="11"/>
    </row>
    <row r="16" spans="1:4" ht="19.5" customHeight="1">
      <c r="A16" s="15"/>
      <c r="B16" s="11"/>
      <c r="C16" s="16"/>
      <c r="D16" s="16"/>
    </row>
    <row r="17" spans="1:4" s="1" customFormat="1" ht="19.5" customHeight="1">
      <c r="A17" s="17"/>
      <c r="B17" s="18"/>
      <c r="C17" s="19"/>
      <c r="D17" s="18"/>
    </row>
    <row r="18" spans="1:4" ht="31.5" customHeight="1">
      <c r="A18" s="19" t="s">
        <v>28</v>
      </c>
      <c r="B18" s="19"/>
      <c r="C18" s="19"/>
      <c r="D18" s="19"/>
    </row>
    <row r="21" spans="1:2" ht="14.25">
      <c r="A21" s="20"/>
      <c r="B21" s="21"/>
    </row>
    <row r="22" spans="1:2" ht="15">
      <c r="A22" s="22"/>
      <c r="B22" s="23"/>
    </row>
    <row r="23" spans="1:2" ht="14.25">
      <c r="A23" s="24"/>
      <c r="B23" s="21"/>
    </row>
    <row r="24" spans="1:2" ht="15">
      <c r="A24" s="22"/>
      <c r="B24" s="23"/>
    </row>
    <row r="25" spans="1:2" ht="14.25">
      <c r="A25" s="24"/>
      <c r="B25" s="21"/>
    </row>
    <row r="26" spans="1:2" ht="14.25">
      <c r="A26" s="20"/>
      <c r="B26" s="21"/>
    </row>
    <row r="27" spans="1:2" ht="15">
      <c r="A27" s="22"/>
      <c r="B27" s="23"/>
    </row>
    <row r="28" spans="1:2" ht="14.25">
      <c r="A28" s="24"/>
      <c r="B28" s="21"/>
    </row>
    <row r="29" spans="1:2" ht="15">
      <c r="A29" s="22"/>
      <c r="B29" s="23"/>
    </row>
    <row r="30" spans="1:2" ht="14.25">
      <c r="A30" s="25"/>
      <c r="B30" s="21"/>
    </row>
  </sheetData>
  <sheetProtection/>
  <mergeCells count="3">
    <mergeCell ref="A1:D1"/>
    <mergeCell ref="C2:D2"/>
    <mergeCell ref="A18:D18"/>
  </mergeCells>
  <printOptions horizontalCentered="1"/>
  <pageMargins left="0.79" right="0.39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2017-01-20T03:00:05Z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