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firstSheet="4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</sheets>
  <definedNames>
    <definedName name="_xlnm.Print_Area" localSheetId="1">'1 财政拨款收支总表'!$A$1:$G$18</definedName>
    <definedName name="_xlnm.Print_Area" localSheetId="2">'2 一般公共预算支出-无上年数'!$A$1:$E$26</definedName>
    <definedName name="_xlnm.Print_Area" localSheetId="3">'3 一般公共预算财政基本支出'!$A$1:$E$34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部门收支总表'!$A$1:$D$22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<sst xmlns="http://schemas.openxmlformats.org/spreadsheetml/2006/main" count="1342" uniqueCount="492">
  <si>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</si>
  <si>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</si>
  <si>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</si>
  <si>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</si>
  <si>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</si>
  <si>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</si>
  <si>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</si>
  <si>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</si>
  <si>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</si>
  <si>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</si>
  <si>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</si>
  <si>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</si>
  <si>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</si>
  <si>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</si>
  <si>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</si>
  <si>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</si>
  <si>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</si>
  <si>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</si>
  <si>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</si>
  <si>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</si>
  <si>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</si>
  <si>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</si>
  <si>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</si>
  <si>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</si>
  <si>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</si>
  <si>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</si>
  <si>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</si>
  <si>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</si>
  <si>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</si>
  <si>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</si>
  <si>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</si>
  <si>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</si>
  <si>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</si>
  <si>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</si>
  <si>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</si>
  <si>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</si>
  <si>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</si>
  <si>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</si>
  <si>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</si>
  <si>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</si>
  <si>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</si>
  <si>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</si>
  <si>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</si>
  <si>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</si>
  <si>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</si>
  <si>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</si>
  <si>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</si>
  <si>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</si>
  <si>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</si>
  <si>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</si>
  <si>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</si>
  <si>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</si>
  <si>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</si>
  <si>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</si>
  <si>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</si>
  <si>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</si>
  <si>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</si>
  <si>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</si>
  <si>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</si>
  <si>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</si>
  <si>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</si>
  <si>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</si>
  <si>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</si>
  <si>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</si>
  <si>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</si>
  <si>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</si>
  <si>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</si>
  <si>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</si>
  <si>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</si>
  <si>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</si>
  <si>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</si>
  <si>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</si>
  <si>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</si>
  <si>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</si>
  <si>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</si>
  <si>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</si>
  <si>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</si>
  <si>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</si>
  <si>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</si>
  <si>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</si>
  <si>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</si>
  <si>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</si>
  <si>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</si>
  <si>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</si>
  <si>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</si>
  <si>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</si>
  <si>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</si>
  <si>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</si>
  <si>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</si>
  <si>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</si>
  <si>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</si>
  <si>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</si>
  <si>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</si>
  <si>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</si>
  <si>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</si>
  <si>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</si>
  <si>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</si>
  <si>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</si>
  <si>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</si>
  <si>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</si>
  <si>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</si>
  <si>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</si>
  <si>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</si>
  <si>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</si>
  <si>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</si>
  <si>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</si>
  <si>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</si>
  <si>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</si>
  <si>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</si>
  <si>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</si>
  <si>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</si>
  <si>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</si>
  <si>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</si>
  <si>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</si>
  <si>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</si>
  <si>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</si>
  <si>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</si>
  <si>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</si>
  <si>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</si>
  <si>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</si>
  <si>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</si>
  <si>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</si>
  <si>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</si>
  <si>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</si>
  <si>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</si>
  <si>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</si>
  <si>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</si>
  <si>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</si>
  <si>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</si>
  <si>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</si>
  <si>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</si>
  <si>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</si>
  <si>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</si>
  <si>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</si>
  <si>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</si>
  <si>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</si>
  <si>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</si>
  <si>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</si>
  <si>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</si>
  <si>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</si>
  <si>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</si>
  <si>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</si>
  <si>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</si>
  <si>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</si>
  <si>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</si>
  <si>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</si>
  <si>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</si>
  <si>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</si>
  <si>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</si>
  <si>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</si>
  <si>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</si>
  <si>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</si>
  <si>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</si>
  <si>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</si>
  <si>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</si>
  <si>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</si>
  <si>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</si>
  <si>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</si>
  <si>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</si>
  <si>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</si>
  <si>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</si>
  <si>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</si>
  <si>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</si>
  <si>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</si>
  <si>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</si>
  <si>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</si>
  <si>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</si>
  <si>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</si>
  <si>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</si>
  <si>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</si>
  <si>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</si>
  <si>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</si>
  <si>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</si>
  <si>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</si>
  <si>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</si>
  <si>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</si>
  <si>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</si>
  <si>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</si>
  <si>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</si>
  <si>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</si>
  <si>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</si>
  <si>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</si>
  <si>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</si>
  <si>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</si>
  <si>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</si>
  <si>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</si>
  <si>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</si>
  <si>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</si>
  <si>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</si>
  <si>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</si>
  <si>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</si>
  <si>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</si>
  <si>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</si>
  <si>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</si>
  <si>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</si>
  <si>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</si>
  <si>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</si>
  <si>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</si>
  <si>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</si>
  <si>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</si>
  <si>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</si>
  <si>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</si>
  <si>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</si>
  <si>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</si>
  <si>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</si>
  <si>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</si>
  <si>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</si>
  <si>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</si>
  <si>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</si>
  <si>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</si>
  <si>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</si>
  <si>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</si>
  <si>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</si>
  <si>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</si>
  <si>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</si>
  <si>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</si>
  <si>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</si>
  <si>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</si>
  <si>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</si>
  <si>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</si>
  <si>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</si>
  <si>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</si>
  <si>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</si>
  <si>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</si>
  <si>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</si>
  <si>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</si>
  <si>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</si>
  <si>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</si>
  <si>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</si>
  <si>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</si>
  <si>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</si>
  <si>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</si>
  <si>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</si>
  <si>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</si>
  <si>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</si>
  <si>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</si>
  <si>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</si>
  <si>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</si>
  <si>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</si>
  <si>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</si>
  <si>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</si>
  <si>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</si>
  <si>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</si>
  <si>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</si>
  <si>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</si>
  <si>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</si>
  <si>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</si>
  <si>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</si>
  <si>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</si>
  <si>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</si>
  <si>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</si>
  <si>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</si>
  <si>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</si>
  <si>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</si>
  <si>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</si>
  <si>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</si>
  <si>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</si>
  <si>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</si>
  <si>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</si>
  <si>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</si>
  <si>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</si>
  <si>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</si>
  <si>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</si>
  <si>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</si>
  <si>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</si>
  <si>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</si>
  <si>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</si>
  <si>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</si>
  <si>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</si>
  <si>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</si>
  <si>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</si>
  <si>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</si>
  <si>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</si>
  <si>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</si>
  <si>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</si>
  <si>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</si>
  <si>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</si>
  <si>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</si>
  <si>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</si>
  <si>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</si>
  <si>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</si>
  <si>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</si>
  <si>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</si>
  <si>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</si>
  <si>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</si>
  <si>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</si>
  <si>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</si>
  <si>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</si>
  <si>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</si>
  <si>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</si>
  <si>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</si>
  <si>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</si>
  <si>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</si>
  <si>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</si>
  <si>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</si>
  <si>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</si>
  <si>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</si>
  <si>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</si>
  <si>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</si>
  <si>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</si>
  <si>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</si>
  <si>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</si>
  <si>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</si>
  <si>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</si>
  <si>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</si>
  <si>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</si>
  <si>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</si>
  <si>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</si>
  <si>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</si>
  <si>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</si>
  <si>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</si>
  <si>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</si>
  <si>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</si>
  <si>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</si>
  <si>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</si>
  <si>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</si>
  <si>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</si>
  <si>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</si>
  <si>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</si>
  <si>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</si>
  <si>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</si>
  <si>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</si>
  <si>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</si>
  <si>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</si>
  <si>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</si>
  <si>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</si>
  <si>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</si>
  <si>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</si>
  <si>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</si>
  <si>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</si>
  <si>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</si>
  <si>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</si>
  <si>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</si>
  <si>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</si>
  <si>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</si>
  <si>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</si>
  <si>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</si>
  <si>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</si>
  <si>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</si>
  <si>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</si>
  <si>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</si>
  <si>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</si>
  <si>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</si>
  <si>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</si>
  <si>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</si>
  <si>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</si>
  <si>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</si>
  <si>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</si>
  <si>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</si>
  <si>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</si>
  <si>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</si>
  <si>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</si>
  <si>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</si>
  <si>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</si>
  <si>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</si>
  <si>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</si>
  <si>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</si>
  <si>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</si>
  <si>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</si>
  <si>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</si>
  <si>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</si>
  <si>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</si>
  <si>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</si>
  <si>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</si>
  <si>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</si>
  <si>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</si>
  <si>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</si>
  <si>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</si>
  <si>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</si>
  <si>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</si>
  <si>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</si>
  <si>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</si>
  <si>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</si>
  <si>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</si>
  <si>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</si>
  <si>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</si>
  <si>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</si>
  <si>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</si>
  <si>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</si>
  <si>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</si>
  <si>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</si>
  <si>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</si>
  <si>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</si>
  <si>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</si>
  <si>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</si>
  <si>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</si>
  <si>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</si>
  <si>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</si>
  <si>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</si>
  <si>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</si>
  <si>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</si>
  <si>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</si>
  <si>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</si>
  <si>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</si>
  <si>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</si>
  <si>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</si>
  <si>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</si>
  <si>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</si>
  <si>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</si>
  <si>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</si>
  <si>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</si>
  <si>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</si>
  <si>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</si>
  <si>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</si>
  <si>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</si>
  <si>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</si>
  <si>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</si>
  <si>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</si>
  <si>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</si>
  <si>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</si>
  <si>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</si>
  <si>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</si>
  <si>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（备注：本单位无政府性基金收支，故此表无数据。）</t>
  </si>
  <si>
    <t>工程类</t>
  </si>
  <si>
    <t>服务类</t>
  </si>
  <si>
    <t>货物类</t>
  </si>
  <si>
    <t>项目</t>
  </si>
  <si>
    <t>单位：万元</t>
  </si>
  <si>
    <t>事业收入预算</t>
  </si>
  <si>
    <t>事业单位经营收入预算</t>
  </si>
  <si>
    <t>其他收入预算</t>
  </si>
  <si>
    <t>非教育收费收入预算</t>
  </si>
  <si>
    <t>教育收费收预算入</t>
  </si>
  <si>
    <t>教育收费收入预算</t>
  </si>
  <si>
    <t>2020年预算数</t>
  </si>
  <si>
    <t>附件3-4</t>
  </si>
  <si>
    <t>XXXXX（单位全称）一般公共预算“三公”经费支出表</t>
  </si>
  <si>
    <t>附件3-1</t>
  </si>
  <si>
    <t>附件3-2</t>
  </si>
  <si>
    <t>附件3-3</t>
  </si>
  <si>
    <t>附件3-4</t>
  </si>
  <si>
    <t>附件3-5</t>
  </si>
  <si>
    <t>附件3-6</t>
  </si>
  <si>
    <t>附件3-7</t>
  </si>
  <si>
    <t>附件3-8</t>
  </si>
  <si>
    <t>附件3-9</t>
  </si>
  <si>
    <t>社会保障和就业支出</t>
  </si>
  <si>
    <t>医疗卫生与计划生育支出</t>
  </si>
  <si>
    <t>节能环保支出</t>
  </si>
  <si>
    <t>城乡社区支出</t>
  </si>
  <si>
    <t>农林水支出</t>
  </si>
  <si>
    <t>自然资源海洋气象等支出</t>
  </si>
  <si>
    <t>住房保障支出</t>
  </si>
  <si>
    <t>一般公共服务支出</t>
  </si>
  <si>
    <t xml:space="preserve"> 医疗卫生与计划生育支出</t>
  </si>
  <si>
    <t>21011</t>
  </si>
  <si>
    <t xml:space="preserve"> 行政事业单位医疗</t>
  </si>
  <si>
    <t xml:space="preserve"> 行政单位医疗</t>
  </si>
  <si>
    <t xml:space="preserve"> 事业单位医疗</t>
  </si>
  <si>
    <t xml:space="preserve"> 公务员医疗补助</t>
  </si>
  <si>
    <t xml:space="preserve"> 其他行政事业单位医疗支出</t>
  </si>
  <si>
    <t xml:space="preserve"> 农林水支出</t>
  </si>
  <si>
    <t>21302</t>
  </si>
  <si>
    <t xml:space="preserve"> 林业和草原</t>
  </si>
  <si>
    <t xml:space="preserve"> 行政运行</t>
  </si>
  <si>
    <t xml:space="preserve"> 一般行政管理事务</t>
  </si>
  <si>
    <t xml:space="preserve"> 林业事业机构</t>
  </si>
  <si>
    <t>2130237</t>
  </si>
  <si>
    <t xml:space="preserve"> 行业业务管理</t>
  </si>
  <si>
    <t xml:space="preserve"> 住房保障支出</t>
  </si>
  <si>
    <t>22102</t>
  </si>
  <si>
    <t xml:space="preserve"> 住房改革支出</t>
  </si>
  <si>
    <t xml:space="preserve"> 住房公积金</t>
  </si>
  <si>
    <t>合计</t>
  </si>
  <si>
    <t>外交支出</t>
  </si>
  <si>
    <t>国防支出</t>
  </si>
  <si>
    <t>公共安全支出</t>
  </si>
  <si>
    <t>其他支出</t>
  </si>
  <si>
    <t>行政事业单位医疗</t>
  </si>
  <si>
    <t>其他行政事业单位医疗支出</t>
  </si>
  <si>
    <t xml:space="preserve"> 其他林业和草原支出</t>
  </si>
  <si>
    <t>2130299</t>
  </si>
  <si>
    <t xml:space="preserve"> 其他林业和草原支出</t>
  </si>
  <si>
    <t>2022年预算数</t>
  </si>
  <si>
    <t>2022年基本支出</t>
  </si>
  <si>
    <t>备注：本表反映2022年当年一般公共预算财政拨款支出情况。</t>
  </si>
  <si>
    <t>2130206</t>
  </si>
  <si>
    <t xml:space="preserve"> 技术推广与转化</t>
  </si>
  <si>
    <t xml:space="preserve"> 技术推广与转化</t>
  </si>
  <si>
    <t>重庆市綦江区林业执法支队财政拨款收支总表</t>
  </si>
  <si>
    <t>重庆市綦江区林业执法支队一般公共预算财政拨款支出预算表</t>
  </si>
  <si>
    <t>重庆市綦江区林业执法支队一般公共预算财政拨款基本支出预算表</t>
  </si>
  <si>
    <t>重庆市綦江区林业执法支队一般公共预算“三公”经费支出表</t>
  </si>
  <si>
    <t>重庆市綦江区林业执法支队政府性基金预算支出表</t>
  </si>
  <si>
    <t>重庆市綦江区林业执法支队部门收支总表</t>
  </si>
  <si>
    <t>重庆市綦江区林业执法支队部门收入总表</t>
  </si>
  <si>
    <t>重庆市綦江区林业执法支队部门支出总表</t>
  </si>
  <si>
    <t>重庆市綦江区林业执法支队政府采购预算明细表</t>
  </si>
  <si>
    <t>2130213</t>
  </si>
  <si>
    <t xml:space="preserve"> 执法与监督</t>
  </si>
  <si>
    <t xml:space="preserve"> 执法与监督</t>
  </si>
  <si>
    <t>一般公共预算拨款收入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</si>
</sst>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8">
    <font>
      <sz val="11"/>
      <color theme="1"/>
      <name val="等线"/>
      <family val="0"/>
    </font>
    <font>
      <sz val="11"/>
      <color indexed="8"/>
      <name val="等线"/>
      <family val="0"/>
    </font>
    <font>
      <b/>
      <sz val="22"/>
      <color indexed="8"/>
      <name val="等线"/>
      <family val="0"/>
    </font>
    <font>
      <sz val="9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华文细黑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name val="楷体_GB2312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4"/>
      <name val="楷体_GB2312"/>
      <family val="0"/>
    </font>
    <font>
      <sz val="11"/>
      <name val="宋体"/>
      <family val="0"/>
    </font>
    <font>
      <sz val="9"/>
      <color indexed="8"/>
      <name val="SimSun"/>
      <family val="0"/>
    </font>
    <font>
      <sz val="10"/>
      <name val="Arial"/>
      <family val="2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name val="华文细黑"/>
      <family val="0"/>
    </font>
    <font>
      <sz val="14"/>
      <name val="宋体"/>
      <family val="0"/>
    </font>
    <font>
      <b/>
      <sz val="22"/>
      <name val="楷体_GB2312"/>
      <family val="0"/>
    </font>
    <font>
      <sz val="22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1" fillId="32" borderId="9" applyNumberFormat="0" applyFont="0" applyAlignment="0" applyProtection="0"/>
  </cellStyleXfs>
  <cellXfs count="17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41" applyNumberFormat="1" applyFont="1" applyFill="1" applyAlignment="1" applyProtection="1">
      <alignment wrapText="1"/>
      <protection/>
    </xf>
    <xf numFmtId="0" fontId="8" fillId="0" borderId="0" xfId="41" applyFont="1" applyAlignment="1">
      <alignment wrapText="1"/>
      <protection/>
    </xf>
    <xf numFmtId="0" fontId="8" fillId="0" borderId="0" xfId="41" applyFont="1">
      <alignment/>
      <protection/>
    </xf>
    <xf numFmtId="0" fontId="9" fillId="0" borderId="0" xfId="41" applyNumberFormat="1" applyFont="1" applyFill="1" applyAlignment="1" applyProtection="1">
      <alignment horizontal="centerContinuous"/>
      <protection/>
    </xf>
    <xf numFmtId="0" fontId="8" fillId="0" borderId="0" xfId="41" applyFont="1" applyAlignment="1">
      <alignment horizontal="centerContinuous"/>
      <protection/>
    </xf>
    <xf numFmtId="0" fontId="8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1" fillId="0" borderId="11" xfId="41" applyNumberFormat="1" applyFont="1" applyFill="1" applyBorder="1" applyAlignment="1" applyProtection="1">
      <alignment horizontal="center" vertical="center" wrapText="1"/>
      <protection/>
    </xf>
    <xf numFmtId="0" fontId="10" fillId="0" borderId="11" xfId="41" applyFont="1" applyBorder="1" applyAlignment="1">
      <alignment horizontal="center" vertical="center"/>
      <protection/>
    </xf>
    <xf numFmtId="4" fontId="10" fillId="0" borderId="11" xfId="41" applyNumberFormat="1" applyFont="1" applyBorder="1" applyAlignment="1">
      <alignment horizontal="left" vertical="center"/>
      <protection/>
    </xf>
    <xf numFmtId="4" fontId="10" fillId="0" borderId="11" xfId="41" applyNumberFormat="1" applyFont="1" applyBorder="1" applyAlignment="1">
      <alignment horizontal="right" vertical="center"/>
      <protection/>
    </xf>
    <xf numFmtId="0" fontId="10" fillId="0" borderId="12" xfId="41" applyFont="1" applyFill="1" applyBorder="1" applyAlignment="1">
      <alignment horizontal="left" vertical="center"/>
      <protection/>
    </xf>
    <xf numFmtId="4" fontId="10" fillId="0" borderId="10" xfId="41" applyNumberFormat="1" applyFont="1" applyBorder="1" applyAlignment="1">
      <alignment horizontal="right" vertical="center" wrapText="1"/>
      <protection/>
    </xf>
    <xf numFmtId="0" fontId="10" fillId="0" borderId="12" xfId="41" applyFont="1" applyBorder="1" applyAlignment="1">
      <alignment horizontal="left" vertical="center"/>
      <protection/>
    </xf>
    <xf numFmtId="0" fontId="10" fillId="0" borderId="10" xfId="41" applyFont="1" applyBorder="1" applyAlignment="1">
      <alignment horizontal="center" vertical="center"/>
      <protection/>
    </xf>
    <xf numFmtId="0" fontId="8" fillId="0" borderId="0" xfId="41" applyFont="1" applyFill="1">
      <alignment/>
      <protection/>
    </xf>
    <xf numFmtId="4" fontId="10" fillId="0" borderId="10" xfId="41" applyNumberFormat="1" applyFont="1" applyFill="1" applyBorder="1" applyAlignment="1">
      <alignment horizontal="center" vertical="center"/>
      <protection/>
    </xf>
    <xf numFmtId="4" fontId="10" fillId="0" borderId="10" xfId="41" applyNumberFormat="1" applyFont="1" applyFill="1" applyBorder="1" applyAlignment="1">
      <alignment horizontal="right" vertical="center" wrapText="1"/>
      <protection/>
    </xf>
    <xf numFmtId="4" fontId="10" fillId="0" borderId="10" xfId="41" applyNumberFormat="1" applyFont="1" applyBorder="1" applyAlignment="1">
      <alignment horizontal="center" vertical="center"/>
      <protection/>
    </xf>
    <xf numFmtId="4" fontId="10" fillId="0" borderId="10" xfId="41" applyNumberFormat="1" applyFont="1" applyBorder="1" applyAlignment="1">
      <alignment horizontal="right" vertical="center"/>
      <protection/>
    </xf>
    <xf numFmtId="4" fontId="10" fillId="0" borderId="10" xfId="41" applyNumberFormat="1" applyFont="1" applyFill="1" applyBorder="1" applyAlignment="1">
      <alignment horizontal="right" vertical="center"/>
      <protection/>
    </xf>
    <xf numFmtId="0" fontId="6" fillId="0" borderId="13" xfId="41" applyBorder="1" applyAlignment="1">
      <alignment wrapText="1"/>
      <protection/>
    </xf>
    <xf numFmtId="0" fontId="6" fillId="0" borderId="0" xfId="41" applyAlignment="1">
      <alignment wrapText="1"/>
      <protection/>
    </xf>
    <xf numFmtId="0" fontId="6" fillId="0" borderId="0" xfId="41">
      <alignment/>
      <protection/>
    </xf>
    <xf numFmtId="0" fontId="7" fillId="0" borderId="0" xfId="42" applyNumberFormat="1" applyFont="1" applyFill="1" applyAlignment="1" applyProtection="1">
      <alignment horizontal="left" vertical="center"/>
      <protection/>
    </xf>
    <xf numFmtId="0" fontId="6" fillId="0" borderId="0" xfId="42">
      <alignment/>
      <protection/>
    </xf>
    <xf numFmtId="0" fontId="12" fillId="0" borderId="0" xfId="42" applyFont="1" applyAlignment="1">
      <alignment horizontal="centerContinuous"/>
      <protection/>
    </xf>
    <xf numFmtId="0" fontId="12" fillId="0" borderId="0" xfId="42" applyFont="1" applyFill="1" applyAlignment="1">
      <alignment horizontal="centerContinuous"/>
      <protection/>
    </xf>
    <xf numFmtId="0" fontId="10" fillId="0" borderId="0" xfId="42" applyFont="1" applyFill="1">
      <alignment/>
      <protection/>
    </xf>
    <xf numFmtId="0" fontId="10" fillId="0" borderId="0" xfId="42" applyFont="1">
      <alignment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0" fontId="6" fillId="0" borderId="0" xfId="42" applyFill="1">
      <alignment/>
      <protection/>
    </xf>
    <xf numFmtId="0" fontId="13" fillId="0" borderId="0" xfId="42" applyFont="1" applyAlignment="1">
      <alignment horizontal="right" vertical="center"/>
      <protection/>
    </xf>
    <xf numFmtId="0" fontId="12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0" fontId="8" fillId="0" borderId="0" xfId="42" applyFont="1">
      <alignment/>
      <protection/>
    </xf>
    <xf numFmtId="0" fontId="11" fillId="0" borderId="10" xfId="42" applyNumberFormat="1" applyFont="1" applyFill="1" applyBorder="1" applyAlignment="1" applyProtection="1">
      <alignment horizontal="center" vertical="center"/>
      <protection/>
    </xf>
    <xf numFmtId="49" fontId="10" fillId="0" borderId="10" xfId="42" applyNumberFormat="1" applyFont="1" applyFill="1" applyBorder="1" applyAlignment="1" applyProtection="1">
      <alignment/>
      <protection/>
    </xf>
    <xf numFmtId="176" fontId="10" fillId="0" borderId="10" xfId="42" applyNumberFormat="1" applyFont="1" applyFill="1" applyBorder="1" applyAlignment="1" applyProtection="1">
      <alignment horizontal="center" vertical="center"/>
      <protection/>
    </xf>
    <xf numFmtId="4" fontId="10" fillId="0" borderId="10" xfId="42" applyNumberFormat="1" applyFont="1" applyFill="1" applyBorder="1" applyAlignment="1" applyProtection="1">
      <alignment horizontal="right" vertical="center" wrapText="1"/>
      <protection/>
    </xf>
    <xf numFmtId="0" fontId="8" fillId="0" borderId="0" xfId="42" applyFont="1" applyFill="1">
      <alignment/>
      <protection/>
    </xf>
    <xf numFmtId="49" fontId="10" fillId="0" borderId="10" xfId="42" applyNumberFormat="1" applyFont="1" applyFill="1" applyBorder="1" applyAlignment="1" applyProtection="1">
      <alignment vertical="center"/>
      <protection/>
    </xf>
    <xf numFmtId="176" fontId="10" fillId="0" borderId="10" xfId="42" applyNumberFormat="1" applyFont="1" applyFill="1" applyBorder="1" applyAlignment="1" applyProtection="1">
      <alignment vertical="center"/>
      <protection/>
    </xf>
    <xf numFmtId="4" fontId="10" fillId="0" borderId="10" xfId="42" applyNumberFormat="1" applyFont="1" applyFill="1" applyBorder="1" applyAlignment="1">
      <alignment horizontal="right" vertical="center" wrapText="1"/>
      <protection/>
    </xf>
    <xf numFmtId="0" fontId="10" fillId="0" borderId="10" xfId="42" applyFont="1" applyFill="1" applyBorder="1" applyAlignment="1">
      <alignment vertical="center"/>
      <protection/>
    </xf>
    <xf numFmtId="0" fontId="10" fillId="0" borderId="10" xfId="42" applyFont="1" applyBorder="1" applyAlignment="1">
      <alignment vertical="center"/>
      <protection/>
    </xf>
    <xf numFmtId="0" fontId="13" fillId="0" borderId="0" xfId="42" applyFont="1" applyAlignment="1">
      <alignment horizontal="center" vertical="center"/>
      <protection/>
    </xf>
    <xf numFmtId="0" fontId="10" fillId="0" borderId="0" xfId="42" applyFont="1" applyAlignment="1">
      <alignment horizontal="right"/>
      <protection/>
    </xf>
    <xf numFmtId="0" fontId="11" fillId="0" borderId="14" xfId="42" applyNumberFormat="1" applyFont="1" applyFill="1" applyBorder="1" applyAlignment="1" applyProtection="1">
      <alignment horizontal="center" vertical="center"/>
      <protection/>
    </xf>
    <xf numFmtId="0" fontId="11" fillId="0" borderId="14" xfId="42" applyNumberFormat="1" applyFont="1" applyFill="1" applyBorder="1" applyAlignment="1" applyProtection="1">
      <alignment horizontal="center" vertical="center" wrapText="1"/>
      <protection/>
    </xf>
    <xf numFmtId="4" fontId="10" fillId="0" borderId="10" xfId="42" applyNumberFormat="1" applyFont="1" applyFill="1" applyBorder="1" applyAlignment="1" applyProtection="1">
      <alignment/>
      <protection/>
    </xf>
    <xf numFmtId="4" fontId="10" fillId="0" borderId="12" xfId="42" applyNumberFormat="1" applyFont="1" applyFill="1" applyBorder="1" applyAlignment="1" applyProtection="1">
      <alignment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5" xfId="42" applyNumberFormat="1" applyFont="1" applyFill="1" applyBorder="1" applyAlignment="1" applyProtection="1">
      <alignment horizontal="right" vertical="center" wrapText="1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0" fontId="13" fillId="0" borderId="0" xfId="42" applyFont="1" applyAlignment="1">
      <alignment horizontal="right"/>
      <protection/>
    </xf>
    <xf numFmtId="0" fontId="11" fillId="0" borderId="0" xfId="42" applyFont="1" applyFill="1" applyAlignment="1">
      <alignment horizontal="centerContinuous"/>
      <protection/>
    </xf>
    <xf numFmtId="0" fontId="11" fillId="0" borderId="0" xfId="42" applyFont="1" applyAlignment="1">
      <alignment horizontal="centerContinuous"/>
      <protection/>
    </xf>
    <xf numFmtId="0" fontId="11" fillId="0" borderId="0" xfId="42" applyFont="1" applyAlignment="1">
      <alignment horizontal="right"/>
      <protection/>
    </xf>
    <xf numFmtId="49" fontId="10" fillId="0" borderId="12" xfId="42" applyNumberFormat="1" applyFont="1" applyFill="1" applyBorder="1" applyAlignment="1" applyProtection="1">
      <alignment horizontal="left" vertical="center"/>
      <protection/>
    </xf>
    <xf numFmtId="176" fontId="10" fillId="0" borderId="10" xfId="42" applyNumberFormat="1" applyFont="1" applyFill="1" applyBorder="1" applyAlignment="1" applyProtection="1">
      <alignment horizontal="left" vertical="center"/>
      <protection/>
    </xf>
    <xf numFmtId="0" fontId="8" fillId="0" borderId="0" xfId="42" applyFont="1" applyFill="1" applyAlignment="1">
      <alignment horizontal="right" vertical="center"/>
      <protection/>
    </xf>
    <xf numFmtId="0" fontId="8" fillId="0" borderId="0" xfId="42" applyFont="1" applyFill="1" applyAlignment="1">
      <alignment vertical="center"/>
      <protection/>
    </xf>
    <xf numFmtId="0" fontId="14" fillId="0" borderId="0" xfId="42" applyFont="1" applyFill="1" applyAlignment="1">
      <alignment horizontal="centerContinuous" vertical="center"/>
      <protection/>
    </xf>
    <xf numFmtId="0" fontId="8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0" fontId="11" fillId="0" borderId="11" xfId="42" applyNumberFormat="1" applyFont="1" applyFill="1" applyBorder="1" applyAlignment="1" applyProtection="1">
      <alignment horizontal="centerContinuous" vertical="center" wrapText="1"/>
      <protection/>
    </xf>
    <xf numFmtId="0" fontId="10" fillId="0" borderId="17" xfId="42" applyFont="1" applyFill="1" applyBorder="1" applyAlignment="1">
      <alignment vertical="center"/>
      <protection/>
    </xf>
    <xf numFmtId="4" fontId="10" fillId="0" borderId="14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Border="1" applyAlignment="1">
      <alignment vertical="center" wrapText="1"/>
      <protection/>
    </xf>
    <xf numFmtId="0" fontId="10" fillId="0" borderId="12" xfId="42" applyFont="1" applyBorder="1" applyAlignment="1">
      <alignment vertical="center"/>
      <protection/>
    </xf>
    <xf numFmtId="0" fontId="10" fillId="0" borderId="15" xfId="42" applyFont="1" applyBorder="1" applyAlignment="1">
      <alignment vertical="center" wrapText="1"/>
      <protection/>
    </xf>
    <xf numFmtId="4" fontId="10" fillId="0" borderId="15" xfId="42" applyNumberFormat="1" applyFont="1" applyBorder="1" applyAlignment="1">
      <alignment vertical="center" wrapText="1"/>
      <protection/>
    </xf>
    <xf numFmtId="0" fontId="10" fillId="0" borderId="12" xfId="42" applyFont="1" applyBorder="1" applyAlignment="1">
      <alignment horizontal="left" vertical="center"/>
      <protection/>
    </xf>
    <xf numFmtId="0" fontId="10" fillId="0" borderId="12" xfId="42" applyFont="1" applyFill="1" applyBorder="1" applyAlignment="1">
      <alignment vertical="center"/>
      <protection/>
    </xf>
    <xf numFmtId="4" fontId="10" fillId="0" borderId="19" xfId="42" applyNumberFormat="1" applyFont="1" applyFill="1" applyBorder="1" applyAlignment="1" applyProtection="1">
      <alignment horizontal="right" vertical="center" wrapText="1"/>
      <protection/>
    </xf>
    <xf numFmtId="0" fontId="10" fillId="0" borderId="15" xfId="42" applyFont="1" applyFill="1" applyBorder="1" applyAlignment="1">
      <alignment vertical="center" wrapText="1"/>
      <protection/>
    </xf>
    <xf numFmtId="4" fontId="10" fillId="0" borderId="11" xfId="42" applyNumberFormat="1" applyFont="1" applyFill="1" applyBorder="1" applyAlignment="1" applyProtection="1">
      <alignment horizontal="right" vertical="center" wrapText="1"/>
      <protection/>
    </xf>
    <xf numFmtId="0" fontId="10" fillId="0" borderId="10" xfId="42" applyFont="1" applyFill="1" applyBorder="1" applyAlignment="1">
      <alignment vertical="center" wrapText="1"/>
      <protection/>
    </xf>
    <xf numFmtId="4" fontId="10" fillId="0" borderId="10" xfId="42" applyNumberFormat="1" applyFont="1" applyBorder="1" applyAlignment="1">
      <alignment vertical="center" wrapText="1"/>
      <protection/>
    </xf>
    <xf numFmtId="0" fontId="10" fillId="0" borderId="10" xfId="42" applyNumberFormat="1" applyFont="1" applyFill="1" applyBorder="1" applyAlignment="1" applyProtection="1">
      <alignment horizontal="center" vertical="center"/>
      <protection/>
    </xf>
    <xf numFmtId="4" fontId="10" fillId="0" borderId="19" xfId="42" applyNumberFormat="1" applyFont="1" applyFill="1" applyBorder="1" applyAlignment="1">
      <alignment horizontal="right" vertical="center" wrapText="1"/>
      <protection/>
    </xf>
    <xf numFmtId="0" fontId="10" fillId="0" borderId="10" xfId="42" applyFont="1" applyFill="1" applyBorder="1" applyAlignment="1">
      <alignment horizontal="center" vertical="center"/>
      <protection/>
    </xf>
    <xf numFmtId="4" fontId="10" fillId="0" borderId="11" xfId="42" applyNumberFormat="1" applyFont="1" applyFill="1" applyBorder="1" applyAlignment="1">
      <alignment horizontal="right" vertical="center" wrapText="1"/>
      <protection/>
    </xf>
    <xf numFmtId="0" fontId="13" fillId="0" borderId="0" xfId="42" applyFont="1" applyFill="1" applyAlignment="1">
      <alignment horizontal="right"/>
      <protection/>
    </xf>
    <xf numFmtId="0" fontId="15" fillId="0" borderId="0" xfId="42" applyNumberFormat="1" applyFont="1" applyFill="1" applyAlignment="1" applyProtection="1">
      <alignment horizontal="centerContinuous"/>
      <protection/>
    </xf>
    <xf numFmtId="0" fontId="10" fillId="0" borderId="20" xfId="42" applyNumberFormat="1" applyFont="1" applyFill="1" applyBorder="1" applyAlignment="1" applyProtection="1">
      <alignment horizontal="right"/>
      <protection/>
    </xf>
    <xf numFmtId="0" fontId="11" fillId="0" borderId="14" xfId="42" applyFont="1" applyBorder="1" applyAlignment="1">
      <alignment horizontal="center" vertical="center" wrapText="1"/>
      <protection/>
    </xf>
    <xf numFmtId="0" fontId="11" fillId="0" borderId="14" xfId="42" applyFont="1" applyFill="1" applyBorder="1" applyAlignment="1">
      <alignment horizontal="center" vertical="center" wrapText="1"/>
      <protection/>
    </xf>
    <xf numFmtId="0" fontId="6" fillId="0" borderId="0" xfId="42" applyAlignment="1">
      <alignment horizontal="centerContinuous"/>
      <protection/>
    </xf>
    <xf numFmtId="0" fontId="15" fillId="0" borderId="0" xfId="42" applyFont="1" applyFill="1" applyAlignment="1">
      <alignment horizontal="centerContinuous"/>
      <protection/>
    </xf>
    <xf numFmtId="0" fontId="6" fillId="0" borderId="0" xfId="42" applyFill="1" applyAlignment="1">
      <alignment horizontal="centerContinuous"/>
      <protection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19" xfId="42" applyNumberFormat="1" applyFont="1" applyFill="1" applyBorder="1" applyAlignment="1" applyProtection="1">
      <alignment horizontal="center" vertical="center" wrapText="1"/>
      <protection/>
    </xf>
    <xf numFmtId="4" fontId="10" fillId="0" borderId="18" xfId="42" applyNumberFormat="1" applyFont="1" applyFill="1" applyBorder="1" applyAlignment="1" applyProtection="1">
      <alignment horizontal="right" vertical="center" wrapText="1"/>
      <protection/>
    </xf>
    <xf numFmtId="0" fontId="16" fillId="0" borderId="0" xfId="42" applyFont="1" applyFill="1">
      <alignment/>
      <protection/>
    </xf>
    <xf numFmtId="0" fontId="17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0" fillId="0" borderId="10" xfId="41" applyFont="1" applyFill="1" applyBorder="1" applyAlignment="1">
      <alignment horizontal="left" vertical="center"/>
      <protection/>
    </xf>
    <xf numFmtId="0" fontId="10" fillId="0" borderId="10" xfId="41" applyFont="1" applyFill="1" applyBorder="1" applyAlignment="1">
      <alignment horizontal="left" vertical="center" indent="2"/>
      <protection/>
    </xf>
    <xf numFmtId="0" fontId="7" fillId="0" borderId="0" xfId="42" applyFont="1" applyAlignment="1">
      <alignment vertical="center"/>
      <protection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6" fillId="0" borderId="10" xfId="42" applyFill="1" applyBorder="1">
      <alignment/>
      <protection/>
    </xf>
    <xf numFmtId="0" fontId="6" fillId="0" borderId="10" xfId="42" applyBorder="1">
      <alignment/>
      <protection/>
    </xf>
    <xf numFmtId="49" fontId="0" fillId="0" borderId="10" xfId="0" applyNumberFormat="1" applyBorder="1" applyAlignment="1">
      <alignment horizontal="center" vertical="center"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0" fontId="10" fillId="0" borderId="18" xfId="42" applyNumberFormat="1" applyFont="1" applyFill="1" applyBorder="1" applyAlignment="1" applyProtection="1">
      <alignment horizontal="center" vertical="center"/>
      <protection/>
    </xf>
    <xf numFmtId="4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6" fillId="0" borderId="10" xfId="42" applyFont="1" applyFill="1" applyBorder="1">
      <alignment/>
      <protection/>
    </xf>
    <xf numFmtId="0" fontId="16" fillId="0" borderId="10" xfId="42" applyFont="1" applyBorder="1">
      <alignment/>
      <protection/>
    </xf>
    <xf numFmtId="0" fontId="11" fillId="0" borderId="0" xfId="42" applyNumberFormat="1" applyFont="1" applyFill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4" fontId="10" fillId="0" borderId="10" xfId="41" applyNumberFormat="1" applyFont="1" applyFill="1" applyBorder="1" applyAlignment="1">
      <alignment horizontal="center" vertical="center" wrapText="1"/>
      <protection/>
    </xf>
    <xf numFmtId="4" fontId="10" fillId="0" borderId="11" xfId="41" applyNumberFormat="1" applyFont="1" applyBorder="1" applyAlignment="1">
      <alignment horizontal="center" vertical="center"/>
      <protection/>
    </xf>
    <xf numFmtId="4" fontId="10" fillId="0" borderId="10" xfId="41" applyNumberFormat="1" applyFont="1" applyBorder="1" applyAlignment="1">
      <alignment horizontal="center" vertical="center" wrapText="1"/>
      <protection/>
    </xf>
    <xf numFmtId="4" fontId="10" fillId="0" borderId="10" xfId="41" applyNumberFormat="1" applyFont="1" applyFill="1" applyBorder="1" applyAlignment="1" applyProtection="1">
      <alignment horizontal="center" vertical="center"/>
      <protection/>
    </xf>
    <xf numFmtId="4" fontId="10" fillId="0" borderId="10" xfId="41" applyNumberFormat="1" applyFont="1" applyFill="1" applyBorder="1" applyAlignment="1" applyProtection="1">
      <alignment horizontal="center" vertical="center" wrapText="1"/>
      <protection/>
    </xf>
    <xf numFmtId="4" fontId="10" fillId="0" borderId="11" xfId="41" applyNumberFormat="1" applyFont="1" applyFill="1" applyBorder="1" applyAlignment="1" applyProtection="1">
      <alignment horizontal="center" vertical="center" wrapText="1"/>
      <protection/>
    </xf>
    <xf numFmtId="4" fontId="10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0" xfId="42" applyFont="1" applyFill="1" applyBorder="1" applyAlignment="1">
      <alignment horizontal="center"/>
      <protection/>
    </xf>
    <xf numFmtId="0" fontId="16" fillId="0" borderId="10" xfId="42" applyFont="1" applyBorder="1" applyAlignment="1">
      <alignment horizontal="center"/>
      <protection/>
    </xf>
    <xf numFmtId="0" fontId="6" fillId="0" borderId="0" xfId="42" applyAlignment="1">
      <alignment horizontal="center"/>
      <protection/>
    </xf>
    <xf numFmtId="49" fontId="22" fillId="0" borderId="0" xfId="42" applyNumberFormat="1" applyFont="1" applyFill="1" applyAlignment="1" applyProtection="1">
      <alignment horizontal="centerContinuous"/>
      <protection/>
    </xf>
    <xf numFmtId="0" fontId="15" fillId="0" borderId="0" xfId="42" applyFont="1" applyAlignment="1">
      <alignment horizontal="centerContinuous"/>
      <protection/>
    </xf>
    <xf numFmtId="0" fontId="23" fillId="0" borderId="0" xfId="42" applyFont="1">
      <alignment/>
      <protection/>
    </xf>
    <xf numFmtId="0" fontId="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25" fillId="0" borderId="0" xfId="42" applyFont="1">
      <alignment/>
      <protection/>
    </xf>
    <xf numFmtId="0" fontId="9" fillId="0" borderId="0" xfId="42" applyFont="1" applyFill="1" applyAlignment="1">
      <alignment horizontal="centerContinuous"/>
      <protection/>
    </xf>
    <xf numFmtId="0" fontId="9" fillId="0" borderId="0" xfId="42" applyFont="1" applyFill="1" applyAlignment="1">
      <alignment horizontal="centerContinuous" vertical="center"/>
      <protection/>
    </xf>
    <xf numFmtId="0" fontId="6" fillId="0" borderId="18" xfId="42" applyBorder="1">
      <alignment/>
      <protection/>
    </xf>
    <xf numFmtId="0" fontId="2" fillId="0" borderId="0" xfId="0" applyFont="1" applyAlignment="1">
      <alignment horizontal="center"/>
    </xf>
    <xf numFmtId="0" fontId="11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2" applyNumberFormat="1" applyFont="1" applyFill="1" applyBorder="1" applyAlignment="1" applyProtection="1">
      <alignment horizontal="center" vertical="center"/>
      <protection/>
    </xf>
    <xf numFmtId="0" fontId="11" fillId="0" borderId="12" xfId="42" applyNumberFormat="1" applyFont="1" applyFill="1" applyBorder="1" applyAlignment="1" applyProtection="1">
      <alignment horizontal="center" vertical="center"/>
      <protection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0" fontId="11" fillId="0" borderId="19" xfId="42" applyNumberFormat="1" applyFont="1" applyFill="1" applyBorder="1" applyAlignment="1" applyProtection="1">
      <alignment horizontal="center" vertical="center"/>
      <protection/>
    </xf>
    <xf numFmtId="0" fontId="11" fillId="0" borderId="17" xfId="42" applyNumberFormat="1" applyFont="1" applyFill="1" applyBorder="1" applyAlignment="1" applyProtection="1">
      <alignment horizontal="center" vertical="center" wrapText="1"/>
      <protection/>
    </xf>
    <xf numFmtId="0" fontId="11" fillId="0" borderId="19" xfId="42" applyNumberFormat="1" applyFont="1" applyFill="1" applyBorder="1" applyAlignment="1" applyProtection="1">
      <alignment horizontal="center" vertical="center" wrapText="1"/>
      <protection/>
    </xf>
    <xf numFmtId="0" fontId="11" fillId="0" borderId="18" xfId="42" applyNumberFormat="1" applyFont="1" applyFill="1" applyBorder="1" applyAlignment="1" applyProtection="1">
      <alignment horizontal="center" vertical="center"/>
      <protection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12" xfId="42" applyNumberFormat="1" applyFont="1" applyFill="1" applyBorder="1" applyAlignment="1" applyProtection="1">
      <alignment horizontal="center" vertical="center" wrapText="1"/>
      <protection/>
    </xf>
    <xf numFmtId="0" fontId="11" fillId="0" borderId="15" xfId="42" applyNumberFormat="1" applyFont="1" applyFill="1" applyBorder="1" applyAlignment="1" applyProtection="1">
      <alignment horizontal="center" vertical="center" wrapText="1"/>
      <protection/>
    </xf>
    <xf numFmtId="0" fontId="11" fillId="0" borderId="11" xfId="42" applyNumberFormat="1" applyFont="1" applyFill="1" applyBorder="1" applyAlignment="1" applyProtection="1">
      <alignment horizontal="center" vertical="center" wrapText="1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11" fillId="0" borderId="15" xfId="42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6" hidden="1" customWidth="1"/>
    <col min="2" max="2" width="15.375" style="6" customWidth="1"/>
    <col min="3" max="3" width="59.75390625" style="0" customWidth="1"/>
    <col min="4" max="4" width="13.00390625" style="6" customWidth="1"/>
    <col min="5" max="5" width="101.50390625" style="0" customWidth="1"/>
    <col min="6" max="6" width="29.25390625" style="0" customWidth="1"/>
    <col min="7" max="7" width="30.75390625" style="6" customWidth="1"/>
    <col min="8" max="8" width="28.50390625" style="6" customWidth="1"/>
    <col min="9" max="9" width="72.875" style="0" customWidth="1"/>
  </cols>
  <sheetData>
    <row r="2" spans="1:9" ht="24.7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E7" sqref="E7"/>
    </sheetView>
  </sheetViews>
  <sheetFormatPr defaultColWidth="31.125" defaultRowHeight="14.25"/>
  <cols>
    <col min="1" max="1" width="16.625" style="0" customWidth="1"/>
    <col min="2" max="2" width="10.00390625" style="0" customWidth="1"/>
    <col min="3" max="3" width="11.625" style="0" customWidth="1"/>
    <col min="4" max="4" width="14.25390625" style="0" customWidth="1"/>
    <col min="5" max="5" width="14.87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255" width="9.00390625" style="0" customWidth="1"/>
  </cols>
  <sheetData>
    <row r="1" spans="1:6" ht="18" customHeight="1">
      <c r="A1" s="7" t="s">
        <v>435</v>
      </c>
      <c r="B1" s="107"/>
      <c r="C1" s="107"/>
      <c r="D1" s="107"/>
      <c r="E1" s="107"/>
      <c r="F1" s="107"/>
    </row>
    <row r="2" spans="1:11" ht="40.5" customHeight="1">
      <c r="A2" s="172" t="s">
        <v>487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21.75" customHeight="1">
      <c r="A3" s="107"/>
      <c r="B3" s="107"/>
      <c r="C3" s="107"/>
      <c r="D3" s="107"/>
      <c r="E3" s="107"/>
      <c r="F3" s="107"/>
      <c r="K3" t="s">
        <v>417</v>
      </c>
    </row>
    <row r="4" spans="1:11" ht="22.5" customHeight="1">
      <c r="A4" s="173" t="s">
        <v>416</v>
      </c>
      <c r="B4" s="166" t="s">
        <v>316</v>
      </c>
      <c r="C4" s="166" t="s">
        <v>404</v>
      </c>
      <c r="D4" s="166" t="s">
        <v>408</v>
      </c>
      <c r="E4" s="166" t="s">
        <v>398</v>
      </c>
      <c r="F4" s="166" t="s">
        <v>399</v>
      </c>
      <c r="G4" s="166" t="s">
        <v>418</v>
      </c>
      <c r="H4" s="166"/>
      <c r="I4" s="166" t="s">
        <v>419</v>
      </c>
      <c r="J4" s="166" t="s">
        <v>420</v>
      </c>
      <c r="K4" s="166" t="s">
        <v>402</v>
      </c>
    </row>
    <row r="5" spans="1:11" s="108" customFormat="1" ht="57" customHeight="1">
      <c r="A5" s="173"/>
      <c r="B5" s="166"/>
      <c r="C5" s="166"/>
      <c r="D5" s="166"/>
      <c r="E5" s="166"/>
      <c r="F5" s="166"/>
      <c r="G5" s="103" t="s">
        <v>421</v>
      </c>
      <c r="H5" s="103" t="s">
        <v>423</v>
      </c>
      <c r="I5" s="166"/>
      <c r="J5" s="166"/>
      <c r="K5" s="166"/>
    </row>
    <row r="6" spans="1:11" ht="30" customHeight="1">
      <c r="A6" s="111" t="s">
        <v>316</v>
      </c>
      <c r="B6" s="137"/>
      <c r="C6" s="109"/>
      <c r="D6" s="137"/>
      <c r="E6" s="109"/>
      <c r="F6" s="109"/>
      <c r="G6" s="109"/>
      <c r="H6" s="109"/>
      <c r="I6" s="109"/>
      <c r="J6" s="109"/>
      <c r="K6" s="109"/>
    </row>
    <row r="7" spans="1:11" ht="30.75" customHeight="1">
      <c r="A7" s="112" t="s">
        <v>415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ht="27.75" customHeight="1">
      <c r="A8" s="112" t="s">
        <v>414</v>
      </c>
      <c r="B8" s="137"/>
      <c r="C8" s="109"/>
      <c r="D8" s="137"/>
      <c r="E8" s="109"/>
      <c r="F8" s="109"/>
      <c r="G8" s="109"/>
      <c r="H8" s="109"/>
      <c r="I8" s="109"/>
      <c r="J8" s="109"/>
      <c r="K8" s="109"/>
    </row>
    <row r="9" spans="1:11" ht="33.75" customHeight="1">
      <c r="A9" s="112" t="s">
        <v>413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1" ht="14.25" customHeight="1"/>
  </sheetData>
  <sheetProtection/>
  <mergeCells count="11">
    <mergeCell ref="A4:A5"/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D22" sqref="D22"/>
    </sheetView>
  </sheetViews>
  <sheetFormatPr defaultColWidth="6.875" defaultRowHeight="19.5" customHeight="1"/>
  <cols>
    <col min="1" max="1" width="22.875" style="31" customWidth="1"/>
    <col min="2" max="2" width="19.00390625" style="31" customWidth="1"/>
    <col min="3" max="3" width="24.375" style="31" customWidth="1"/>
    <col min="4" max="7" width="19.00390625" style="31" customWidth="1"/>
    <col min="8" max="16384" width="6.875" style="32" customWidth="1"/>
  </cols>
  <sheetData>
    <row r="1" spans="1:7" s="9" customFormat="1" ht="19.5" customHeight="1">
      <c r="A1" s="7" t="s">
        <v>427</v>
      </c>
      <c r="B1" s="8"/>
      <c r="C1" s="8"/>
      <c r="D1" s="8"/>
      <c r="E1" s="8"/>
      <c r="F1" s="8"/>
      <c r="G1" s="8"/>
    </row>
    <row r="2" spans="1:7" s="9" customFormat="1" ht="38.25" customHeight="1">
      <c r="A2" s="10" t="s">
        <v>479</v>
      </c>
      <c r="B2" s="11"/>
      <c r="C2" s="11"/>
      <c r="D2" s="11"/>
      <c r="E2" s="11"/>
      <c r="F2" s="11"/>
      <c r="G2" s="11"/>
    </row>
    <row r="3" spans="1:7" s="9" customFormat="1" ht="19.5" customHeight="1">
      <c r="A3" s="12"/>
      <c r="B3" s="8"/>
      <c r="C3" s="8"/>
      <c r="D3" s="8"/>
      <c r="E3" s="8"/>
      <c r="F3" s="8"/>
      <c r="G3" s="8"/>
    </row>
    <row r="4" spans="1:7" s="9" customFormat="1" ht="19.5" customHeight="1">
      <c r="A4" s="13"/>
      <c r="B4" s="14"/>
      <c r="C4" s="14"/>
      <c r="D4" s="14"/>
      <c r="E4" s="14"/>
      <c r="F4" s="14"/>
      <c r="G4" s="15" t="s">
        <v>311</v>
      </c>
    </row>
    <row r="5" spans="1:7" s="9" customFormat="1" ht="19.5" customHeight="1">
      <c r="A5" s="158" t="s">
        <v>312</v>
      </c>
      <c r="B5" s="158"/>
      <c r="C5" s="158" t="s">
        <v>313</v>
      </c>
      <c r="D5" s="158"/>
      <c r="E5" s="158"/>
      <c r="F5" s="158"/>
      <c r="G5" s="158"/>
    </row>
    <row r="6" spans="1:7" s="9" customFormat="1" ht="45" customHeight="1">
      <c r="A6" s="16" t="s">
        <v>314</v>
      </c>
      <c r="B6" s="16" t="s">
        <v>315</v>
      </c>
      <c r="C6" s="16" t="s">
        <v>314</v>
      </c>
      <c r="D6" s="16" t="s">
        <v>316</v>
      </c>
      <c r="E6" s="16" t="s">
        <v>317</v>
      </c>
      <c r="F6" s="16" t="s">
        <v>318</v>
      </c>
      <c r="G6" s="16" t="s">
        <v>319</v>
      </c>
    </row>
    <row r="7" spans="1:7" s="9" customFormat="1" ht="19.5" customHeight="1">
      <c r="A7" s="17" t="s">
        <v>320</v>
      </c>
      <c r="B7" s="138"/>
      <c r="C7" s="18" t="s">
        <v>321</v>
      </c>
      <c r="D7" s="138"/>
      <c r="E7" s="138"/>
      <c r="F7" s="19"/>
      <c r="G7" s="19"/>
    </row>
    <row r="8" spans="1:7" s="9" customFormat="1" ht="19.5" customHeight="1">
      <c r="A8" s="20" t="s">
        <v>322</v>
      </c>
      <c r="B8" s="138">
        <v>384.72</v>
      </c>
      <c r="C8" s="114" t="s">
        <v>443</v>
      </c>
      <c r="D8" s="139"/>
      <c r="E8" s="139"/>
      <c r="F8" s="21"/>
      <c r="G8" s="21"/>
    </row>
    <row r="9" spans="1:7" s="9" customFormat="1" ht="19.5" customHeight="1">
      <c r="A9" s="20" t="s">
        <v>323</v>
      </c>
      <c r="B9" s="142">
        <v>384.72</v>
      </c>
      <c r="C9" s="114" t="s">
        <v>436</v>
      </c>
      <c r="D9" s="140"/>
      <c r="E9" s="140"/>
      <c r="F9" s="21"/>
      <c r="G9" s="21"/>
    </row>
    <row r="10" spans="1:7" s="9" customFormat="1" ht="19.5" customHeight="1">
      <c r="A10" s="22" t="s">
        <v>324</v>
      </c>
      <c r="B10" s="143"/>
      <c r="C10" s="114" t="s">
        <v>437</v>
      </c>
      <c r="D10" s="140"/>
      <c r="E10" s="140"/>
      <c r="F10" s="21"/>
      <c r="G10" s="21"/>
    </row>
    <row r="11" spans="1:7" s="9" customFormat="1" ht="19.5" customHeight="1">
      <c r="A11" s="23" t="s">
        <v>325</v>
      </c>
      <c r="B11" s="138"/>
      <c r="C11" s="114" t="s">
        <v>438</v>
      </c>
      <c r="D11" s="140"/>
      <c r="E11" s="140"/>
      <c r="F11" s="21"/>
      <c r="G11" s="21"/>
    </row>
    <row r="12" spans="1:7" s="9" customFormat="1" ht="19.5" customHeight="1">
      <c r="A12" s="22" t="s">
        <v>322</v>
      </c>
      <c r="B12" s="138"/>
      <c r="C12" s="114" t="s">
        <v>439</v>
      </c>
      <c r="D12" s="140"/>
      <c r="E12" s="140"/>
      <c r="F12" s="21"/>
      <c r="G12" s="21"/>
    </row>
    <row r="13" spans="1:7" s="9" customFormat="1" ht="19.5" customHeight="1">
      <c r="A13" s="22" t="s">
        <v>323</v>
      </c>
      <c r="B13" s="142"/>
      <c r="C13" s="114" t="s">
        <v>440</v>
      </c>
      <c r="D13" s="131">
        <v>384.72</v>
      </c>
      <c r="E13" s="131">
        <v>384.72</v>
      </c>
      <c r="F13" s="21"/>
      <c r="G13" s="21"/>
    </row>
    <row r="14" spans="1:13" s="9" customFormat="1" ht="19.5" customHeight="1">
      <c r="A14" s="20" t="s">
        <v>324</v>
      </c>
      <c r="B14" s="143"/>
      <c r="C14" s="114" t="s">
        <v>441</v>
      </c>
      <c r="D14" s="140"/>
      <c r="E14" s="140"/>
      <c r="F14" s="21"/>
      <c r="G14" s="21"/>
      <c r="M14" s="24"/>
    </row>
    <row r="15" spans="1:7" s="9" customFormat="1" ht="19.5" customHeight="1">
      <c r="A15" s="23"/>
      <c r="B15" s="27"/>
      <c r="C15" s="114" t="s">
        <v>442</v>
      </c>
      <c r="D15" s="138"/>
      <c r="E15" s="138"/>
      <c r="F15" s="26"/>
      <c r="G15" s="26"/>
    </row>
    <row r="16" spans="1:7" s="9" customFormat="1" ht="19.5" customHeight="1">
      <c r="A16" s="23"/>
      <c r="B16" s="27"/>
      <c r="C16" s="27" t="s">
        <v>326</v>
      </c>
      <c r="D16" s="141"/>
      <c r="E16" s="141"/>
      <c r="F16" s="28"/>
      <c r="G16" s="28">
        <f>B10+B14-G7</f>
        <v>0</v>
      </c>
    </row>
    <row r="17" spans="1:7" s="9" customFormat="1" ht="19.5" customHeight="1">
      <c r="A17" s="23"/>
      <c r="B17" s="27"/>
      <c r="C17" s="27"/>
      <c r="D17" s="27"/>
      <c r="E17" s="27"/>
      <c r="F17" s="28"/>
      <c r="G17" s="29"/>
    </row>
    <row r="18" spans="1:7" s="9" customFormat="1" ht="19.5" customHeight="1">
      <c r="A18" s="23" t="s">
        <v>327</v>
      </c>
      <c r="B18" s="25">
        <v>384.72</v>
      </c>
      <c r="C18" s="25" t="s">
        <v>328</v>
      </c>
      <c r="D18" s="131">
        <v>384.72</v>
      </c>
      <c r="E18" s="131">
        <v>384.72</v>
      </c>
      <c r="F18" s="28"/>
      <c r="G18" s="28">
        <f>SUM(G7+G16)</f>
        <v>0</v>
      </c>
    </row>
    <row r="19" spans="1:6" ht="19.5" customHeight="1">
      <c r="A19" s="30"/>
      <c r="B19" s="30"/>
      <c r="C19" s="30"/>
      <c r="D19" s="30"/>
      <c r="E19" s="30"/>
      <c r="F19" s="30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zoomScalePageLayoutView="0" workbookViewId="0" topLeftCell="A1">
      <selection activeCell="H17" sqref="H17"/>
    </sheetView>
  </sheetViews>
  <sheetFormatPr defaultColWidth="23.625" defaultRowHeight="12.75" customHeight="1"/>
  <cols>
    <col min="1" max="1" width="12.25390625" style="34" customWidth="1"/>
    <col min="2" max="2" width="33.625" style="34" customWidth="1"/>
    <col min="3" max="3" width="12.25390625" style="34" customWidth="1"/>
    <col min="4" max="4" width="13.125" style="34" customWidth="1"/>
    <col min="5" max="5" width="11.75390625" style="34" customWidth="1"/>
    <col min="6" max="255" width="6.875" style="34" customWidth="1"/>
    <col min="256" max="16384" width="23.625" style="34" customWidth="1"/>
  </cols>
  <sheetData>
    <row r="1" ht="19.5" customHeight="1">
      <c r="A1" s="33" t="s">
        <v>428</v>
      </c>
    </row>
    <row r="2" spans="1:5" s="150" customFormat="1" ht="36" customHeight="1">
      <c r="A2" s="148" t="s">
        <v>480</v>
      </c>
      <c r="B2" s="149"/>
      <c r="C2" s="149"/>
      <c r="D2" s="149"/>
      <c r="E2" s="149"/>
    </row>
    <row r="3" spans="1:5" ht="19.5" customHeight="1">
      <c r="A3" s="36"/>
      <c r="B3" s="35"/>
      <c r="C3" s="35"/>
      <c r="D3" s="35"/>
      <c r="E3" s="35"/>
    </row>
    <row r="4" spans="1:5" ht="19.5" customHeight="1">
      <c r="A4" s="37"/>
      <c r="B4" s="38"/>
      <c r="C4" s="38"/>
      <c r="D4" s="38"/>
      <c r="E4" s="39" t="s">
        <v>311</v>
      </c>
    </row>
    <row r="5" spans="1:5" ht="19.5" customHeight="1">
      <c r="A5" s="159" t="s">
        <v>329</v>
      </c>
      <c r="B5" s="159"/>
      <c r="C5" s="159" t="s">
        <v>473</v>
      </c>
      <c r="D5" s="159"/>
      <c r="E5" s="159"/>
    </row>
    <row r="6" spans="1:5" ht="19.5" customHeight="1">
      <c r="A6" s="40" t="s">
        <v>330</v>
      </c>
      <c r="B6" s="40" t="s">
        <v>331</v>
      </c>
      <c r="C6" s="40" t="s">
        <v>332</v>
      </c>
      <c r="D6" s="40" t="s">
        <v>333</v>
      </c>
      <c r="E6" s="40" t="s">
        <v>334</v>
      </c>
    </row>
    <row r="7" spans="1:5" ht="19.5" customHeight="1">
      <c r="A7" s="40"/>
      <c r="B7" s="120" t="s">
        <v>463</v>
      </c>
      <c r="C7" s="138">
        <f>D7+E7</f>
        <v>384.71999999999997</v>
      </c>
      <c r="D7" s="131">
        <v>311.77</v>
      </c>
      <c r="E7" s="132">
        <v>72.95</v>
      </c>
    </row>
    <row r="8" spans="1:5" ht="19.5" customHeight="1">
      <c r="A8" s="118">
        <v>210</v>
      </c>
      <c r="B8" s="115" t="s">
        <v>444</v>
      </c>
      <c r="C8" s="138">
        <f aca="true" t="shared" si="0" ref="C8:C25">D8+E8</f>
        <v>0</v>
      </c>
      <c r="D8" s="131"/>
      <c r="E8" s="132"/>
    </row>
    <row r="9" spans="1:5" ht="19.5" customHeight="1">
      <c r="A9" s="118" t="s">
        <v>445</v>
      </c>
      <c r="B9" s="116" t="s">
        <v>446</v>
      </c>
      <c r="C9" s="138">
        <f t="shared" si="0"/>
        <v>0</v>
      </c>
      <c r="D9" s="131"/>
      <c r="E9" s="132"/>
    </row>
    <row r="10" spans="1:5" ht="19.5" customHeight="1">
      <c r="A10" s="117">
        <v>2101101</v>
      </c>
      <c r="B10" s="114" t="s">
        <v>447</v>
      </c>
      <c r="C10" s="138">
        <f t="shared" si="0"/>
        <v>0</v>
      </c>
      <c r="D10" s="131"/>
      <c r="E10" s="132"/>
    </row>
    <row r="11" spans="1:5" ht="19.5" customHeight="1">
      <c r="A11" s="117">
        <v>2101102</v>
      </c>
      <c r="B11" s="114" t="s">
        <v>448</v>
      </c>
      <c r="C11" s="138">
        <f t="shared" si="0"/>
        <v>0</v>
      </c>
      <c r="D11" s="131"/>
      <c r="E11" s="132"/>
    </row>
    <row r="12" spans="1:5" ht="19.5" customHeight="1">
      <c r="A12" s="117">
        <v>2101103</v>
      </c>
      <c r="B12" s="114" t="s">
        <v>449</v>
      </c>
      <c r="C12" s="138">
        <f t="shared" si="0"/>
        <v>0</v>
      </c>
      <c r="D12" s="131"/>
      <c r="E12" s="132"/>
    </row>
    <row r="13" spans="1:5" ht="19.5" customHeight="1">
      <c r="A13" s="117">
        <v>2101199</v>
      </c>
      <c r="B13" s="114" t="s">
        <v>450</v>
      </c>
      <c r="C13" s="138">
        <f t="shared" si="0"/>
        <v>0</v>
      </c>
      <c r="D13" s="131"/>
      <c r="E13" s="132"/>
    </row>
    <row r="14" spans="1:5" ht="19.5" customHeight="1">
      <c r="A14" s="118">
        <v>213</v>
      </c>
      <c r="B14" s="114" t="s">
        <v>451</v>
      </c>
      <c r="C14" s="138">
        <v>384.71999999999997</v>
      </c>
      <c r="D14" s="131">
        <v>311.77</v>
      </c>
      <c r="E14" s="132">
        <v>72.95</v>
      </c>
    </row>
    <row r="15" spans="1:5" ht="19.5" customHeight="1">
      <c r="A15" s="118" t="s">
        <v>452</v>
      </c>
      <c r="B15" s="119" t="s">
        <v>453</v>
      </c>
      <c r="C15" s="138">
        <v>384.71999999999997</v>
      </c>
      <c r="D15" s="131">
        <v>311.77</v>
      </c>
      <c r="E15" s="132">
        <v>72.95</v>
      </c>
    </row>
    <row r="16" spans="1:5" ht="19.5" customHeight="1">
      <c r="A16" s="117">
        <v>2130201</v>
      </c>
      <c r="B16" s="114" t="s">
        <v>454</v>
      </c>
      <c r="C16" s="138">
        <f t="shared" si="0"/>
        <v>0</v>
      </c>
      <c r="D16" s="131"/>
      <c r="E16" s="132"/>
    </row>
    <row r="17" spans="1:5" ht="19.5" customHeight="1">
      <c r="A17" s="117">
        <v>2130202</v>
      </c>
      <c r="B17" s="114" t="s">
        <v>455</v>
      </c>
      <c r="C17" s="138">
        <f t="shared" si="0"/>
        <v>0</v>
      </c>
      <c r="D17" s="131"/>
      <c r="E17" s="132"/>
    </row>
    <row r="18" spans="1:5" ht="19.5" customHeight="1">
      <c r="A18" s="117">
        <v>2130204</v>
      </c>
      <c r="B18" s="114" t="s">
        <v>456</v>
      </c>
      <c r="C18" s="138">
        <f t="shared" si="0"/>
        <v>0</v>
      </c>
      <c r="D18" s="131"/>
      <c r="E18" s="132"/>
    </row>
    <row r="19" spans="1:5" ht="19.5" customHeight="1">
      <c r="A19" s="130" t="s">
        <v>476</v>
      </c>
      <c r="B19" s="114" t="s">
        <v>477</v>
      </c>
      <c r="C19" s="138">
        <f t="shared" si="0"/>
        <v>0</v>
      </c>
      <c r="D19" s="131"/>
      <c r="E19" s="129"/>
    </row>
    <row r="20" spans="1:5" ht="19.5" customHeight="1">
      <c r="A20" s="130" t="s">
        <v>488</v>
      </c>
      <c r="B20" s="114" t="s">
        <v>489</v>
      </c>
      <c r="C20" s="138">
        <f t="shared" si="0"/>
        <v>311.77</v>
      </c>
      <c r="D20" s="131">
        <v>311.77</v>
      </c>
      <c r="E20" s="156"/>
    </row>
    <row r="21" spans="1:5" ht="19.5" customHeight="1">
      <c r="A21" s="117" t="s">
        <v>457</v>
      </c>
      <c r="B21" s="114" t="s">
        <v>458</v>
      </c>
      <c r="C21" s="138">
        <f t="shared" si="0"/>
        <v>72.95</v>
      </c>
      <c r="D21" s="131"/>
      <c r="E21" s="132">
        <v>72.95</v>
      </c>
    </row>
    <row r="22" spans="1:5" ht="19.5" customHeight="1">
      <c r="A22" s="130" t="s">
        <v>471</v>
      </c>
      <c r="B22" s="114" t="s">
        <v>472</v>
      </c>
      <c r="C22" s="138">
        <f t="shared" si="0"/>
        <v>0</v>
      </c>
      <c r="D22" s="131"/>
      <c r="E22" s="132"/>
    </row>
    <row r="23" spans="1:5" ht="19.5" customHeight="1">
      <c r="A23" s="118">
        <v>221</v>
      </c>
      <c r="B23" s="114" t="s">
        <v>459</v>
      </c>
      <c r="C23" s="138">
        <f t="shared" si="0"/>
        <v>0</v>
      </c>
      <c r="D23" s="131"/>
      <c r="E23" s="132"/>
    </row>
    <row r="24" spans="1:5" ht="19.5" customHeight="1">
      <c r="A24" s="118" t="s">
        <v>460</v>
      </c>
      <c r="B24" s="119" t="s">
        <v>461</v>
      </c>
      <c r="C24" s="138">
        <f t="shared" si="0"/>
        <v>0</v>
      </c>
      <c r="D24" s="131"/>
      <c r="E24" s="132"/>
    </row>
    <row r="25" spans="1:5" ht="19.5" customHeight="1">
      <c r="A25" s="117">
        <v>2210201</v>
      </c>
      <c r="B25" s="114" t="s">
        <v>462</v>
      </c>
      <c r="C25" s="138">
        <f t="shared" si="0"/>
        <v>0</v>
      </c>
      <c r="D25" s="131"/>
      <c r="E25" s="132"/>
    </row>
    <row r="26" spans="1:5" ht="19.5" customHeight="1">
      <c r="A26" s="106" t="s">
        <v>475</v>
      </c>
      <c r="B26" s="41"/>
      <c r="C26" s="41"/>
      <c r="D26" s="41"/>
      <c r="E26" s="41"/>
    </row>
    <row r="27" spans="1:5" ht="12.75" customHeight="1">
      <c r="A27" s="41"/>
      <c r="B27" s="41"/>
      <c r="C27" s="41"/>
      <c r="D27" s="41"/>
      <c r="E27" s="41"/>
    </row>
    <row r="28" spans="1:5" ht="12.75" customHeight="1">
      <c r="A28" s="41"/>
      <c r="B28" s="41"/>
      <c r="C28" s="41"/>
      <c r="D28" s="41"/>
      <c r="E28" s="41"/>
    </row>
    <row r="29" spans="1:5" ht="12.75" customHeight="1">
      <c r="A29" s="41"/>
      <c r="B29" s="41"/>
      <c r="C29" s="41"/>
      <c r="D29" s="41"/>
      <c r="E29" s="41"/>
    </row>
    <row r="30" spans="1:5" ht="12.75" customHeight="1">
      <c r="A30" s="41"/>
      <c r="B30" s="41"/>
      <c r="D30" s="41"/>
      <c r="E30" s="41"/>
    </row>
    <row r="31" spans="1:5" ht="12.75" customHeight="1">
      <c r="A31" s="41"/>
      <c r="B31" s="41"/>
      <c r="D31" s="41"/>
      <c r="E31" s="41"/>
    </row>
    <row r="32" s="41" customFormat="1" ht="12.75" customHeight="1"/>
    <row r="33" spans="1:2" ht="12.75" customHeight="1">
      <c r="A33" s="41"/>
      <c r="B33" s="41"/>
    </row>
    <row r="34" spans="1:4" ht="12.75" customHeight="1">
      <c r="A34" s="41"/>
      <c r="B34" s="41"/>
      <c r="D34" s="41"/>
    </row>
    <row r="35" spans="1:2" ht="12.75" customHeight="1">
      <c r="A35" s="41"/>
      <c r="B35" s="41"/>
    </row>
    <row r="36" spans="1:2" ht="12.75" customHeight="1">
      <c r="A36" s="41"/>
      <c r="B36" s="41"/>
    </row>
    <row r="37" spans="2:3" ht="12.75" customHeight="1">
      <c r="B37" s="41"/>
      <c r="C37" s="41"/>
    </row>
    <row r="39" ht="12.75" customHeight="1">
      <c r="A39" s="41"/>
    </row>
    <row r="41" ht="12.75" customHeight="1">
      <c r="B41" s="41"/>
    </row>
    <row r="42" ht="12.75" customHeight="1">
      <c r="B42" s="41"/>
    </row>
  </sheetData>
  <sheetProtection/>
  <mergeCells count="2">
    <mergeCell ref="A5:B5"/>
    <mergeCell ref="C5:E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showGridLines="0" showZeros="0" zoomScalePageLayoutView="0" workbookViewId="0" topLeftCell="A1">
      <selection activeCell="C10" sqref="C10"/>
    </sheetView>
  </sheetViews>
  <sheetFormatPr defaultColWidth="6.875" defaultRowHeight="19.5" customHeight="1"/>
  <cols>
    <col min="1" max="1" width="9.50390625" style="34" customWidth="1"/>
    <col min="2" max="2" width="32.375" style="34" customWidth="1"/>
    <col min="3" max="3" width="13.875" style="34" customWidth="1"/>
    <col min="4" max="4" width="15.25390625" style="34" customWidth="1"/>
    <col min="5" max="5" width="14.875" style="34" customWidth="1"/>
    <col min="6" max="16384" width="6.875" style="34" customWidth="1"/>
  </cols>
  <sheetData>
    <row r="1" spans="1:5" ht="19.5" customHeight="1">
      <c r="A1" s="33" t="s">
        <v>429</v>
      </c>
      <c r="E1" s="42"/>
    </row>
    <row r="2" spans="1:5" s="150" customFormat="1" ht="24.75" customHeight="1">
      <c r="A2" s="148" t="s">
        <v>481</v>
      </c>
      <c r="B2" s="96"/>
      <c r="C2" s="96"/>
      <c r="D2" s="96"/>
      <c r="E2" s="96"/>
    </row>
    <row r="3" spans="1:5" ht="12" customHeight="1">
      <c r="A3" s="43"/>
      <c r="B3" s="43"/>
      <c r="C3" s="43"/>
      <c r="D3" s="43"/>
      <c r="E3" s="43"/>
    </row>
    <row r="4" spans="1:5" s="45" customFormat="1" ht="15" customHeight="1">
      <c r="A4" s="37"/>
      <c r="B4" s="38"/>
      <c r="C4" s="38"/>
      <c r="D4" s="38"/>
      <c r="E4" s="44" t="s">
        <v>311</v>
      </c>
    </row>
    <row r="5" spans="1:5" s="45" customFormat="1" ht="19.5" customHeight="1">
      <c r="A5" s="159" t="s">
        <v>335</v>
      </c>
      <c r="B5" s="159"/>
      <c r="C5" s="159" t="s">
        <v>474</v>
      </c>
      <c r="D5" s="159"/>
      <c r="E5" s="159"/>
    </row>
    <row r="6" spans="1:5" s="45" customFormat="1" ht="19.5" customHeight="1">
      <c r="A6" s="46" t="s">
        <v>330</v>
      </c>
      <c r="B6" s="46" t="s">
        <v>331</v>
      </c>
      <c r="C6" s="46" t="s">
        <v>316</v>
      </c>
      <c r="D6" s="46" t="s">
        <v>336</v>
      </c>
      <c r="E6" s="46" t="s">
        <v>337</v>
      </c>
    </row>
    <row r="7" spans="1:10" s="45" customFormat="1" ht="19.5" customHeight="1">
      <c r="A7" s="47" t="s">
        <v>338</v>
      </c>
      <c r="B7" s="48" t="s">
        <v>339</v>
      </c>
      <c r="C7" s="133">
        <f>D7+E7</f>
        <v>311.72</v>
      </c>
      <c r="D7" s="49">
        <v>270.17</v>
      </c>
      <c r="E7" s="49">
        <v>41.55</v>
      </c>
      <c r="J7" s="50"/>
    </row>
    <row r="8" spans="1:7" s="45" customFormat="1" ht="21" customHeight="1">
      <c r="A8" s="51" t="s">
        <v>340</v>
      </c>
      <c r="B8" s="52" t="s">
        <v>341</v>
      </c>
      <c r="C8" s="133">
        <f aca="true" t="shared" si="0" ref="C8:C33">D8+E8</f>
        <v>270.17</v>
      </c>
      <c r="D8" s="53">
        <v>270.17</v>
      </c>
      <c r="E8" s="49"/>
      <c r="G8" s="50"/>
    </row>
    <row r="9" spans="1:11" s="45" customFormat="1" ht="21" customHeight="1">
      <c r="A9" s="51" t="s">
        <v>342</v>
      </c>
      <c r="B9" s="52" t="s">
        <v>343</v>
      </c>
      <c r="C9" s="133">
        <f t="shared" si="0"/>
        <v>66.07</v>
      </c>
      <c r="D9" s="49">
        <v>66.07</v>
      </c>
      <c r="E9" s="49"/>
      <c r="F9" s="50"/>
      <c r="G9" s="50"/>
      <c r="K9" s="50"/>
    </row>
    <row r="10" spans="1:8" s="45" customFormat="1" ht="21" customHeight="1">
      <c r="A10" s="51" t="s">
        <v>344</v>
      </c>
      <c r="B10" s="52" t="s">
        <v>345</v>
      </c>
      <c r="C10" s="133">
        <f t="shared" si="0"/>
        <v>10.42</v>
      </c>
      <c r="D10" s="49">
        <v>10.42</v>
      </c>
      <c r="E10" s="49"/>
      <c r="F10" s="50"/>
      <c r="H10" s="50"/>
    </row>
    <row r="11" spans="1:8" s="45" customFormat="1" ht="21" customHeight="1">
      <c r="A11" s="51" t="s">
        <v>346</v>
      </c>
      <c r="B11" s="52" t="s">
        <v>347</v>
      </c>
      <c r="C11" s="133">
        <f t="shared" si="0"/>
        <v>124.55</v>
      </c>
      <c r="D11" s="49">
        <v>124.55</v>
      </c>
      <c r="E11" s="49"/>
      <c r="F11" s="50"/>
      <c r="G11" s="50"/>
      <c r="H11" s="50"/>
    </row>
    <row r="12" spans="1:10" s="45" customFormat="1" ht="21" customHeight="1">
      <c r="A12" s="51" t="s">
        <v>348</v>
      </c>
      <c r="B12" s="52" t="s">
        <v>349</v>
      </c>
      <c r="C12" s="133">
        <f t="shared" si="0"/>
        <v>20.56</v>
      </c>
      <c r="D12" s="49">
        <v>20.56</v>
      </c>
      <c r="E12" s="49"/>
      <c r="F12" s="50"/>
      <c r="J12" s="50"/>
    </row>
    <row r="13" spans="1:11" s="45" customFormat="1" ht="21" customHeight="1">
      <c r="A13" s="51" t="s">
        <v>350</v>
      </c>
      <c r="B13" s="52" t="s">
        <v>351</v>
      </c>
      <c r="C13" s="133">
        <f t="shared" si="0"/>
        <v>10.28</v>
      </c>
      <c r="D13" s="49">
        <v>10.28</v>
      </c>
      <c r="E13" s="49"/>
      <c r="F13" s="50"/>
      <c r="G13" s="50"/>
      <c r="K13" s="50"/>
    </row>
    <row r="14" spans="1:11" s="45" customFormat="1" ht="21" customHeight="1">
      <c r="A14" s="51" t="s">
        <v>352</v>
      </c>
      <c r="B14" s="52" t="s">
        <v>353</v>
      </c>
      <c r="C14" s="133">
        <f t="shared" si="0"/>
        <v>12.21</v>
      </c>
      <c r="D14" s="49">
        <v>12.21</v>
      </c>
      <c r="E14" s="49"/>
      <c r="F14" s="50"/>
      <c r="G14" s="50"/>
      <c r="H14" s="50"/>
      <c r="K14" s="50"/>
    </row>
    <row r="15" spans="1:11" s="45" customFormat="1" ht="21" customHeight="1">
      <c r="A15" s="51" t="s">
        <v>354</v>
      </c>
      <c r="B15" s="52" t="s">
        <v>355</v>
      </c>
      <c r="C15" s="133">
        <f t="shared" si="0"/>
        <v>3.28</v>
      </c>
      <c r="D15" s="49">
        <v>3.28</v>
      </c>
      <c r="E15" s="49"/>
      <c r="F15" s="50"/>
      <c r="G15" s="50"/>
      <c r="K15" s="50"/>
    </row>
    <row r="16" spans="1:11" s="45" customFormat="1" ht="21" customHeight="1">
      <c r="A16" s="51" t="s">
        <v>356</v>
      </c>
      <c r="B16" s="52" t="s">
        <v>357</v>
      </c>
      <c r="C16" s="133">
        <f t="shared" si="0"/>
        <v>20.4</v>
      </c>
      <c r="D16" s="49">
        <v>20.4</v>
      </c>
      <c r="E16" s="49"/>
      <c r="F16" s="50"/>
      <c r="G16" s="50"/>
      <c r="K16" s="50"/>
    </row>
    <row r="17" spans="1:11" s="45" customFormat="1" ht="21" customHeight="1">
      <c r="A17" s="51" t="s">
        <v>358</v>
      </c>
      <c r="B17" s="52" t="s">
        <v>359</v>
      </c>
      <c r="C17" s="133">
        <f t="shared" si="0"/>
        <v>2.4</v>
      </c>
      <c r="D17" s="49">
        <v>2.4</v>
      </c>
      <c r="E17" s="49"/>
      <c r="F17" s="50"/>
      <c r="G17" s="50"/>
      <c r="I17" s="50"/>
      <c r="K17" s="50"/>
    </row>
    <row r="18" spans="1:11" s="45" customFormat="1" ht="21" customHeight="1">
      <c r="A18" s="51" t="s">
        <v>360</v>
      </c>
      <c r="B18" s="52" t="s">
        <v>361</v>
      </c>
      <c r="C18" s="133">
        <f t="shared" si="0"/>
        <v>0</v>
      </c>
      <c r="D18" s="49"/>
      <c r="E18" s="49"/>
      <c r="F18" s="50"/>
      <c r="G18" s="50"/>
      <c r="K18" s="50"/>
    </row>
    <row r="19" spans="1:7" s="45" customFormat="1" ht="21" customHeight="1">
      <c r="A19" s="51" t="s">
        <v>362</v>
      </c>
      <c r="B19" s="52" t="s">
        <v>363</v>
      </c>
      <c r="C19" s="133">
        <f t="shared" si="0"/>
        <v>41.55</v>
      </c>
      <c r="D19" s="53"/>
      <c r="E19" s="133">
        <v>41.55</v>
      </c>
      <c r="F19" s="50"/>
      <c r="G19" s="50"/>
    </row>
    <row r="20" spans="1:14" s="45" customFormat="1" ht="21" customHeight="1">
      <c r="A20" s="51" t="s">
        <v>364</v>
      </c>
      <c r="B20" s="54" t="s">
        <v>365</v>
      </c>
      <c r="C20" s="133">
        <f t="shared" si="0"/>
        <v>19</v>
      </c>
      <c r="D20" s="49"/>
      <c r="E20" s="133">
        <v>19</v>
      </c>
      <c r="F20" s="50"/>
      <c r="G20" s="50"/>
      <c r="H20" s="50"/>
      <c r="N20" s="50"/>
    </row>
    <row r="21" spans="1:7" s="45" customFormat="1" ht="21" customHeight="1">
      <c r="A21" s="51" t="s">
        <v>366</v>
      </c>
      <c r="B21" s="55" t="s">
        <v>367</v>
      </c>
      <c r="C21" s="133">
        <f t="shared" si="0"/>
        <v>0</v>
      </c>
      <c r="D21" s="49"/>
      <c r="E21" s="133"/>
      <c r="F21" s="50"/>
      <c r="G21" s="50"/>
    </row>
    <row r="22" spans="1:6" s="45" customFormat="1" ht="21" customHeight="1">
      <c r="A22" s="51" t="s">
        <v>368</v>
      </c>
      <c r="B22" s="55" t="s">
        <v>369</v>
      </c>
      <c r="C22" s="133">
        <f t="shared" si="0"/>
        <v>0</v>
      </c>
      <c r="D22" s="49"/>
      <c r="E22" s="133"/>
      <c r="F22" s="50"/>
    </row>
    <row r="23" spans="1:12" s="45" customFormat="1" ht="21" customHeight="1">
      <c r="A23" s="51" t="s">
        <v>370</v>
      </c>
      <c r="B23" s="55" t="s">
        <v>371</v>
      </c>
      <c r="C23" s="133">
        <f t="shared" si="0"/>
        <v>1</v>
      </c>
      <c r="D23" s="49"/>
      <c r="E23" s="133">
        <v>1</v>
      </c>
      <c r="F23" s="50"/>
      <c r="G23" s="50"/>
      <c r="I23" s="50"/>
      <c r="L23" s="50"/>
    </row>
    <row r="24" spans="1:8" s="45" customFormat="1" ht="21" customHeight="1">
      <c r="A24" s="51" t="s">
        <v>372</v>
      </c>
      <c r="B24" s="55" t="s">
        <v>373</v>
      </c>
      <c r="C24" s="133">
        <f t="shared" si="0"/>
        <v>0</v>
      </c>
      <c r="D24" s="49"/>
      <c r="E24" s="133"/>
      <c r="F24" s="50"/>
      <c r="G24" s="50"/>
      <c r="H24" s="50"/>
    </row>
    <row r="25" spans="1:7" s="45" customFormat="1" ht="21" customHeight="1">
      <c r="A25" s="51" t="s">
        <v>374</v>
      </c>
      <c r="B25" s="54" t="s">
        <v>375</v>
      </c>
      <c r="C25" s="133">
        <f t="shared" si="0"/>
        <v>0</v>
      </c>
      <c r="D25" s="49"/>
      <c r="E25" s="133"/>
      <c r="F25" s="50"/>
      <c r="G25" s="50"/>
    </row>
    <row r="26" spans="1:10" s="45" customFormat="1" ht="21" customHeight="1">
      <c r="A26" s="51" t="s">
        <v>376</v>
      </c>
      <c r="B26" s="55" t="s">
        <v>377</v>
      </c>
      <c r="C26" s="133">
        <f t="shared" si="0"/>
        <v>0.75</v>
      </c>
      <c r="D26" s="49"/>
      <c r="E26" s="133">
        <v>0.75</v>
      </c>
      <c r="F26" s="50"/>
      <c r="G26" s="50"/>
      <c r="H26" s="50"/>
      <c r="I26" s="50"/>
      <c r="J26" s="50"/>
    </row>
    <row r="27" spans="1:8" s="45" customFormat="1" ht="21" customHeight="1">
      <c r="A27" s="51" t="s">
        <v>378</v>
      </c>
      <c r="B27" s="55" t="s">
        <v>379</v>
      </c>
      <c r="C27" s="133">
        <f t="shared" si="0"/>
        <v>0</v>
      </c>
      <c r="D27" s="49"/>
      <c r="E27" s="133"/>
      <c r="F27" s="50"/>
      <c r="G27" s="50"/>
      <c r="H27" s="50"/>
    </row>
    <row r="28" spans="1:9" s="45" customFormat="1" ht="21" customHeight="1">
      <c r="A28" s="51" t="s">
        <v>380</v>
      </c>
      <c r="B28" s="55" t="s">
        <v>381</v>
      </c>
      <c r="C28" s="133">
        <f t="shared" si="0"/>
        <v>1</v>
      </c>
      <c r="D28" s="49"/>
      <c r="E28" s="133">
        <v>1</v>
      </c>
      <c r="F28" s="50"/>
      <c r="I28" s="50"/>
    </row>
    <row r="29" spans="1:19" s="45" customFormat="1" ht="21" customHeight="1">
      <c r="A29" s="51" t="s">
        <v>382</v>
      </c>
      <c r="B29" s="55" t="s">
        <v>383</v>
      </c>
      <c r="C29" s="133">
        <f t="shared" si="0"/>
        <v>13.25</v>
      </c>
      <c r="D29" s="49"/>
      <c r="E29" s="133">
        <v>13.25</v>
      </c>
      <c r="F29" s="50"/>
      <c r="G29" s="50"/>
      <c r="J29" s="50"/>
      <c r="S29" s="50"/>
    </row>
    <row r="30" spans="1:7" s="45" customFormat="1" ht="21" customHeight="1">
      <c r="A30" s="51" t="s">
        <v>384</v>
      </c>
      <c r="B30" s="55" t="s">
        <v>385</v>
      </c>
      <c r="C30" s="133">
        <f t="shared" si="0"/>
        <v>0</v>
      </c>
      <c r="D30" s="49"/>
      <c r="E30" s="133"/>
      <c r="F30" s="50"/>
      <c r="G30" s="50"/>
    </row>
    <row r="31" spans="1:9" s="45" customFormat="1" ht="21" customHeight="1">
      <c r="A31" s="51" t="s">
        <v>386</v>
      </c>
      <c r="B31" s="54" t="s">
        <v>387</v>
      </c>
      <c r="C31" s="133">
        <f t="shared" si="0"/>
        <v>4.57</v>
      </c>
      <c r="D31" s="49"/>
      <c r="E31" s="133">
        <v>4.57</v>
      </c>
      <c r="F31" s="50"/>
      <c r="G31" s="50"/>
      <c r="H31" s="50"/>
      <c r="I31" s="50"/>
    </row>
    <row r="32" spans="1:7" s="45" customFormat="1" ht="21" customHeight="1">
      <c r="A32" s="51" t="s">
        <v>388</v>
      </c>
      <c r="B32" s="55" t="s">
        <v>389</v>
      </c>
      <c r="C32" s="133">
        <f t="shared" si="0"/>
        <v>1.98</v>
      </c>
      <c r="D32" s="49"/>
      <c r="E32" s="133">
        <v>1.98</v>
      </c>
      <c r="F32" s="50"/>
      <c r="G32" s="50"/>
    </row>
    <row r="33" spans="1:16" s="45" customFormat="1" ht="19.5" customHeight="1">
      <c r="A33" s="51" t="s">
        <v>390</v>
      </c>
      <c r="B33" s="55" t="s">
        <v>391</v>
      </c>
      <c r="C33" s="133">
        <f t="shared" si="0"/>
        <v>0</v>
      </c>
      <c r="D33" s="49"/>
      <c r="E33" s="133"/>
      <c r="F33" s="50"/>
      <c r="G33" s="50"/>
      <c r="I33" s="50"/>
      <c r="P33" s="50"/>
    </row>
    <row r="34" spans="3:5" ht="15.75" customHeight="1">
      <c r="C34" s="41"/>
      <c r="D34" s="41"/>
      <c r="E34" s="41"/>
    </row>
    <row r="35" spans="4:14" ht="19.5" customHeight="1">
      <c r="D35" s="41"/>
      <c r="E35" s="41"/>
      <c r="F35" s="41"/>
      <c r="N35" s="41"/>
    </row>
  </sheetData>
  <sheetProtection/>
  <mergeCells count="2">
    <mergeCell ref="A5:B5"/>
    <mergeCell ref="C5:E5"/>
  </mergeCells>
  <printOptions horizontalCentered="1"/>
  <pageMargins left="0" right="0" top="0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G5" sqref="G5:L5"/>
    </sheetView>
  </sheetViews>
  <sheetFormatPr defaultColWidth="6.875" defaultRowHeight="12.75" customHeight="1"/>
  <cols>
    <col min="1" max="6" width="11.625" style="34" hidden="1" customWidth="1"/>
    <col min="7" max="12" width="19.625" style="34" customWidth="1"/>
    <col min="13" max="16384" width="6.875" style="34" customWidth="1"/>
  </cols>
  <sheetData>
    <row r="1" spans="1:12" ht="19.5" customHeight="1">
      <c r="A1" s="33" t="s">
        <v>425</v>
      </c>
      <c r="G1" s="113" t="s">
        <v>430</v>
      </c>
      <c r="L1" s="56"/>
    </row>
    <row r="2" spans="1:12" s="153" customFormat="1" ht="42" customHeight="1">
      <c r="A2" s="151" t="s">
        <v>426</v>
      </c>
      <c r="B2" s="152"/>
      <c r="C2" s="152"/>
      <c r="D2" s="152"/>
      <c r="E2" s="152"/>
      <c r="F2" s="152"/>
      <c r="G2" s="154" t="s">
        <v>482</v>
      </c>
      <c r="H2" s="152"/>
      <c r="I2" s="152"/>
      <c r="J2" s="152"/>
      <c r="K2" s="152"/>
      <c r="L2" s="152"/>
    </row>
    <row r="3" spans="1:12" ht="19.5" customHeight="1">
      <c r="A3" s="36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9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57" t="s">
        <v>311</v>
      </c>
    </row>
    <row r="5" spans="1:12" ht="28.5" customHeight="1">
      <c r="A5" s="159" t="s">
        <v>424</v>
      </c>
      <c r="B5" s="159"/>
      <c r="C5" s="159"/>
      <c r="D5" s="159"/>
      <c r="E5" s="159"/>
      <c r="F5" s="160"/>
      <c r="G5" s="159" t="s">
        <v>473</v>
      </c>
      <c r="H5" s="159"/>
      <c r="I5" s="159"/>
      <c r="J5" s="159"/>
      <c r="K5" s="159"/>
      <c r="L5" s="159"/>
    </row>
    <row r="6" spans="1:12" ht="28.5" customHeight="1">
      <c r="A6" s="161" t="s">
        <v>316</v>
      </c>
      <c r="B6" s="163" t="s">
        <v>392</v>
      </c>
      <c r="C6" s="161" t="s">
        <v>393</v>
      </c>
      <c r="D6" s="161"/>
      <c r="E6" s="161"/>
      <c r="F6" s="165" t="s">
        <v>394</v>
      </c>
      <c r="G6" s="159" t="s">
        <v>316</v>
      </c>
      <c r="H6" s="166" t="s">
        <v>392</v>
      </c>
      <c r="I6" s="159" t="s">
        <v>393</v>
      </c>
      <c r="J6" s="159"/>
      <c r="K6" s="159"/>
      <c r="L6" s="159" t="s">
        <v>394</v>
      </c>
    </row>
    <row r="7" spans="1:12" ht="28.5" customHeight="1">
      <c r="A7" s="162"/>
      <c r="B7" s="164"/>
      <c r="C7" s="58" t="s">
        <v>332</v>
      </c>
      <c r="D7" s="59" t="s">
        <v>395</v>
      </c>
      <c r="E7" s="59" t="s">
        <v>396</v>
      </c>
      <c r="F7" s="162"/>
      <c r="G7" s="159"/>
      <c r="H7" s="166"/>
      <c r="I7" s="46" t="s">
        <v>332</v>
      </c>
      <c r="J7" s="103" t="s">
        <v>395</v>
      </c>
      <c r="K7" s="103" t="s">
        <v>396</v>
      </c>
      <c r="L7" s="159"/>
    </row>
    <row r="8" spans="1:12" ht="28.5" customHeight="1">
      <c r="A8" s="60"/>
      <c r="B8" s="60"/>
      <c r="C8" s="60"/>
      <c r="D8" s="60"/>
      <c r="E8" s="60"/>
      <c r="F8" s="61"/>
      <c r="G8" s="62">
        <v>1</v>
      </c>
      <c r="H8" s="49"/>
      <c r="I8" s="63"/>
      <c r="J8" s="64"/>
      <c r="K8" s="62"/>
      <c r="L8" s="49">
        <v>1</v>
      </c>
    </row>
    <row r="9" spans="2:12" ht="22.5" customHeight="1">
      <c r="B9" s="41"/>
      <c r="G9" s="41"/>
      <c r="H9" s="41"/>
      <c r="I9" s="41"/>
      <c r="J9" s="41"/>
      <c r="K9" s="41"/>
      <c r="L9" s="41"/>
    </row>
    <row r="10" spans="7:12" ht="12.75" customHeight="1">
      <c r="G10" s="41"/>
      <c r="H10" s="41"/>
      <c r="I10" s="41"/>
      <c r="J10" s="41"/>
      <c r="K10" s="41"/>
      <c r="L10" s="41"/>
    </row>
    <row r="11" spans="7:12" ht="12.75" customHeight="1">
      <c r="G11" s="41"/>
      <c r="H11" s="41"/>
      <c r="I11" s="41"/>
      <c r="J11" s="41"/>
      <c r="K11" s="41"/>
      <c r="L11" s="41"/>
    </row>
    <row r="12" spans="7:12" ht="12.75" customHeight="1">
      <c r="G12" s="41"/>
      <c r="H12" s="41"/>
      <c r="I12" s="41"/>
      <c r="L12" s="41"/>
    </row>
    <row r="13" spans="6:11" ht="12.75" customHeight="1">
      <c r="F13" s="41"/>
      <c r="G13" s="41"/>
      <c r="H13" s="41"/>
      <c r="I13" s="41"/>
      <c r="J13" s="41"/>
      <c r="K13" s="41"/>
    </row>
    <row r="14" spans="4:9" ht="12.75" customHeight="1">
      <c r="D14" s="41"/>
      <c r="G14" s="41"/>
      <c r="H14" s="41"/>
      <c r="I14" s="41"/>
    </row>
    <row r="15" ht="12.75" customHeight="1">
      <c r="J15" s="41"/>
    </row>
    <row r="16" spans="11:12" ht="12.75" customHeight="1">
      <c r="K16" s="41"/>
      <c r="L16" s="41"/>
    </row>
    <row r="20" ht="12.75" customHeight="1">
      <c r="H20" s="41"/>
    </row>
  </sheetData>
  <sheetProtection/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11" sqref="B11"/>
    </sheetView>
  </sheetViews>
  <sheetFormatPr defaultColWidth="6.875" defaultRowHeight="12.75" customHeight="1"/>
  <cols>
    <col min="1" max="1" width="19.50390625" style="34" customWidth="1"/>
    <col min="2" max="2" width="52.50390625" style="34" customWidth="1"/>
    <col min="3" max="5" width="18.25390625" style="34" customWidth="1"/>
    <col min="6" max="16384" width="6.875" style="34" customWidth="1"/>
  </cols>
  <sheetData>
    <row r="1" spans="1:5" ht="19.5" customHeight="1">
      <c r="A1" s="33" t="s">
        <v>431</v>
      </c>
      <c r="E1" s="65"/>
    </row>
    <row r="2" spans="1:5" ht="42.75" customHeight="1">
      <c r="A2" s="154" t="s">
        <v>483</v>
      </c>
      <c r="B2" s="35"/>
      <c r="C2" s="35"/>
      <c r="D2" s="35"/>
      <c r="E2" s="35"/>
    </row>
    <row r="3" spans="1:5" ht="19.5" customHeight="1">
      <c r="A3" s="35"/>
      <c r="B3" s="35"/>
      <c r="C3" s="35"/>
      <c r="D3" s="35"/>
      <c r="E3" s="35"/>
    </row>
    <row r="4" spans="1:5" ht="19.5" customHeight="1">
      <c r="A4" s="66"/>
      <c r="B4" s="67"/>
      <c r="C4" s="67"/>
      <c r="D4" s="67"/>
      <c r="E4" s="68" t="s">
        <v>311</v>
      </c>
    </row>
    <row r="5" spans="1:5" ht="19.5" customHeight="1">
      <c r="A5" s="159" t="s">
        <v>330</v>
      </c>
      <c r="B5" s="160" t="s">
        <v>331</v>
      </c>
      <c r="C5" s="159" t="s">
        <v>397</v>
      </c>
      <c r="D5" s="159"/>
      <c r="E5" s="159"/>
    </row>
    <row r="6" spans="1:5" ht="19.5" customHeight="1">
      <c r="A6" s="162"/>
      <c r="B6" s="162"/>
      <c r="C6" s="58" t="s">
        <v>316</v>
      </c>
      <c r="D6" s="58" t="s">
        <v>333</v>
      </c>
      <c r="E6" s="58" t="s">
        <v>334</v>
      </c>
    </row>
    <row r="7" spans="1:5" ht="19.5" customHeight="1">
      <c r="A7" s="69"/>
      <c r="B7" s="70"/>
      <c r="C7" s="64"/>
      <c r="D7" s="62"/>
      <c r="E7" s="49"/>
    </row>
    <row r="8" spans="1:5" ht="20.25" customHeight="1">
      <c r="A8" s="106" t="s">
        <v>412</v>
      </c>
      <c r="B8" s="41"/>
      <c r="C8" s="41"/>
      <c r="D8" s="41"/>
      <c r="E8" s="41"/>
    </row>
    <row r="9" spans="1:5" ht="20.25" customHeight="1">
      <c r="A9" s="41"/>
      <c r="B9" s="41"/>
      <c r="C9" s="41"/>
      <c r="D9" s="41"/>
      <c r="E9" s="41"/>
    </row>
    <row r="10" spans="1:5" ht="12.75" customHeight="1">
      <c r="A10" s="41"/>
      <c r="B10" s="41"/>
      <c r="C10" s="41"/>
      <c r="E10" s="41"/>
    </row>
    <row r="11" spans="1:5" ht="12.75" customHeight="1">
      <c r="A11" s="41"/>
      <c r="B11" s="41"/>
      <c r="C11" s="41"/>
      <c r="D11" s="41"/>
      <c r="E11" s="41"/>
    </row>
    <row r="12" spans="1:5" ht="12.75" customHeight="1">
      <c r="A12" s="41"/>
      <c r="B12" s="41"/>
      <c r="C12" s="41"/>
      <c r="E12" s="41"/>
    </row>
    <row r="13" spans="1:5" ht="12.75" customHeight="1">
      <c r="A13" s="41"/>
      <c r="B13" s="41"/>
      <c r="D13" s="41"/>
      <c r="E13" s="41"/>
    </row>
    <row r="14" spans="1:5" ht="12.75" customHeight="1">
      <c r="A14" s="41"/>
      <c r="E14" s="41"/>
    </row>
    <row r="15" ht="12.75" customHeight="1">
      <c r="B15" s="41"/>
    </row>
    <row r="16" ht="12.75" customHeight="1">
      <c r="B16" s="41"/>
    </row>
    <row r="17" ht="12.75" customHeight="1">
      <c r="B17" s="41"/>
    </row>
    <row r="18" ht="12.75" customHeight="1">
      <c r="B18" s="41"/>
    </row>
    <row r="19" ht="12.75" customHeight="1">
      <c r="B19" s="41"/>
    </row>
    <row r="20" ht="12.75" customHeight="1">
      <c r="B20" s="41"/>
    </row>
    <row r="22" ht="12.75" customHeight="1">
      <c r="B22" s="41"/>
    </row>
    <row r="23" ht="12.75" customHeight="1">
      <c r="B23" s="41"/>
    </row>
    <row r="25" ht="12.75" customHeight="1">
      <c r="B25" s="41"/>
    </row>
    <row r="26" ht="12.75" customHeight="1">
      <c r="B26" s="41"/>
    </row>
    <row r="27" ht="12.75" customHeight="1">
      <c r="D27" s="41"/>
    </row>
  </sheetData>
  <sheetProtection/>
  <mergeCells count="3">
    <mergeCell ref="A5:A6"/>
    <mergeCell ref="B5:B6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9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34" customWidth="1"/>
    <col min="2" max="2" width="21.25390625" style="34" customWidth="1"/>
    <col min="3" max="3" width="29.75390625" style="34" customWidth="1"/>
    <col min="4" max="4" width="27.00390625" style="34" customWidth="1"/>
    <col min="5" max="159" width="6.75390625" style="34" customWidth="1"/>
    <col min="160" max="16384" width="6.875" style="34" customWidth="1"/>
  </cols>
  <sheetData>
    <row r="1" spans="1:251" ht="19.5" customHeight="1">
      <c r="A1" s="33" t="s">
        <v>432</v>
      </c>
      <c r="B1" s="71"/>
      <c r="C1" s="72"/>
      <c r="D1" s="65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</row>
    <row r="2" spans="1:251" ht="38.25" customHeight="1">
      <c r="A2" s="155" t="s">
        <v>484</v>
      </c>
      <c r="B2" s="73"/>
      <c r="C2" s="74"/>
      <c r="D2" s="73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</row>
    <row r="3" spans="1:251" ht="12.75" customHeight="1">
      <c r="A3" s="73"/>
      <c r="B3" s="73"/>
      <c r="C3" s="74"/>
      <c r="D3" s="73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</row>
    <row r="4" spans="1:251" ht="19.5" customHeight="1">
      <c r="A4" s="37"/>
      <c r="B4" s="75"/>
      <c r="C4" s="76"/>
      <c r="D4" s="57" t="s">
        <v>311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</row>
    <row r="5" spans="1:251" ht="23.25" customHeight="1">
      <c r="A5" s="159" t="s">
        <v>312</v>
      </c>
      <c r="B5" s="159"/>
      <c r="C5" s="159" t="s">
        <v>313</v>
      </c>
      <c r="D5" s="159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</row>
    <row r="6" spans="1:251" ht="24" customHeight="1">
      <c r="A6" s="40" t="s">
        <v>314</v>
      </c>
      <c r="B6" s="77" t="s">
        <v>315</v>
      </c>
      <c r="C6" s="40" t="s">
        <v>314</v>
      </c>
      <c r="D6" s="40" t="s">
        <v>315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ht="19.5" customHeight="1">
      <c r="A7" s="78" t="s">
        <v>491</v>
      </c>
      <c r="B7" s="92">
        <v>384.72</v>
      </c>
      <c r="C7" s="114" t="s">
        <v>443</v>
      </c>
      <c r="D7" s="80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251" ht="19.5" customHeight="1">
      <c r="A8" s="81" t="s">
        <v>398</v>
      </c>
      <c r="B8" s="49"/>
      <c r="C8" s="114" t="s">
        <v>464</v>
      </c>
      <c r="D8" s="83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</row>
    <row r="9" spans="1:251" ht="19.5" customHeight="1">
      <c r="A9" s="84" t="s">
        <v>399</v>
      </c>
      <c r="B9" s="79"/>
      <c r="C9" s="114" t="s">
        <v>465</v>
      </c>
      <c r="D9" s="83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</row>
    <row r="10" spans="1:251" ht="19.5" customHeight="1">
      <c r="A10" s="85" t="s">
        <v>418</v>
      </c>
      <c r="B10" s="86"/>
      <c r="C10" s="114" t="s">
        <v>466</v>
      </c>
      <c r="D10" s="83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</row>
    <row r="11" spans="1:251" ht="19.5" customHeight="1">
      <c r="A11" s="85" t="s">
        <v>419</v>
      </c>
      <c r="B11" s="86"/>
      <c r="C11" s="114" t="s">
        <v>436</v>
      </c>
      <c r="D11" s="83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</row>
    <row r="12" spans="1:251" ht="19.5" customHeight="1">
      <c r="A12" s="85" t="s">
        <v>420</v>
      </c>
      <c r="B12" s="49"/>
      <c r="C12" s="114" t="s">
        <v>437</v>
      </c>
      <c r="D12" s="83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</row>
    <row r="13" spans="1:251" ht="19.5" customHeight="1">
      <c r="A13" s="85"/>
      <c r="B13" s="88"/>
      <c r="C13" s="114" t="s">
        <v>438</v>
      </c>
      <c r="D13" s="83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</row>
    <row r="14" spans="1:251" ht="19.5" customHeight="1">
      <c r="A14" s="85"/>
      <c r="B14" s="53"/>
      <c r="C14" s="114" t="s">
        <v>439</v>
      </c>
      <c r="D14" s="83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</row>
    <row r="15" spans="1:251" ht="19.5" customHeight="1">
      <c r="A15" s="85"/>
      <c r="B15" s="53"/>
      <c r="C15" s="114" t="s">
        <v>440</v>
      </c>
      <c r="D15" s="83">
        <v>384.72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</row>
    <row r="16" spans="1:251" ht="19.5" customHeight="1">
      <c r="A16" s="85"/>
      <c r="B16" s="53"/>
      <c r="C16" s="114" t="s">
        <v>441</v>
      </c>
      <c r="D16" s="83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</row>
    <row r="17" spans="1:251" ht="19.5" customHeight="1">
      <c r="A17" s="85"/>
      <c r="B17" s="53"/>
      <c r="C17" s="114" t="s">
        <v>442</v>
      </c>
      <c r="D17" s="83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</row>
    <row r="18" spans="1:251" ht="19.5" customHeight="1">
      <c r="A18" s="54"/>
      <c r="B18" s="53"/>
      <c r="C18" s="114" t="s">
        <v>467</v>
      </c>
      <c r="D18" s="83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</row>
    <row r="19" spans="1:251" ht="19.5" customHeight="1">
      <c r="A19" s="91" t="s">
        <v>400</v>
      </c>
      <c r="B19" s="92">
        <v>384.72</v>
      </c>
      <c r="C19" s="110" t="s">
        <v>401</v>
      </c>
      <c r="D19" s="94">
        <v>384.72</v>
      </c>
      <c r="F19" s="41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</row>
    <row r="20" spans="1:251" ht="19.5" customHeight="1">
      <c r="A20" s="85" t="s">
        <v>402</v>
      </c>
      <c r="B20" s="92"/>
      <c r="C20" s="82" t="s">
        <v>403</v>
      </c>
      <c r="D20" s="90"/>
      <c r="E20" s="41"/>
      <c r="F20" s="41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</row>
    <row r="21" spans="1:251" ht="19.5" customHeight="1">
      <c r="A21" s="85" t="s">
        <v>404</v>
      </c>
      <c r="B21" s="49"/>
      <c r="C21" s="87"/>
      <c r="D21" s="90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</row>
    <row r="22" spans="1:5" ht="19.5" customHeight="1">
      <c r="A22" s="93" t="s">
        <v>405</v>
      </c>
      <c r="B22" s="53">
        <v>384.72</v>
      </c>
      <c r="C22" s="89" t="s">
        <v>406</v>
      </c>
      <c r="D22" s="90">
        <v>384.72</v>
      </c>
      <c r="E22" s="41"/>
    </row>
    <row r="29" ht="19.5" customHeight="1">
      <c r="C29" s="41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showZeros="0" zoomScalePageLayoutView="0" workbookViewId="0" topLeftCell="A1">
      <selection activeCell="B20" sqref="B20"/>
    </sheetView>
  </sheetViews>
  <sheetFormatPr defaultColWidth="6.875" defaultRowHeight="12.75" customHeight="1"/>
  <cols>
    <col min="1" max="1" width="9.25390625" style="34" customWidth="1"/>
    <col min="2" max="2" width="32.75390625" style="34" customWidth="1"/>
    <col min="3" max="12" width="12.625" style="34" customWidth="1"/>
    <col min="13" max="16384" width="6.875" style="34" customWidth="1"/>
  </cols>
  <sheetData>
    <row r="1" spans="1:12" ht="19.5" customHeight="1">
      <c r="A1" s="33" t="s">
        <v>433</v>
      </c>
      <c r="L1" s="95"/>
    </row>
    <row r="2" spans="1:12" ht="43.5" customHeight="1">
      <c r="A2" s="170" t="s">
        <v>485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9.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9.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97" t="s">
        <v>311</v>
      </c>
    </row>
    <row r="5" spans="1:12" ht="24" customHeight="1">
      <c r="A5" s="160" t="s">
        <v>407</v>
      </c>
      <c r="B5" s="171"/>
      <c r="C5" s="164" t="s">
        <v>316</v>
      </c>
      <c r="D5" s="164" t="s">
        <v>404</v>
      </c>
      <c r="E5" s="164" t="s">
        <v>408</v>
      </c>
      <c r="F5" s="164" t="s">
        <v>398</v>
      </c>
      <c r="G5" s="164" t="s">
        <v>399</v>
      </c>
      <c r="H5" s="167" t="s">
        <v>418</v>
      </c>
      <c r="I5" s="168"/>
      <c r="J5" s="164" t="s">
        <v>419</v>
      </c>
      <c r="K5" s="164" t="s">
        <v>420</v>
      </c>
      <c r="L5" s="164" t="s">
        <v>402</v>
      </c>
    </row>
    <row r="6" spans="1:12" ht="42" customHeight="1">
      <c r="A6" s="98" t="s">
        <v>330</v>
      </c>
      <c r="B6" s="99" t="s">
        <v>331</v>
      </c>
      <c r="C6" s="169"/>
      <c r="D6" s="169"/>
      <c r="E6" s="169"/>
      <c r="F6" s="169"/>
      <c r="G6" s="169"/>
      <c r="H6" s="103" t="s">
        <v>421</v>
      </c>
      <c r="I6" s="103" t="s">
        <v>422</v>
      </c>
      <c r="J6" s="169"/>
      <c r="K6" s="169"/>
      <c r="L6" s="169"/>
    </row>
    <row r="7" spans="1:12" ht="19.5" customHeight="1">
      <c r="A7" s="125"/>
      <c r="B7" s="126" t="s">
        <v>316</v>
      </c>
      <c r="C7" s="133">
        <v>384.72</v>
      </c>
      <c r="D7" s="63"/>
      <c r="E7" s="144">
        <v>384.72</v>
      </c>
      <c r="F7" s="49"/>
      <c r="G7" s="64"/>
      <c r="H7" s="62"/>
      <c r="I7" s="62"/>
      <c r="J7" s="49"/>
      <c r="K7" s="64"/>
      <c r="L7" s="49"/>
    </row>
    <row r="8" spans="1:12" ht="17.25" customHeight="1">
      <c r="A8" s="116">
        <v>210</v>
      </c>
      <c r="B8" s="122" t="s">
        <v>444</v>
      </c>
      <c r="C8" s="146"/>
      <c r="D8" s="135"/>
      <c r="E8" s="146"/>
      <c r="F8" s="135"/>
      <c r="G8" s="135"/>
      <c r="H8" s="135"/>
      <c r="I8" s="134"/>
      <c r="J8" s="134"/>
      <c r="K8" s="134"/>
      <c r="L8" s="134"/>
    </row>
    <row r="9" spans="1:12" ht="17.25" customHeight="1">
      <c r="A9" s="116">
        <v>21011</v>
      </c>
      <c r="B9" s="123" t="s">
        <v>468</v>
      </c>
      <c r="C9" s="146"/>
      <c r="D9" s="135"/>
      <c r="E9" s="146"/>
      <c r="F9" s="135"/>
      <c r="G9" s="135"/>
      <c r="H9" s="135"/>
      <c r="I9" s="135"/>
      <c r="J9" s="134"/>
      <c r="K9" s="134"/>
      <c r="L9" s="135"/>
    </row>
    <row r="10" spans="1:12" ht="17.25" customHeight="1">
      <c r="A10" s="121">
        <v>2101101</v>
      </c>
      <c r="B10" s="114" t="s">
        <v>447</v>
      </c>
      <c r="C10" s="146"/>
      <c r="D10" s="135"/>
      <c r="E10" s="146"/>
      <c r="F10" s="135"/>
      <c r="G10" s="135"/>
      <c r="H10" s="135"/>
      <c r="I10" s="135"/>
      <c r="J10" s="134"/>
      <c r="K10" s="134"/>
      <c r="L10" s="134"/>
    </row>
    <row r="11" spans="1:12" ht="17.25" customHeight="1">
      <c r="A11" s="121">
        <v>2101102</v>
      </c>
      <c r="B11" s="114" t="s">
        <v>448</v>
      </c>
      <c r="C11" s="145"/>
      <c r="D11" s="135"/>
      <c r="E11" s="145"/>
      <c r="F11" s="135"/>
      <c r="G11" s="135"/>
      <c r="H11" s="135"/>
      <c r="I11" s="135"/>
      <c r="J11" s="134"/>
      <c r="K11" s="135"/>
      <c r="L11" s="135"/>
    </row>
    <row r="12" spans="1:12" ht="17.25" customHeight="1">
      <c r="A12" s="121">
        <v>2101103</v>
      </c>
      <c r="B12" s="114" t="s">
        <v>449</v>
      </c>
      <c r="C12" s="146"/>
      <c r="D12" s="135"/>
      <c r="E12" s="146"/>
      <c r="F12" s="135"/>
      <c r="G12" s="135"/>
      <c r="H12" s="135"/>
      <c r="I12" s="134"/>
      <c r="J12" s="134"/>
      <c r="K12" s="135"/>
      <c r="L12" s="135"/>
    </row>
    <row r="13" spans="1:12" ht="17.25" customHeight="1">
      <c r="A13" s="121">
        <v>2101199</v>
      </c>
      <c r="B13" s="122" t="s">
        <v>469</v>
      </c>
      <c r="C13" s="146"/>
      <c r="D13" s="135"/>
      <c r="E13" s="146"/>
      <c r="F13" s="135"/>
      <c r="G13" s="135"/>
      <c r="H13" s="135"/>
      <c r="I13" s="134"/>
      <c r="J13" s="135"/>
      <c r="K13" s="135"/>
      <c r="L13" s="135"/>
    </row>
    <row r="14" spans="1:12" ht="17.25" customHeight="1">
      <c r="A14" s="116">
        <v>213</v>
      </c>
      <c r="B14" s="114" t="s">
        <v>451</v>
      </c>
      <c r="C14" s="146">
        <v>384.72</v>
      </c>
      <c r="D14" s="135"/>
      <c r="E14" s="146">
        <v>384.72</v>
      </c>
      <c r="F14" s="135"/>
      <c r="G14" s="135"/>
      <c r="H14" s="135"/>
      <c r="I14" s="135"/>
      <c r="J14" s="135"/>
      <c r="K14" s="135"/>
      <c r="L14" s="135"/>
    </row>
    <row r="15" spans="1:12" ht="17.25" customHeight="1">
      <c r="A15" s="116">
        <v>21302</v>
      </c>
      <c r="B15" s="119" t="s">
        <v>453</v>
      </c>
      <c r="C15" s="146"/>
      <c r="D15" s="135"/>
      <c r="E15" s="146"/>
      <c r="F15" s="135"/>
      <c r="G15" s="135"/>
      <c r="H15" s="135"/>
      <c r="I15" s="135"/>
      <c r="J15" s="135"/>
      <c r="K15" s="135"/>
      <c r="L15" s="135"/>
    </row>
    <row r="16" spans="1:12" ht="17.25" customHeight="1">
      <c r="A16" s="121">
        <v>2130201</v>
      </c>
      <c r="B16" s="114" t="s">
        <v>454</v>
      </c>
      <c r="C16" s="146"/>
      <c r="D16" s="135"/>
      <c r="E16" s="146"/>
      <c r="F16" s="135"/>
      <c r="G16" s="135"/>
      <c r="H16" s="135"/>
      <c r="I16" s="135"/>
      <c r="J16" s="135"/>
      <c r="K16" s="135"/>
      <c r="L16" s="135"/>
    </row>
    <row r="17" spans="1:12" ht="17.25" customHeight="1">
      <c r="A17" s="121">
        <v>2130202</v>
      </c>
      <c r="B17" s="114" t="s">
        <v>455</v>
      </c>
      <c r="C17" s="146"/>
      <c r="D17" s="135"/>
      <c r="E17" s="146"/>
      <c r="F17" s="135"/>
      <c r="G17" s="135"/>
      <c r="H17" s="135"/>
      <c r="I17" s="135"/>
      <c r="J17" s="135"/>
      <c r="K17" s="135"/>
      <c r="L17" s="135"/>
    </row>
    <row r="18" spans="1:12" ht="17.25" customHeight="1">
      <c r="A18" s="121">
        <v>2130204</v>
      </c>
      <c r="B18" s="114" t="s">
        <v>456</v>
      </c>
      <c r="C18" s="146"/>
      <c r="D18" s="135"/>
      <c r="E18" s="146"/>
      <c r="F18" s="135"/>
      <c r="G18" s="135"/>
      <c r="H18" s="135"/>
      <c r="I18" s="135"/>
      <c r="J18" s="135"/>
      <c r="K18" s="135"/>
      <c r="L18" s="135"/>
    </row>
    <row r="19" spans="1:12" ht="17.25" customHeight="1">
      <c r="A19" s="126">
        <v>2130206</v>
      </c>
      <c r="B19" s="114" t="s">
        <v>478</v>
      </c>
      <c r="C19" s="146"/>
      <c r="D19" s="135"/>
      <c r="E19" s="146"/>
      <c r="F19" s="135"/>
      <c r="G19" s="135"/>
      <c r="H19" s="135"/>
      <c r="I19" s="135"/>
      <c r="J19" s="135"/>
      <c r="K19" s="135"/>
      <c r="L19" s="135"/>
    </row>
    <row r="20" spans="1:12" ht="17.25" customHeight="1">
      <c r="A20" s="126">
        <v>2130213</v>
      </c>
      <c r="B20" s="114" t="s">
        <v>490</v>
      </c>
      <c r="C20" s="146">
        <v>311.77</v>
      </c>
      <c r="D20" s="135"/>
      <c r="E20" s="146">
        <v>311.77</v>
      </c>
      <c r="F20" s="135"/>
      <c r="G20" s="135"/>
      <c r="H20" s="135"/>
      <c r="I20" s="135"/>
      <c r="J20" s="135"/>
      <c r="K20" s="135"/>
      <c r="L20" s="135"/>
    </row>
    <row r="21" spans="1:12" ht="17.25" customHeight="1">
      <c r="A21" s="121">
        <v>2130237</v>
      </c>
      <c r="B21" s="114" t="s">
        <v>458</v>
      </c>
      <c r="C21" s="146">
        <v>72.95</v>
      </c>
      <c r="D21" s="135"/>
      <c r="E21" s="146">
        <v>72.95</v>
      </c>
      <c r="F21" s="135"/>
      <c r="G21" s="135"/>
      <c r="H21" s="135"/>
      <c r="I21" s="135"/>
      <c r="J21" s="135"/>
      <c r="K21" s="135"/>
      <c r="L21" s="135"/>
    </row>
    <row r="22" spans="1:12" ht="17.25" customHeight="1">
      <c r="A22" s="121">
        <v>2130299</v>
      </c>
      <c r="B22" s="114" t="s">
        <v>470</v>
      </c>
      <c r="C22" s="146"/>
      <c r="D22" s="135"/>
      <c r="E22" s="146"/>
      <c r="F22" s="135"/>
      <c r="G22" s="135"/>
      <c r="H22" s="135"/>
      <c r="I22" s="135"/>
      <c r="J22" s="135"/>
      <c r="K22" s="135"/>
      <c r="L22" s="135"/>
    </row>
    <row r="23" spans="1:12" ht="17.25" customHeight="1">
      <c r="A23" s="116">
        <v>221</v>
      </c>
      <c r="B23" s="114" t="s">
        <v>459</v>
      </c>
      <c r="C23" s="146"/>
      <c r="D23" s="135"/>
      <c r="E23" s="146"/>
      <c r="F23" s="135"/>
      <c r="G23" s="135"/>
      <c r="H23" s="135"/>
      <c r="I23" s="135"/>
      <c r="J23" s="135"/>
      <c r="K23" s="135"/>
      <c r="L23" s="135"/>
    </row>
    <row r="24" spans="1:12" ht="17.25" customHeight="1">
      <c r="A24" s="116">
        <v>22102</v>
      </c>
      <c r="B24" s="119" t="s">
        <v>461</v>
      </c>
      <c r="C24" s="146"/>
      <c r="D24" s="135"/>
      <c r="E24" s="146"/>
      <c r="F24" s="135"/>
      <c r="G24" s="135"/>
      <c r="H24" s="135"/>
      <c r="I24" s="135"/>
      <c r="J24" s="135"/>
      <c r="K24" s="135"/>
      <c r="L24" s="135"/>
    </row>
    <row r="25" spans="1:12" ht="17.25" customHeight="1">
      <c r="A25" s="121">
        <v>2210201</v>
      </c>
      <c r="B25" s="114" t="s">
        <v>462</v>
      </c>
      <c r="C25" s="146"/>
      <c r="D25" s="135"/>
      <c r="E25" s="146"/>
      <c r="F25" s="135"/>
      <c r="G25" s="135"/>
      <c r="H25" s="135"/>
      <c r="I25" s="135"/>
      <c r="J25" s="135"/>
      <c r="K25" s="135"/>
      <c r="L25" s="135"/>
    </row>
    <row r="26" ht="12.75" customHeight="1">
      <c r="E26" s="147"/>
    </row>
    <row r="27" ht="12.75" customHeight="1">
      <c r="E27" s="147"/>
    </row>
  </sheetData>
  <sheetProtection/>
  <mergeCells count="11">
    <mergeCell ref="E5:E6"/>
    <mergeCell ref="H5:I5"/>
    <mergeCell ref="J5:J6"/>
    <mergeCell ref="A2:L3"/>
    <mergeCell ref="K5:K6"/>
    <mergeCell ref="L5:L6"/>
    <mergeCell ref="F5:F6"/>
    <mergeCell ref="G5:G6"/>
    <mergeCell ref="A5:B5"/>
    <mergeCell ref="C5:C6"/>
    <mergeCell ref="D5:D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F16" sqref="F16"/>
    </sheetView>
  </sheetViews>
  <sheetFormatPr defaultColWidth="6.875" defaultRowHeight="12.75" customHeight="1"/>
  <cols>
    <col min="1" max="1" width="13.125" style="34" customWidth="1"/>
    <col min="2" max="2" width="32.375" style="34" customWidth="1"/>
    <col min="3" max="3" width="12.00390625" style="34" customWidth="1"/>
    <col min="4" max="4" width="11.625" style="34" customWidth="1"/>
    <col min="5" max="5" width="10.50390625" style="34" customWidth="1"/>
    <col min="6" max="6" width="14.375" style="34" customWidth="1"/>
    <col min="7" max="7" width="12.75390625" style="34" customWidth="1"/>
    <col min="8" max="8" width="14.125" style="34" customWidth="1"/>
    <col min="9" max="16384" width="6.875" style="34" customWidth="1"/>
  </cols>
  <sheetData>
    <row r="1" spans="1:2" ht="19.5" customHeight="1">
      <c r="A1" s="33" t="s">
        <v>434</v>
      </c>
      <c r="B1" s="41"/>
    </row>
    <row r="2" spans="1:8" ht="44.25" customHeight="1">
      <c r="A2" s="170" t="s">
        <v>486</v>
      </c>
      <c r="B2" s="170"/>
      <c r="C2" s="170"/>
      <c r="D2" s="170"/>
      <c r="E2" s="170"/>
      <c r="F2" s="170"/>
      <c r="G2" s="170"/>
      <c r="H2" s="170"/>
    </row>
    <row r="3" spans="1:8" ht="19.5" customHeight="1">
      <c r="A3" s="101"/>
      <c r="B3" s="102"/>
      <c r="C3" s="100"/>
      <c r="D3" s="100"/>
      <c r="E3" s="100"/>
      <c r="F3" s="100"/>
      <c r="G3" s="100"/>
      <c r="H3" s="96"/>
    </row>
    <row r="4" spans="1:8" ht="25.5" customHeight="1">
      <c r="A4" s="38"/>
      <c r="B4" s="37"/>
      <c r="C4" s="38"/>
      <c r="D4" s="38"/>
      <c r="E4" s="38"/>
      <c r="F4" s="38"/>
      <c r="G4" s="38"/>
      <c r="H4" s="57" t="s">
        <v>311</v>
      </c>
    </row>
    <row r="5" spans="1:8" ht="29.25" customHeight="1">
      <c r="A5" s="103" t="s">
        <v>330</v>
      </c>
      <c r="B5" s="103" t="s">
        <v>331</v>
      </c>
      <c r="C5" s="103" t="s">
        <v>316</v>
      </c>
      <c r="D5" s="104" t="s">
        <v>333</v>
      </c>
      <c r="E5" s="103" t="s">
        <v>334</v>
      </c>
      <c r="F5" s="103" t="s">
        <v>409</v>
      </c>
      <c r="G5" s="103" t="s">
        <v>410</v>
      </c>
      <c r="H5" s="103" t="s">
        <v>411</v>
      </c>
    </row>
    <row r="6" spans="1:8" ht="27" customHeight="1">
      <c r="A6" s="121"/>
      <c r="B6" s="124" t="s">
        <v>316</v>
      </c>
      <c r="C6" s="49">
        <v>384.72</v>
      </c>
      <c r="D6" s="49">
        <v>311.77</v>
      </c>
      <c r="E6" s="105">
        <v>72.95</v>
      </c>
      <c r="F6" s="88"/>
      <c r="G6" s="88"/>
      <c r="H6" s="88"/>
    </row>
    <row r="7" spans="1:8" ht="21" customHeight="1">
      <c r="A7" s="116">
        <v>210</v>
      </c>
      <c r="B7" s="114" t="s">
        <v>444</v>
      </c>
      <c r="C7" s="49"/>
      <c r="D7" s="49"/>
      <c r="E7" s="128"/>
      <c r="F7" s="128"/>
      <c r="G7" s="128"/>
      <c r="H7" s="129"/>
    </row>
    <row r="8" spans="1:9" ht="21" customHeight="1">
      <c r="A8" s="116">
        <v>21011</v>
      </c>
      <c r="B8" s="119" t="s">
        <v>446</v>
      </c>
      <c r="C8" s="49"/>
      <c r="D8" s="49"/>
      <c r="E8" s="128"/>
      <c r="F8" s="128"/>
      <c r="G8" s="128"/>
      <c r="H8" s="129"/>
      <c r="I8" s="41"/>
    </row>
    <row r="9" spans="1:8" ht="21" customHeight="1">
      <c r="A9" s="121">
        <v>2101101</v>
      </c>
      <c r="B9" s="114" t="s">
        <v>447</v>
      </c>
      <c r="C9" s="49"/>
      <c r="D9" s="49"/>
      <c r="E9" s="129"/>
      <c r="F9" s="128"/>
      <c r="G9" s="128"/>
      <c r="H9" s="128"/>
    </row>
    <row r="10" spans="1:8" ht="21" customHeight="1">
      <c r="A10" s="121">
        <v>2101102</v>
      </c>
      <c r="B10" s="114" t="s">
        <v>448</v>
      </c>
      <c r="C10" s="49"/>
      <c r="D10" s="49"/>
      <c r="E10" s="129"/>
      <c r="F10" s="128"/>
      <c r="G10" s="128"/>
      <c r="H10" s="129"/>
    </row>
    <row r="11" spans="1:8" ht="21" customHeight="1">
      <c r="A11" s="121">
        <v>2101103</v>
      </c>
      <c r="B11" s="114" t="s">
        <v>449</v>
      </c>
      <c r="C11" s="49"/>
      <c r="D11" s="49"/>
      <c r="E11" s="129"/>
      <c r="F11" s="128"/>
      <c r="G11" s="129"/>
      <c r="H11" s="129"/>
    </row>
    <row r="12" spans="1:8" ht="21" customHeight="1">
      <c r="A12" s="121">
        <v>2101199</v>
      </c>
      <c r="B12" s="114" t="s">
        <v>450</v>
      </c>
      <c r="C12" s="49"/>
      <c r="D12" s="49"/>
      <c r="E12" s="129"/>
      <c r="F12" s="129"/>
      <c r="G12" s="129"/>
      <c r="H12" s="128"/>
    </row>
    <row r="13" spans="1:8" ht="21" customHeight="1">
      <c r="A13" s="127">
        <v>213</v>
      </c>
      <c r="B13" s="114" t="s">
        <v>451</v>
      </c>
      <c r="C13" s="49"/>
      <c r="D13" s="49"/>
      <c r="E13" s="49"/>
      <c r="F13" s="129"/>
      <c r="G13" s="129"/>
      <c r="H13" s="129"/>
    </row>
    <row r="14" spans="1:8" ht="21" customHeight="1">
      <c r="A14" s="127">
        <v>21302</v>
      </c>
      <c r="B14" s="114" t="s">
        <v>453</v>
      </c>
      <c r="C14" s="49"/>
      <c r="D14" s="49"/>
      <c r="E14" s="49"/>
      <c r="F14" s="129"/>
      <c r="G14" s="129"/>
      <c r="H14" s="129"/>
    </row>
    <row r="15" spans="1:8" ht="21" customHeight="1">
      <c r="A15" s="126">
        <v>2130201</v>
      </c>
      <c r="B15" s="125" t="s">
        <v>454</v>
      </c>
      <c r="C15" s="49"/>
      <c r="D15" s="49"/>
      <c r="E15" s="49"/>
      <c r="F15" s="129"/>
      <c r="G15" s="129"/>
      <c r="H15" s="129"/>
    </row>
    <row r="16" spans="1:8" ht="21" customHeight="1">
      <c r="A16" s="126">
        <v>2130202</v>
      </c>
      <c r="B16" s="114" t="s">
        <v>455</v>
      </c>
      <c r="C16" s="49"/>
      <c r="D16" s="49"/>
      <c r="E16" s="49"/>
      <c r="F16" s="129"/>
      <c r="G16" s="129"/>
      <c r="H16" s="129"/>
    </row>
    <row r="17" spans="1:8" ht="21" customHeight="1">
      <c r="A17" s="126">
        <v>2130204</v>
      </c>
      <c r="B17" s="114" t="s">
        <v>456</v>
      </c>
      <c r="C17" s="49"/>
      <c r="D17" s="49"/>
      <c r="E17" s="49"/>
      <c r="F17" s="129"/>
      <c r="G17" s="129"/>
      <c r="H17" s="129"/>
    </row>
    <row r="18" spans="1:8" ht="21" customHeight="1">
      <c r="A18" s="126">
        <v>2130213</v>
      </c>
      <c r="B18" s="114" t="s">
        <v>489</v>
      </c>
      <c r="C18" s="49">
        <v>311.77</v>
      </c>
      <c r="D18" s="49">
        <v>311.77</v>
      </c>
      <c r="E18" s="49"/>
      <c r="F18" s="129"/>
      <c r="G18" s="129"/>
      <c r="H18" s="129"/>
    </row>
    <row r="19" spans="1:8" ht="21" customHeight="1">
      <c r="A19" s="126">
        <v>2130206</v>
      </c>
      <c r="B19" s="114" t="s">
        <v>477</v>
      </c>
      <c r="C19" s="49"/>
      <c r="D19" s="49"/>
      <c r="E19" s="49"/>
      <c r="F19" s="129"/>
      <c r="G19" s="129"/>
      <c r="H19" s="129"/>
    </row>
    <row r="20" spans="1:8" ht="21" customHeight="1">
      <c r="A20" s="126">
        <v>2130237</v>
      </c>
      <c r="B20" s="114" t="s">
        <v>458</v>
      </c>
      <c r="C20" s="49">
        <v>72.95</v>
      </c>
      <c r="D20" s="129"/>
      <c r="E20" s="49">
        <v>72.95</v>
      </c>
      <c r="F20" s="129"/>
      <c r="G20" s="129"/>
      <c r="H20" s="129"/>
    </row>
    <row r="21" spans="1:8" ht="21" customHeight="1">
      <c r="A21" s="126">
        <v>2130299</v>
      </c>
      <c r="B21" s="114" t="s">
        <v>470</v>
      </c>
      <c r="C21" s="49"/>
      <c r="D21" s="129"/>
      <c r="E21" s="49"/>
      <c r="F21" s="129"/>
      <c r="G21" s="129"/>
      <c r="H21" s="129"/>
    </row>
    <row r="22" spans="1:8" ht="21" customHeight="1">
      <c r="A22" s="127">
        <v>221</v>
      </c>
      <c r="B22" s="114" t="s">
        <v>459</v>
      </c>
      <c r="C22" s="49"/>
      <c r="D22" s="49"/>
      <c r="E22" s="49"/>
      <c r="F22" s="129"/>
      <c r="G22" s="129"/>
      <c r="H22" s="129"/>
    </row>
    <row r="23" spans="1:8" ht="21" customHeight="1">
      <c r="A23" s="127">
        <v>22102</v>
      </c>
      <c r="B23" s="114" t="s">
        <v>461</v>
      </c>
      <c r="C23" s="49"/>
      <c r="D23" s="49"/>
      <c r="E23" s="49"/>
      <c r="F23" s="129"/>
      <c r="G23" s="129"/>
      <c r="H23" s="129"/>
    </row>
    <row r="24" spans="1:8" ht="21" customHeight="1">
      <c r="A24" s="126">
        <v>2210201</v>
      </c>
      <c r="B24" s="114" t="s">
        <v>462</v>
      </c>
      <c r="C24" s="49"/>
      <c r="D24" s="49"/>
      <c r="E24" s="49"/>
      <c r="F24" s="129"/>
      <c r="G24" s="129"/>
      <c r="H24" s="129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区林业局</cp:lastModifiedBy>
  <cp:lastPrinted>2022-08-30T10:45:29Z</cp:lastPrinted>
  <dcterms:created xsi:type="dcterms:W3CDTF">2015-06-05T18:19:34Z</dcterms:created>
  <dcterms:modified xsi:type="dcterms:W3CDTF">2022-09-29T02:19:49Z</dcterms:modified>
  <cp:category/>
  <cp:version/>
  <cp:contentType/>
  <cp:contentStatus/>
</cp:coreProperties>
</file>