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7" activeTab="10"/>
  </bookViews>
  <sheets>
    <sheet name="1 财政拨款收支总表" sheetId="2" r:id="rId1"/>
    <sheet name="2 一般公共预算支出" sheetId="3" r:id="rId2"/>
    <sheet name="3 一般公共预算财政基本支出" sheetId="4" r:id="rId3"/>
    <sheet name="4 一般公用预算“三公”经费支出表" sheetId="5" r:id="rId4"/>
    <sheet name="5 政府性基金预算支出表" sheetId="6" r:id="rId5"/>
    <sheet name="6 部门收支总表" sheetId="7" r:id="rId6"/>
    <sheet name="7 部门收入总表" sheetId="8" r:id="rId7"/>
    <sheet name="8 部门支出总表" sheetId="9" r:id="rId8"/>
    <sheet name="9 政府采购明细表" sheetId="10" r:id="rId9"/>
    <sheet name="10  部门整体绩效目标表" sheetId="11" r:id="rId10"/>
    <sheet name="11 区级项目资金绩效目标表" sheetId="14" r:id="rId11"/>
  </sheets>
  <calcPr calcId="144525"/>
</workbook>
</file>

<file path=xl/sharedStrings.xml><?xml version="1.0" encoding="utf-8"?>
<sst xmlns="http://schemas.openxmlformats.org/spreadsheetml/2006/main" count="672" uniqueCount="333">
  <si>
    <t>附件4-1</t>
  </si>
  <si>
    <t>重庆市綦江区图书馆财政拨款收支总表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</si>
  <si>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</si>
  <si>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</si>
  <si>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</si>
  <si>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</si>
  <si>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</si>
  <si>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</si>
  <si>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</si>
  <si>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</si>
  <si>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</si>
  <si>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</si>
  <si>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</si>
  <si>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</si>
  <si>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文化旅游体育与传媒支出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</si>
  <si>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</si>
  <si>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</si>
  <si>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</si>
  <si>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</si>
  <si>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</si>
  <si>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</si>
  <si>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</si>
  <si>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</si>
  <si>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</si>
  <si>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</si>
  <si>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收入总数</t>
  </si>
  <si>
    <t>支出总数</t>
  </si>
  <si>
    <t>附件4-2</t>
  </si>
  <si>
    <t>重庆市綦江区图书馆一般公共预算财政拨款支出预算表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</si>
  <si>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</si>
  <si>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</si>
  <si>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</si>
  <si>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</si>
  <si>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</si>
  <si>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</si>
  <si>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</si>
  <si>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207</t>
  </si>
  <si>
    <r>
      <rPr>
        <sz val="10"/>
        <color rgb="FF000000"/>
        <rFont val="方正仿宋_GBK"/>
        <charset val="134"/>
      </rPr>
      <t> 20701</t>
    </r>
  </si>
  <si>
    <r>
      <rPr>
        <sz val="10"/>
        <color rgb="FF000000"/>
        <rFont val="方正仿宋_GBK"/>
        <charset val="134"/>
      </rPr>
      <t> 文化和旅游</t>
    </r>
  </si>
  <si>
    <r>
      <rPr>
        <sz val="10"/>
        <color rgb="FF000000"/>
        <rFont val="方正仿宋_GBK"/>
        <charset val="134"/>
      </rPr>
      <t>  2070104</t>
    </r>
  </si>
  <si>
    <r>
      <rPr>
        <sz val="10"/>
        <color rgb="FF000000"/>
        <rFont val="方正仿宋_GBK"/>
        <charset val="134"/>
      </rPr>
      <t>  图书馆</t>
    </r>
  </si>
  <si>
    <r>
      <rPr>
        <sz val="10"/>
        <color rgb="FF000000"/>
        <rFont val="方正仿宋_GBK"/>
        <charset val="134"/>
      </rPr>
      <t>  2070199</t>
    </r>
  </si>
  <si>
    <r>
      <rPr>
        <sz val="10"/>
        <color rgb="FF000000"/>
        <rFont val="方正仿宋_GBK"/>
        <charset val="134"/>
      </rPr>
      <t>  其他文化和旅游支出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</si>
  <si>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</si>
  <si>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</si>
  <si>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</si>
  <si>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</si>
  <si>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</si>
  <si>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</si>
  <si>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</si>
  <si>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</si>
  <si>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</si>
  <si>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</si>
  <si>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</si>
  <si>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</si>
  <si>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</si>
  <si>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</si>
  <si>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</si>
  <si>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</si>
  <si>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</si>
  <si>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</si>
  <si>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</si>
  <si>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</si>
  <si>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</si>
  <si>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备注：本表反映2023年当年一般公共预算财政拨款支出情况。</t>
  </si>
  <si>
    <t>附件4-3</t>
  </si>
  <si>
    <t>重庆市綦江区图书馆一般公共预算财政拨款基本支出预算表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</si>
  <si>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</si>
  <si>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</si>
  <si>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</si>
  <si>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</si>
  <si>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</si>
  <si>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</si>
  <si>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</si>
  <si>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</si>
  <si>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</si>
  <si>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</si>
  <si>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</si>
  <si>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</si>
  <si>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</si>
  <si>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</si>
  <si>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</si>
  <si>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</si>
  <si>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</si>
  <si>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</si>
  <si>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</si>
  <si>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</si>
  <si>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</si>
  <si>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</si>
  <si>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</si>
  <si>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</si>
  <si>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</si>
  <si>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</si>
  <si>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</si>
  <si>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</si>
  <si>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</si>
  <si>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</si>
  <si>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</si>
  <si>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</si>
  <si>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</si>
  <si>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</si>
  <si>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</si>
  <si>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</si>
  <si>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</si>
  <si>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</si>
  <si>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</si>
  <si>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</si>
  <si>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</si>
  <si>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</si>
  <si>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</si>
  <si>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</si>
  <si>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</si>
  <si>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</si>
  <si>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</si>
  <si>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</si>
  <si>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</si>
  <si>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</si>
  <si>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</si>
  <si>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</si>
  <si>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</si>
  <si>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</si>
  <si>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</si>
  <si>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</si>
  <si>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</si>
  <si>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</si>
  <si>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</si>
  <si>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附件4-4</t>
  </si>
  <si>
    <t>重庆市綦江区图书馆一般公共预算“三公”经费支出表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</si>
  <si>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</si>
  <si>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</si>
  <si>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</si>
  <si>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</si>
  <si>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</si>
  <si>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附件4-5</t>
  </si>
  <si>
    <t>重庆市綦江区图书馆政府性基金预算支出表</t>
  </si>
  <si>
    <t>本年政府性基金预算财政拨款支出</t>
  </si>
  <si>
    <t>基本支出</t>
  </si>
  <si>
    <t>项目支出</t>
  </si>
  <si>
    <t>（备注：本单位无政府性基金收支，故此表无数据。）</t>
  </si>
  <si>
    <t>附件4-6</t>
  </si>
  <si>
    <t>重庆市綦江区图书馆部门收支总表</t>
  </si>
  <si>
    <t>事业收入资金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</si>
  <si>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</si>
  <si>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</si>
  <si>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</si>
  <si>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</si>
  <si>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</si>
  <si>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</si>
  <si>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</si>
  <si>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</si>
  <si>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</si>
  <si>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附件4-7</t>
  </si>
  <si>
    <t>重庆市綦江区图书馆部门收入总表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</si>
  <si>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</si>
  <si>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</si>
  <si>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</si>
  <si>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</si>
  <si>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</si>
  <si>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</si>
  <si>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</si>
  <si>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事业单位经营收入</t>
  </si>
  <si>
    <t>其他收入</t>
  </si>
  <si>
    <t>非教育收费收入预算</t>
  </si>
  <si>
    <t>教育收费收预算入</t>
  </si>
  <si>
    <r>
      <rPr>
        <sz val="9"/>
        <color rgb="FF000000"/>
        <rFont val="方正仿宋_GBK"/>
        <charset val="134"/>
      </rPr>
      <t> 20701</t>
    </r>
  </si>
  <si>
    <r>
      <rPr>
        <sz val="9"/>
        <color rgb="FF000000"/>
        <rFont val="方正仿宋_GBK"/>
        <charset val="134"/>
      </rPr>
      <t> 文化和旅游</t>
    </r>
  </si>
  <si>
    <r>
      <rPr>
        <sz val="9"/>
        <color rgb="FF000000"/>
        <rFont val="方正仿宋_GBK"/>
        <charset val="134"/>
      </rPr>
      <t>  2070104</t>
    </r>
  </si>
  <si>
    <r>
      <rPr>
        <sz val="9"/>
        <color rgb="FF000000"/>
        <rFont val="方正仿宋_GBK"/>
        <charset val="134"/>
      </rPr>
      <t>  图书馆</t>
    </r>
  </si>
  <si>
    <r>
      <rPr>
        <sz val="9"/>
        <color rgb="FF000000"/>
        <rFont val="方正仿宋_GBK"/>
        <charset val="134"/>
      </rPr>
      <t>  2070199</t>
    </r>
  </si>
  <si>
    <r>
      <rPr>
        <sz val="9"/>
        <color rgb="FF000000"/>
        <rFont val="方正仿宋_GBK"/>
        <charset val="134"/>
      </rPr>
      <t>  其他文化和旅游支出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</si>
  <si>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</si>
  <si>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</si>
  <si>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</si>
  <si>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</si>
  <si>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</si>
  <si>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</si>
  <si>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</si>
  <si>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</si>
  <si>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</si>
  <si>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</si>
  <si>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</si>
  <si>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</si>
  <si>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</si>
  <si>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</si>
  <si>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</si>
  <si>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</si>
  <si>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</si>
  <si>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</si>
  <si>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附件4-8</t>
  </si>
  <si>
    <t>重庆市綦江区图书馆部门支出总表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</si>
  <si>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</si>
  <si>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</si>
  <si>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</si>
  <si>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20701</t>
    </r>
  </si>
  <si>
    <r>
      <rPr>
        <sz val="12"/>
        <color rgb="FF000000"/>
        <rFont val="方正仿宋_GBK"/>
        <charset val="134"/>
      </rPr>
      <t> 文化和旅游</t>
    </r>
  </si>
  <si>
    <r>
      <rPr>
        <sz val="12"/>
        <color rgb="FF000000"/>
        <rFont val="方正仿宋_GBK"/>
        <charset val="134"/>
      </rPr>
      <t>  2070104</t>
    </r>
  </si>
  <si>
    <r>
      <rPr>
        <sz val="12"/>
        <color rgb="FF000000"/>
        <rFont val="方正仿宋_GBK"/>
        <charset val="134"/>
      </rPr>
      <t>  图书馆</t>
    </r>
  </si>
  <si>
    <r>
      <rPr>
        <sz val="12"/>
        <color rgb="FF000000"/>
        <rFont val="方正仿宋_GBK"/>
        <charset val="134"/>
      </rPr>
      <t>  2070199</t>
    </r>
  </si>
  <si>
    <r>
      <rPr>
        <sz val="12"/>
        <color rgb="FF000000"/>
        <rFont val="方正仿宋_GBK"/>
        <charset val="134"/>
      </rPr>
      <t>  其他文化和旅游支出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</si>
  <si>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</si>
  <si>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</si>
  <si>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</si>
  <si>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</si>
  <si>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</si>
  <si>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</si>
  <si>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</si>
  <si>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</si>
  <si>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</si>
  <si>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</si>
  <si>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</si>
  <si>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</si>
  <si>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</si>
  <si>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</si>
  <si>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</si>
  <si>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</si>
  <si>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</si>
  <si>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</si>
  <si>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附件4-9</t>
  </si>
  <si>
    <t>重庆市綦江区图书馆政府采购预算明细表</t>
  </si>
  <si>
    <t>事业单位经营收入预算</t>
  </si>
  <si>
    <t>其他收入预算</t>
  </si>
  <si>
    <t>教育收费收入预算</t>
  </si>
  <si>
    <t>货物类</t>
  </si>
  <si>
    <t>服务类</t>
  </si>
  <si>
    <t>工程类</t>
  </si>
  <si>
    <t>注：本单位无采购预算支出，故本表无数。</t>
  </si>
  <si>
    <t>附件4-10</t>
  </si>
  <si>
    <t>2023年部门（单位）整体支出绩效目标表</t>
  </si>
  <si>
    <t>预算部门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</si>
  <si>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</si>
  <si>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</si>
  <si>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</si>
  <si>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</si>
  <si>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</si>
  <si>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</si>
  <si>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</si>
  <si>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</si>
  <si>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</si>
  <si>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</si>
  <si>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</si>
  <si>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</si>
  <si>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</si>
  <si>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</si>
  <si>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</si>
  <si>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其他说明</t>
  </si>
  <si>
    <t/>
  </si>
  <si>
    <t>注：本单位不是主管部门不需编制总体绩效，故本表无数。</t>
  </si>
  <si>
    <t>附件4-11</t>
  </si>
  <si>
    <t>2023年项目支出绩效目标表</t>
  </si>
  <si>
    <t>编制单位：</t>
  </si>
  <si>
    <t>220004-重庆市綦江区图书馆</t>
  </si>
  <si>
    <t>项目名称</t>
  </si>
  <si>
    <t>50011023T000003175737-2023年运转性项目-人员补丁</t>
  </si>
  <si>
    <t>业务主管部门</t>
  </si>
  <si>
    <t>重庆市綦江区文化和旅游发展委员会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</si>
  <si>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</si>
  <si>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</si>
  <si>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</si>
  <si>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</si>
  <si>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</si>
  <si>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</si>
  <si>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</si>
  <si>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2023年运转性项目-人员补丁：本单位在职职工8人，不足20人（差12人），人员补丁5000元/人,共计60000元。</t>
  </si>
  <si>
    <t>立项依据</t>
  </si>
  <si>
    <t>按照财政局同意核定标准，保证单位正常运转，编制人数不足20人的单位，每个单位差额人数按照5000元/人的标准给与经费补助。</t>
  </si>
  <si>
    <t>当年绩效目标</t>
  </si>
  <si>
    <t>本单位在职职工8人，不足20人（差1人），人员补丁5000元/人，共计60000元，以弥补运转经费不足。</t>
  </si>
  <si>
    <t>绩效指标</t>
  </si>
  <si>
    <t xml:space="preserve">三级指标 </t>
  </si>
  <si>
    <t>指标权重</t>
  </si>
  <si>
    <t>计量单位</t>
  </si>
  <si>
    <t>指标性质</t>
  </si>
  <si>
    <t>指标值</t>
  </si>
  <si>
    <t>是否核心指标</t>
  </si>
  <si>
    <t>产出指标</t>
  </si>
  <si>
    <t>数量指标</t>
  </si>
  <si>
    <t>单位在编人数</t>
  </si>
  <si>
    <t>20</t>
  </si>
  <si>
    <t>人</t>
  </si>
  <si>
    <t>＝</t>
  </si>
  <si>
    <t>8</t>
  </si>
  <si>
    <t>否</t>
  </si>
  <si>
    <t>质量指标</t>
  </si>
  <si>
    <t>全面完成工作任务</t>
  </si>
  <si>
    <t>%</t>
  </si>
  <si>
    <t>100</t>
  </si>
  <si>
    <t>效益指标</t>
  </si>
  <si>
    <t>可持续发展指标</t>
  </si>
  <si>
    <t>单位正常运转率</t>
  </si>
  <si>
    <t>可持续影响指标</t>
  </si>
  <si>
    <t>图书馆免费开放群众知晓度</t>
  </si>
  <si>
    <t>≥</t>
  </si>
  <si>
    <t>80</t>
  </si>
  <si>
    <t>满意度指标</t>
  </si>
  <si>
    <t>服务对象满意度指标</t>
  </si>
  <si>
    <t>读者满意度</t>
  </si>
  <si>
    <t>10</t>
  </si>
  <si>
    <t>85</t>
  </si>
  <si>
    <t>50011023T000003176409-2023年运转性项目-独立运行补丁</t>
  </si>
  <si>
    <t>2023年运转性项目-独立运行补丁：保障图书馆作为独立法人单位正常运转、保障免费开放正常运行。</t>
  </si>
  <si>
    <t>按照财政局统一核定标准，为保证单位正常运转，每个独立运行单位预算10万元独立运行经费。</t>
  </si>
  <si>
    <t>保障图书馆作为独立法人单位正常运转、保障免费开放正常运行。</t>
  </si>
  <si>
    <t>单位编制人数</t>
  </si>
  <si>
    <t>图书馆免费开放工作正常运转率</t>
  </si>
  <si>
    <t>全民阅读推广范围</t>
  </si>
  <si>
    <t>全民阅读群众参与度</t>
  </si>
  <si>
    <t>50011023T000003176741-2023年运转性项目-非在编人员（限额10%）</t>
  </si>
  <si>
    <t>2023年运转性项目-非在编人员（限额10%）：图书馆在编人员8人，聘请非在编人员10%即1人，以保障单位正常运转。</t>
  </si>
  <si>
    <t>按照财政局统一核定标准，保证单位正常运转，每个单位限额10%以内临聘人员分别按照工勤人员4万元/人.年、行政辅助岗位5.2万元/人.年、驾驶员5.75万元/人.年的标准给与经费补助。</t>
  </si>
  <si>
    <t>图书馆在编人员8人，聘请非在编人员10%即1人，以保障单位正常运转。</t>
  </si>
  <si>
    <t>限额内临聘行政事业辅助人员1人</t>
  </si>
  <si>
    <t>全面完成行政事业辅助工作</t>
  </si>
  <si>
    <t>50011023T000003398041-图书馆年人均图书购置费2023</t>
  </si>
  <si>
    <t>根据评估定级和免费开放绩效评价要求，人均藏书应达0.7册，綦江区775500人*0.7=543000册，共需经费约16290000元。綦江图书馆2023年预计购书2700册，共计80000元。以此逐年累积达标。</t>
  </si>
  <si>
    <t>根据评估定级和免费开放绩效评价要求，以此逐年累积达标。</t>
  </si>
  <si>
    <t>根据评估定级和免费开放绩效评价要求，人均藏书应达0.7册，綦江区775500人*0.7=543000册，共需经费约16290000元。綦江图书馆每年预计购书2700册，共计80000元。以此逐年累积达标。</t>
  </si>
  <si>
    <t>全面完成购书任务</t>
  </si>
  <si>
    <t>免费开放工作正常运行</t>
  </si>
  <si>
    <t>免费开放藏书使用率</t>
  </si>
  <si>
    <t>购书册数</t>
  </si>
  <si>
    <t>万册</t>
  </si>
  <si>
    <t>0.27</t>
  </si>
  <si>
    <t>50011023T000003398062-参与成渝双城经济圈建设、区域联盟重大活动2023</t>
  </si>
  <si>
    <t>；推广参与成渝双城经济圈及区域联盟等重大活动，加强綦江于自贡、攀枝花等地图书馆的协同合作，深化綦江于取悦联盟12个区县图书馆的经验交流和成果分析，助推綦江和自贡、攀枝花在成渝双城经济圈的发展，提升和发挥綦江在图书馆区域联盟中的作用。</t>
  </si>
  <si>
    <t>重庆市对区县目标考核及免费开放绩效评价。</t>
  </si>
  <si>
    <t>参与成渝双城经济圈重大活动：相互举办地方文献展阅1万元；相互举办全民阅读活动摄影展2万元；相互举办全民阅读活动交流讲座1万元；参与区域联盟重大活动：轮值举办区域12个区县联盟图书馆专技人员培训1万元；轮值举办12个区县联盟图书馆全民阅读活动创新研讨会1万元</t>
  </si>
  <si>
    <t>95</t>
  </si>
  <si>
    <t>提升和发挥本地图书馆在区城的知晓度</t>
  </si>
  <si>
    <t>助推成渝双城经济圈发展</t>
  </si>
  <si>
    <t>全面完成活动任务</t>
  </si>
  <si>
    <t>举办活动场次</t>
  </si>
  <si>
    <t>场次</t>
  </si>
  <si>
    <t>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</si>
</sst>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;;"/>
  </numFmts>
  <fonts count="67">
    <font>
      <sz val="11"/>
      <color indexed="8"/>
      <name val="宋体"/>
      <charset val="1"/>
      <scheme val="minor"/>
    </font>
    <font>
      <sz val="10"/>
      <color rgb="FF000000"/>
      <name val="方正楷体_GBK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4"/>
      <name val="方正黑体_GBK"/>
      <charset val="134"/>
    </font>
    <font>
      <sz val="9"/>
      <name val="SimSun"/>
      <charset val="134"/>
    </font>
    <font>
      <sz val="9"/>
      <color rgb="FF000000"/>
      <name val="WenQuanYi Micro Hei"/>
      <charset val="134"/>
    </font>
    <font>
      <sz val="22"/>
      <name val="Times New Roman"/>
      <charset val="134"/>
    </font>
    <font>
      <sz val="10"/>
      <name val="Arial"/>
      <charset val="134"/>
    </font>
    <font>
      <sz val="22"/>
      <color indexed="8"/>
      <name val="方正小标宋_GBK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Times New Roman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9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name val="SimSu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9"/>
      <name val="宋体"/>
      <charset val="134"/>
    </font>
    <font>
      <sz val="6"/>
      <name val="楷体_GB2312"/>
      <charset val="134"/>
    </font>
    <font>
      <sz val="17"/>
      <color rgb="FF000000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rgb="FF000000"/>
      <name val="方正黑体_GBK"/>
      <charset val="134"/>
    </font>
    <font>
      <sz val="10"/>
      <color rgb="FF000000"/>
      <name val="Times New Roman"/>
      <charset val="134"/>
    </font>
    <font>
      <sz val="18"/>
      <color rgb="FF00000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4" borderId="10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8" borderId="11" applyNumberFormat="0" applyFon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0" fillId="12" borderId="14" applyNumberFormat="0" applyAlignment="0" applyProtection="0">
      <alignment vertical="center"/>
    </xf>
    <xf numFmtId="0" fontId="61" fillId="12" borderId="10" applyNumberFormat="0" applyAlignment="0" applyProtection="0">
      <alignment vertical="center"/>
    </xf>
    <xf numFmtId="0" fontId="62" fillId="13" borderId="15" applyNumberForma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8" fillId="0" borderId="0"/>
    <xf numFmtId="0" fontId="35" fillId="0" borderId="0"/>
    <xf numFmtId="0" fontId="35" fillId="0" borderId="0"/>
  </cellStyleXfs>
  <cellXfs count="12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50" applyNumberFormat="1" applyFont="1" applyFill="1" applyAlignment="1" applyProtection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49"/>
    <xf numFmtId="0" fontId="9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0" borderId="3" xfId="49" applyFont="1" applyBorder="1" applyAlignment="1">
      <alignment horizontal="center" vertical="center" wrapText="1"/>
    </xf>
    <xf numFmtId="0" fontId="12" fillId="2" borderId="3" xfId="49" applyFont="1" applyFill="1" applyBorder="1" applyAlignment="1">
      <alignment horizontal="center" vertical="center" wrapText="1"/>
    </xf>
    <xf numFmtId="176" fontId="13" fillId="2" borderId="3" xfId="49" applyNumberFormat="1" applyFont="1" applyFill="1" applyBorder="1" applyAlignment="1">
      <alignment horizontal="right" vertical="center" wrapText="1"/>
    </xf>
    <xf numFmtId="176" fontId="13" fillId="0" borderId="3" xfId="49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8" fillId="0" borderId="0" xfId="49" applyAlignment="1">
      <alignment vertical="center"/>
    </xf>
    <xf numFmtId="0" fontId="16" fillId="0" borderId="0" xfId="49" applyFont="1"/>
    <xf numFmtId="176" fontId="13" fillId="0" borderId="3" xfId="49" applyNumberFormat="1" applyFont="1" applyBorder="1" applyAlignment="1">
      <alignment horizontal="right" vertical="center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/>
    <xf numFmtId="0" fontId="0" fillId="0" borderId="0" xfId="0" applyBorder="1" applyAlignment="1"/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51" applyNumberFormat="1" applyFont="1" applyFill="1" applyBorder="1" applyAlignment="1" applyProtection="1">
      <alignment horizontal="center" vertical="center" wrapText="1"/>
    </xf>
    <xf numFmtId="0" fontId="21" fillId="0" borderId="3" xfId="50" applyFont="1" applyFill="1" applyBorder="1" applyAlignment="1">
      <alignment horizontal="center" vertical="center"/>
    </xf>
    <xf numFmtId="0" fontId="0" fillId="0" borderId="3" xfId="0" applyBorder="1" applyAlignment="1"/>
    <xf numFmtId="0" fontId="2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4" fontId="25" fillId="0" borderId="5" xfId="0" applyNumberFormat="1" applyFont="1" applyBorder="1" applyAlignment="1">
      <alignment horizontal="right" vertical="center" wrapText="1"/>
    </xf>
    <xf numFmtId="0" fontId="0" fillId="0" borderId="3" xfId="0" applyBorder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4" fontId="27" fillId="0" borderId="1" xfId="0" applyNumberFormat="1" applyFont="1" applyBorder="1" applyAlignment="1">
      <alignment horizontal="right" vertical="center" wrapText="1"/>
    </xf>
    <xf numFmtId="4" fontId="27" fillId="0" borderId="5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4" fontId="33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vertical="center"/>
    </xf>
    <xf numFmtId="177" fontId="26" fillId="0" borderId="1" xfId="0" applyNumberFormat="1" applyFont="1" applyBorder="1" applyAlignment="1">
      <alignment vertical="center"/>
    </xf>
    <xf numFmtId="0" fontId="35" fillId="0" borderId="0" xfId="51"/>
    <xf numFmtId="0" fontId="36" fillId="0" borderId="0" xfId="51" applyFont="1" applyAlignment="1">
      <alignment horizontal="right"/>
    </xf>
    <xf numFmtId="0" fontId="37" fillId="0" borderId="0" xfId="0" applyFont="1" applyBorder="1" applyAlignment="1">
      <alignment horizontal="center" vertical="center" wrapText="1"/>
    </xf>
    <xf numFmtId="0" fontId="38" fillId="0" borderId="0" xfId="51" applyFont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Alignment="1">
      <alignment horizontal="right"/>
    </xf>
    <xf numFmtId="0" fontId="20" fillId="0" borderId="3" xfId="51" applyNumberFormat="1" applyFont="1" applyFill="1" applyBorder="1" applyAlignment="1" applyProtection="1">
      <alignment horizontal="center" vertical="center"/>
    </xf>
    <xf numFmtId="0" fontId="20" fillId="0" borderId="6" xfId="51" applyNumberFormat="1" applyFont="1" applyFill="1" applyBorder="1" applyAlignment="1" applyProtection="1">
      <alignment horizontal="center" vertical="center"/>
    </xf>
    <xf numFmtId="0" fontId="20" fillId="0" borderId="7" xfId="51" applyNumberFormat="1" applyFont="1" applyFill="1" applyBorder="1" applyAlignment="1" applyProtection="1">
      <alignment horizontal="center" vertical="center"/>
    </xf>
    <xf numFmtId="0" fontId="20" fillId="0" borderId="8" xfId="51" applyNumberFormat="1" applyFont="1" applyFill="1" applyBorder="1" applyAlignment="1" applyProtection="1">
      <alignment horizontal="center" vertical="center"/>
    </xf>
    <xf numFmtId="49" fontId="21" fillId="0" borderId="6" xfId="51" applyNumberFormat="1" applyFont="1" applyFill="1" applyBorder="1" applyAlignment="1" applyProtection="1">
      <alignment horizontal="left" vertical="center"/>
    </xf>
    <xf numFmtId="178" fontId="21" fillId="0" borderId="3" xfId="51" applyNumberFormat="1" applyFont="1" applyFill="1" applyBorder="1" applyAlignment="1" applyProtection="1">
      <alignment horizontal="left" vertical="center"/>
    </xf>
    <xf numFmtId="4" fontId="21" fillId="0" borderId="9" xfId="51" applyNumberFormat="1" applyFont="1" applyFill="1" applyBorder="1" applyAlignment="1" applyProtection="1">
      <alignment horizontal="right" vertical="center" wrapText="1"/>
    </xf>
    <xf numFmtId="4" fontId="21" fillId="0" borderId="6" xfId="51" applyNumberFormat="1" applyFont="1" applyFill="1" applyBorder="1" applyAlignment="1" applyProtection="1">
      <alignment horizontal="right" vertical="center" wrapText="1"/>
    </xf>
    <xf numFmtId="4" fontId="21" fillId="0" borderId="3" xfId="51" applyNumberFormat="1" applyFont="1" applyFill="1" applyBorder="1" applyAlignment="1" applyProtection="1">
      <alignment horizontal="right" vertical="center" wrapText="1"/>
    </xf>
    <xf numFmtId="0" fontId="39" fillId="0" borderId="0" xfId="51" applyFont="1" applyFill="1"/>
    <xf numFmtId="0" fontId="35" fillId="0" borderId="0" xfId="51" applyFill="1"/>
    <xf numFmtId="0" fontId="40" fillId="0" borderId="1" xfId="0" applyFont="1" applyBorder="1" applyAlignment="1">
      <alignment horizontal="center" vertical="center" wrapText="1"/>
    </xf>
    <xf numFmtId="4" fontId="4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4" fontId="44" fillId="0" borderId="1" xfId="0" applyNumberFormat="1" applyFont="1" applyBorder="1" applyAlignment="1">
      <alignment horizontal="right" vertical="center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" fontId="41" fillId="0" borderId="1" xfId="0" applyNumberFormat="1" applyFont="1" applyBorder="1" applyAlignment="1">
      <alignment horizontal="right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right" vertical="center" wrapText="1"/>
    </xf>
    <xf numFmtId="4" fontId="41" fillId="0" borderId="1" xfId="0" applyNumberFormat="1" applyFont="1" applyBorder="1" applyAlignment="1">
      <alignment horizontal="right" vertical="center" wrapText="1"/>
    </xf>
    <xf numFmtId="0" fontId="46" fillId="0" borderId="0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8"/>
  <sheetViews>
    <sheetView workbookViewId="0">
      <selection activeCell="A1" sqref="A$1:A$1048576"/>
    </sheetView>
  </sheetViews>
  <sheetFormatPr defaultColWidth="10" defaultRowHeight="13.5" outlineLevelCol="6"/>
  <cols>
    <col min="1" max="1" width="23.625" customWidth="1"/>
    <col min="2" max="2" width="16.375" customWidth="1"/>
    <col min="3" max="3" width="25.75" customWidth="1"/>
    <col min="4" max="4" width="17.125" customWidth="1"/>
    <col min="5" max="5" width="16.25" customWidth="1"/>
    <col min="6" max="6" width="20.5" customWidth="1"/>
    <col min="7" max="7" width="21.5" customWidth="1"/>
    <col min="8" max="10" width="9.75" customWidth="1"/>
  </cols>
  <sheetData>
    <row r="1" ht="16.35" customHeight="1" spans="1:1">
      <c r="A1" s="2" t="s">
        <v>0</v>
      </c>
    </row>
    <row r="2" ht="16.35" customHeight="1"/>
    <row r="3" ht="40.5" customHeight="1" spans="1:7">
      <c r="A3" s="57" t="s">
        <v>1</v>
      </c>
      <c r="B3" s="57"/>
      <c r="C3" s="57"/>
      <c r="D3" s="57"/>
      <c r="E3" s="57"/>
      <c r="F3" s="57"/>
      <c r="G3" s="57"/>
    </row>
    <row r="4" ht="23.25" customHeight="1" spans="7:7">
      <c r="G4" s="84" t="s">
        <v>2</v>
      </c>
    </row>
    <row r="5" ht="43.15" customHeight="1" spans="1:7">
      <c r="A5" s="59" t="s">
        <v>3</v>
      </c>
      <c r="B5" s="59"/>
      <c r="C5" s="59" t="s">
        <v>4</v>
      </c>
      <c r="D5" s="59"/>
      <c r="E5" s="59"/>
      <c r="F5" s="59"/>
      <c r="G5" s="59"/>
    </row>
    <row r="6" ht="43.15" customHeight="1" spans="1:7">
      <c r="A6" s="85" t="s">
        <v>5</v>
      </c>
      <c r="B6" s="85" t="s">
        <v>6</v>
      </c>
      <c r="C6" s="85" t="s">
        <v>5</v>
      </c>
      <c r="D6" s="85" t="s">
        <v>7</v>
      </c>
      <c r="E6" s="59" t="s">
        <v>8</v>
      </c>
      <c r="F6" s="59" t="s">
        <v>9</v>
      </c>
      <c r="G6" s="59" t="s">
        <v>10</v>
      </c>
    </row>
    <row r="7" ht="24.2" customHeight="1" spans="1:7">
      <c r="A7" s="125" t="s">
        <v>11</v>
      </c>
      <c r="B7" s="126">
        <v>178.37</v>
      </c>
      <c r="C7" s="125" t="s">
        <v>12</v>
      </c>
      <c r="D7" s="126">
        <v>262.8</v>
      </c>
      <c r="E7" s="126">
        <v>262.8</v>
      </c>
      <c r="F7" s="126"/>
      <c r="G7" s="126"/>
    </row>
    <row r="8" ht="23.25" customHeight="1" spans="1:7">
      <c r="A8" s="66" t="s">
        <v>13</v>
      </c>
      <c r="B8" s="86">
        <v>178.37</v>
      </c>
      <c r="C8" s="66" t="s">
        <v>14</v>
      </c>
      <c r="D8" s="86">
        <v>223.18</v>
      </c>
      <c r="E8" s="86">
        <v>223.19</v>
      </c>
      <c r="F8" s="86"/>
      <c r="G8" s="86"/>
    </row>
    <row r="9" ht="23.25" customHeight="1" spans="1:7">
      <c r="A9" s="66" t="s">
        <v>15</v>
      </c>
      <c r="B9" s="86"/>
      <c r="C9" s="66" t="s">
        <v>16</v>
      </c>
      <c r="D9" s="86">
        <v>27.45</v>
      </c>
      <c r="E9" s="86">
        <v>27.45</v>
      </c>
      <c r="F9" s="86"/>
      <c r="G9" s="86"/>
    </row>
    <row r="10" ht="23.25" customHeight="1" spans="1:7">
      <c r="A10" s="66" t="s">
        <v>17</v>
      </c>
      <c r="B10" s="86"/>
      <c r="C10" s="66" t="s">
        <v>18</v>
      </c>
      <c r="D10" s="86">
        <v>6.19</v>
      </c>
      <c r="E10" s="86">
        <v>6.19</v>
      </c>
      <c r="F10" s="86"/>
      <c r="G10" s="86"/>
    </row>
    <row r="11" ht="23.25" customHeight="1" spans="1:7">
      <c r="A11" s="66"/>
      <c r="B11" s="86"/>
      <c r="C11" s="66" t="s">
        <v>19</v>
      </c>
      <c r="D11" s="86">
        <v>5.97</v>
      </c>
      <c r="E11" s="86">
        <v>5.97</v>
      </c>
      <c r="F11" s="86"/>
      <c r="G11" s="86"/>
    </row>
    <row r="12" ht="20.65" customHeight="1" spans="1:7">
      <c r="A12" s="127"/>
      <c r="B12" s="128"/>
      <c r="C12" s="127"/>
      <c r="D12" s="128"/>
      <c r="E12" s="128"/>
      <c r="F12" s="128"/>
      <c r="G12" s="128"/>
    </row>
    <row r="13" ht="22.35" customHeight="1" spans="1:7">
      <c r="A13" s="61" t="s">
        <v>20</v>
      </c>
      <c r="B13" s="126">
        <v>84.43</v>
      </c>
      <c r="C13" s="61" t="s">
        <v>21</v>
      </c>
      <c r="D13" s="128"/>
      <c r="E13" s="128"/>
      <c r="F13" s="128"/>
      <c r="G13" s="128"/>
    </row>
    <row r="14" ht="21.6" customHeight="1" spans="1:7">
      <c r="A14" s="70" t="s">
        <v>22</v>
      </c>
      <c r="B14" s="86">
        <v>84.43</v>
      </c>
      <c r="C14" s="127"/>
      <c r="D14" s="128"/>
      <c r="E14" s="128"/>
      <c r="F14" s="128"/>
      <c r="G14" s="128"/>
    </row>
    <row r="15" ht="20.65" customHeight="1" spans="1:7">
      <c r="A15" s="70" t="s">
        <v>23</v>
      </c>
      <c r="B15" s="86"/>
      <c r="C15" s="127"/>
      <c r="D15" s="128"/>
      <c r="E15" s="128"/>
      <c r="F15" s="128"/>
      <c r="G15" s="128"/>
    </row>
    <row r="16" ht="20.65" customHeight="1" spans="1:7">
      <c r="A16" s="70" t="s">
        <v>24</v>
      </c>
      <c r="B16" s="86"/>
      <c r="C16" s="127"/>
      <c r="D16" s="128"/>
      <c r="E16" s="128"/>
      <c r="F16" s="128"/>
      <c r="G16" s="128"/>
    </row>
    <row r="17" ht="20.65" customHeight="1" spans="1:7">
      <c r="A17" s="127"/>
      <c r="B17" s="128"/>
      <c r="C17" s="127"/>
      <c r="D17" s="128"/>
      <c r="E17" s="128"/>
      <c r="F17" s="128"/>
      <c r="G17" s="128"/>
    </row>
    <row r="18" ht="24.2" customHeight="1" spans="1:7">
      <c r="A18" s="125" t="s">
        <v>25</v>
      </c>
      <c r="B18" s="126">
        <v>262.8</v>
      </c>
      <c r="C18" s="125" t="s">
        <v>26</v>
      </c>
      <c r="D18" s="126">
        <v>262.8</v>
      </c>
      <c r="E18" s="126">
        <v>262.8</v>
      </c>
      <c r="F18" s="126"/>
      <c r="G18" s="126"/>
    </row>
  </sheetData>
  <mergeCells count="3">
    <mergeCell ref="A3:G3"/>
    <mergeCell ref="A5:B5"/>
    <mergeCell ref="C5:G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K19"/>
  <sheetViews>
    <sheetView workbookViewId="0">
      <selection activeCell="A1" sqref="A1"/>
    </sheetView>
  </sheetViews>
  <sheetFormatPr defaultColWidth="10" defaultRowHeight="12.75"/>
  <cols>
    <col min="1" max="1" width="13.625" style="28" customWidth="1"/>
    <col min="2" max="2" width="19.625" style="28" customWidth="1"/>
    <col min="3" max="4" width="15.375" style="28" customWidth="1"/>
    <col min="5" max="5" width="25.625" style="28" customWidth="1"/>
    <col min="6" max="6" width="16.75" style="28" customWidth="1"/>
    <col min="7" max="7" width="17.25" style="28" customWidth="1"/>
    <col min="8" max="8" width="16.25" style="28" customWidth="1"/>
    <col min="9" max="10" width="15.25" style="28" customWidth="1"/>
    <col min="11" max="11" width="9.75" style="28" customWidth="1"/>
    <col min="12" max="16384" width="10" style="28"/>
  </cols>
  <sheetData>
    <row r="1" ht="16.35" customHeight="1" spans="1:1">
      <c r="A1" s="2" t="s">
        <v>226</v>
      </c>
    </row>
    <row r="2" s="1" customFormat="1" ht="44.25" customHeight="1" spans="1:11">
      <c r="A2" s="29" t="s">
        <v>227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="1" customFormat="1" ht="16.35" customHeight="1" spans="1:11">
      <c r="A3" s="30" t="s">
        <v>228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="1" customFormat="1" ht="16.35" customHeight="1" spans="1:11">
      <c r="A4" s="32" t="s">
        <v>229</v>
      </c>
      <c r="B4" s="32"/>
      <c r="C4" s="33" t="s">
        <v>230</v>
      </c>
      <c r="D4" s="30" t="s">
        <v>136</v>
      </c>
      <c r="E4" s="30"/>
      <c r="F4" s="30"/>
      <c r="G4" s="30"/>
      <c r="H4" s="32" t="s">
        <v>137</v>
      </c>
      <c r="I4" s="32"/>
      <c r="J4" s="32"/>
      <c r="K4" s="32"/>
    </row>
    <row r="5" s="1" customFormat="1" ht="19.9" customHeight="1" spans="1:11">
      <c r="A5" s="32"/>
      <c r="B5" s="32"/>
      <c r="C5" s="33"/>
      <c r="D5" s="32" t="s">
        <v>7</v>
      </c>
      <c r="E5" s="32" t="s">
        <v>231</v>
      </c>
      <c r="F5" s="32" t="s">
        <v>232</v>
      </c>
      <c r="G5" s="32" t="s">
        <v>233</v>
      </c>
      <c r="H5" s="32" t="s">
        <v>7</v>
      </c>
      <c r="I5" s="32" t="s">
        <v>231</v>
      </c>
      <c r="J5" s="32" t="s">
        <v>232</v>
      </c>
      <c r="K5" s="32" t="s">
        <v>233</v>
      </c>
    </row>
    <row r="6" s="1" customFormat="1" ht="37.9" customHeight="1" spans="1:11">
      <c r="A6" s="32"/>
      <c r="B6" s="32"/>
      <c r="C6" s="34"/>
      <c r="D6" s="35"/>
      <c r="E6" s="35"/>
      <c r="F6" s="35"/>
      <c r="G6" s="35"/>
      <c r="H6" s="35"/>
      <c r="I6" s="46"/>
      <c r="J6" s="35"/>
      <c r="K6" s="35"/>
    </row>
    <row r="7" s="1" customFormat="1" ht="183.75" customHeight="1" spans="1:11">
      <c r="A7" s="36" t="s">
        <v>234</v>
      </c>
      <c r="B7" s="37" t="s">
        <v>235</v>
      </c>
      <c r="C7" s="38"/>
      <c r="D7" s="38"/>
      <c r="E7" s="38"/>
      <c r="F7" s="38"/>
      <c r="G7" s="38"/>
      <c r="H7" s="38"/>
      <c r="I7" s="38"/>
      <c r="J7" s="38"/>
      <c r="K7" s="38"/>
    </row>
    <row r="8" s="1" customFormat="1" ht="23.25" customHeight="1" spans="1:11">
      <c r="A8" s="36"/>
      <c r="B8" s="30" t="s">
        <v>236</v>
      </c>
      <c r="C8" s="30"/>
      <c r="D8" s="30"/>
      <c r="E8" s="30"/>
      <c r="F8" s="30"/>
      <c r="G8" s="30"/>
      <c r="H8" s="30"/>
      <c r="I8" s="30"/>
      <c r="J8" s="30"/>
      <c r="K8" s="30"/>
    </row>
    <row r="9" s="1" customFormat="1" ht="18.95" customHeight="1" spans="1:11">
      <c r="A9" s="36"/>
      <c r="B9" s="39" t="s">
        <v>237</v>
      </c>
      <c r="C9" s="39" t="s">
        <v>238</v>
      </c>
      <c r="D9" s="39" t="s">
        <v>239</v>
      </c>
      <c r="E9" s="39"/>
      <c r="F9" s="39" t="s">
        <v>240</v>
      </c>
      <c r="G9" s="39"/>
      <c r="H9" s="39" t="s">
        <v>241</v>
      </c>
      <c r="I9" s="39" t="s">
        <v>242</v>
      </c>
      <c r="J9" s="39" t="s">
        <v>243</v>
      </c>
      <c r="K9" s="39"/>
    </row>
    <row r="10" s="1" customFormat="1" ht="13.5" spans="1:11">
      <c r="A10" s="40"/>
      <c r="B10" s="41"/>
      <c r="C10" s="42"/>
      <c r="D10" s="42"/>
      <c r="E10" s="43"/>
      <c r="F10" s="41"/>
      <c r="G10" s="43"/>
      <c r="H10" s="41"/>
      <c r="I10" s="47"/>
      <c r="J10" s="42"/>
      <c r="K10" s="42"/>
    </row>
    <row r="11" s="1" customFormat="1" ht="13.5" spans="1:11">
      <c r="A11" s="40"/>
      <c r="B11" s="41"/>
      <c r="C11" s="42"/>
      <c r="D11" s="42"/>
      <c r="E11" s="43"/>
      <c r="F11" s="41"/>
      <c r="G11" s="43"/>
      <c r="H11" s="41"/>
      <c r="I11" s="47"/>
      <c r="J11" s="42"/>
      <c r="K11" s="42"/>
    </row>
    <row r="12" s="1" customFormat="1" ht="13.5" spans="1:11">
      <c r="A12" s="40"/>
      <c r="B12" s="41"/>
      <c r="C12" s="42"/>
      <c r="D12" s="42"/>
      <c r="E12" s="43"/>
      <c r="F12" s="41"/>
      <c r="G12" s="43"/>
      <c r="H12" s="41"/>
      <c r="I12" s="47"/>
      <c r="J12" s="42"/>
      <c r="K12" s="42"/>
    </row>
    <row r="13" s="1" customFormat="1" ht="13.5" spans="1:11">
      <c r="A13" s="40"/>
      <c r="B13" s="41"/>
      <c r="C13" s="42"/>
      <c r="D13" s="42"/>
      <c r="E13" s="43"/>
      <c r="F13" s="41"/>
      <c r="G13" s="43"/>
      <c r="H13" s="41"/>
      <c r="I13" s="47"/>
      <c r="J13" s="42"/>
      <c r="K13" s="42"/>
    </row>
    <row r="14" s="1" customFormat="1" ht="13.5" spans="1:11">
      <c r="A14" s="40"/>
      <c r="B14" s="41"/>
      <c r="C14" s="42"/>
      <c r="D14" s="42"/>
      <c r="E14" s="43"/>
      <c r="F14" s="41"/>
      <c r="G14" s="43"/>
      <c r="H14" s="41"/>
      <c r="I14" s="47"/>
      <c r="J14" s="42"/>
      <c r="K14" s="42"/>
    </row>
    <row r="15" s="1" customFormat="1" ht="16.5" spans="1:11">
      <c r="A15" s="37" t="s">
        <v>244</v>
      </c>
      <c r="B15" s="38" t="s">
        <v>245</v>
      </c>
      <c r="C15" s="38"/>
      <c r="D15" s="38"/>
      <c r="E15" s="38"/>
      <c r="F15" s="38"/>
      <c r="G15" s="38"/>
      <c r="H15" s="38"/>
      <c r="I15" s="38"/>
      <c r="J15" s="38"/>
      <c r="K15" s="38"/>
    </row>
    <row r="16" spans="2:6">
      <c r="B16" s="44"/>
      <c r="C16" s="44"/>
      <c r="D16" s="44"/>
      <c r="E16" s="44"/>
      <c r="F16" s="44"/>
    </row>
    <row r="17" spans="1:6">
      <c r="A17" s="45" t="s">
        <v>246</v>
      </c>
      <c r="B17" s="44"/>
      <c r="C17" s="44"/>
      <c r="D17" s="44"/>
      <c r="E17" s="44"/>
      <c r="F17" s="44"/>
    </row>
    <row r="18" spans="2:6">
      <c r="B18" s="44"/>
      <c r="C18" s="44"/>
      <c r="D18" s="44"/>
      <c r="E18" s="44"/>
      <c r="F18" s="44"/>
    </row>
    <row r="19" spans="2:6">
      <c r="B19" s="44"/>
      <c r="C19" s="44"/>
      <c r="D19" s="44"/>
      <c r="E19" s="44"/>
      <c r="F19" s="44"/>
    </row>
  </sheetData>
  <mergeCells count="28">
    <mergeCell ref="A2:K2"/>
    <mergeCell ref="B3:K3"/>
    <mergeCell ref="D4:G4"/>
    <mergeCell ref="H4:K4"/>
    <mergeCell ref="C7:K7"/>
    <mergeCell ref="B8:K8"/>
    <mergeCell ref="D9:E9"/>
    <mergeCell ref="F9:G9"/>
    <mergeCell ref="J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B15:K15"/>
    <mergeCell ref="A7:A14"/>
    <mergeCell ref="C4:C5"/>
    <mergeCell ref="A4:B6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O115"/>
  <sheetViews>
    <sheetView tabSelected="1" topLeftCell="A61" workbookViewId="0">
      <selection activeCell="O12" sqref="O12"/>
    </sheetView>
  </sheetViews>
  <sheetFormatPr defaultColWidth="10" defaultRowHeight="13.5"/>
  <cols>
    <col min="1" max="1" width="15.75" customWidth="1"/>
    <col min="2" max="2" width="9.75" customWidth="1"/>
    <col min="3" max="3" width="16.75" customWidth="1"/>
    <col min="4" max="5" width="10.25" customWidth="1"/>
    <col min="6" max="6" width="8.25" customWidth="1"/>
    <col min="7" max="7" width="12.5" customWidth="1"/>
    <col min="8" max="8" width="7.5" customWidth="1"/>
    <col min="9" max="9" width="8.375" customWidth="1"/>
    <col min="10" max="11" width="5.125" customWidth="1"/>
    <col min="12" max="13" width="10.25" customWidth="1"/>
  </cols>
  <sheetData>
    <row r="1" s="1" customFormat="1" ht="16.35" customHeight="1" spans="1:1">
      <c r="A1" s="2" t="s">
        <v>247</v>
      </c>
    </row>
    <row r="2" s="1" customFormat="1" ht="30.75" customHeight="1" spans="1:13">
      <c r="A2" s="3" t="s">
        <v>248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6.35" customHeight="1" spans="1:13">
      <c r="A3" s="4" t="s">
        <v>249</v>
      </c>
      <c r="B3" s="5" t="s">
        <v>250</v>
      </c>
      <c r="C3" s="5"/>
      <c r="D3" s="5"/>
      <c r="E3" s="5"/>
      <c r="F3" s="5"/>
      <c r="G3" s="5"/>
      <c r="H3" s="5"/>
      <c r="I3" s="5"/>
      <c r="J3" s="5"/>
      <c r="K3" s="10" t="s">
        <v>2</v>
      </c>
      <c r="L3" s="10"/>
      <c r="M3" s="10"/>
    </row>
    <row r="4" s="1" customFormat="1" ht="16.35" customHeight="1" spans="1:13">
      <c r="A4" s="6" t="s">
        <v>251</v>
      </c>
      <c r="B4" s="7" t="s">
        <v>252</v>
      </c>
      <c r="C4" s="7"/>
      <c r="D4" s="7"/>
      <c r="E4" s="7"/>
      <c r="F4" s="7"/>
      <c r="G4" s="6" t="s">
        <v>253</v>
      </c>
      <c r="H4" s="6"/>
      <c r="I4" s="6" t="s">
        <v>254</v>
      </c>
      <c r="J4" s="6"/>
      <c r="K4" s="6"/>
      <c r="L4" s="6"/>
      <c r="M4" s="6"/>
    </row>
    <row r="5" s="1" customFormat="1" ht="16.35" customHeight="1" spans="1:13">
      <c r="A5" s="6" t="s">
        <v>255</v>
      </c>
      <c r="B5" s="6">
        <v>10</v>
      </c>
      <c r="C5" s="6"/>
      <c r="D5" s="6"/>
      <c r="E5" s="6"/>
      <c r="F5" s="6"/>
      <c r="G5" s="6" t="s">
        <v>256</v>
      </c>
      <c r="H5" s="6"/>
      <c r="I5" s="6" t="s">
        <v>257</v>
      </c>
      <c r="J5" s="6"/>
      <c r="K5" s="6"/>
      <c r="L5" s="6"/>
      <c r="M5" s="6"/>
    </row>
    <row r="6" s="1" customFormat="1" ht="16.35" customHeight="1" spans="1:13">
      <c r="A6" s="6" t="s">
        <v>258</v>
      </c>
      <c r="B6" s="8">
        <v>6</v>
      </c>
      <c r="C6" s="8"/>
      <c r="D6" s="8"/>
      <c r="E6" s="8"/>
      <c r="F6" s="8"/>
      <c r="G6" s="6" t="s">
        <v>259</v>
      </c>
      <c r="H6" s="6"/>
      <c r="I6" s="8">
        <v>6</v>
      </c>
      <c r="J6" s="8"/>
      <c r="K6" s="8"/>
      <c r="L6" s="8"/>
      <c r="M6" s="8"/>
    </row>
    <row r="7" s="1" customFormat="1" ht="16.35" customHeight="1" spans="1:13">
      <c r="A7" s="6"/>
      <c r="B7" s="8"/>
      <c r="C7" s="8"/>
      <c r="D7" s="8"/>
      <c r="E7" s="8"/>
      <c r="F7" s="8"/>
      <c r="G7" s="6" t="s">
        <v>260</v>
      </c>
      <c r="H7" s="6"/>
      <c r="I7" s="8"/>
      <c r="J7" s="8"/>
      <c r="K7" s="8"/>
      <c r="L7" s="8"/>
      <c r="M7" s="8"/>
    </row>
    <row r="8" s="1" customFormat="1" ht="16.35" customHeight="1" spans="1:13">
      <c r="A8" s="6" t="s">
        <v>261</v>
      </c>
      <c r="B8" s="9" t="s">
        <v>262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1" customFormat="1" ht="16.35" customHeight="1" spans="1:13">
      <c r="A9" s="6" t="s">
        <v>263</v>
      </c>
      <c r="B9" s="9" t="s">
        <v>264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1" customFormat="1" ht="16.35" customHeight="1" spans="1:13">
      <c r="A10" s="6" t="s">
        <v>265</v>
      </c>
      <c r="B10" s="9" t="s">
        <v>266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1" customFormat="1" ht="23.25" customHeight="1" spans="1:13">
      <c r="A11" s="6" t="s">
        <v>267</v>
      </c>
      <c r="B11" s="6" t="s">
        <v>237</v>
      </c>
      <c r="C11" s="6" t="s">
        <v>238</v>
      </c>
      <c r="D11" s="6" t="s">
        <v>268</v>
      </c>
      <c r="E11" s="6"/>
      <c r="F11" s="6" t="s">
        <v>269</v>
      </c>
      <c r="G11" s="6"/>
      <c r="H11" s="6" t="s">
        <v>270</v>
      </c>
      <c r="I11" s="6"/>
      <c r="J11" s="6" t="s">
        <v>271</v>
      </c>
      <c r="K11" s="6"/>
      <c r="L11" s="6" t="s">
        <v>272</v>
      </c>
      <c r="M11" s="6" t="s">
        <v>273</v>
      </c>
    </row>
    <row r="12" s="1" customFormat="1" ht="16.35" customHeight="1" spans="1:13">
      <c r="A12" s="6"/>
      <c r="B12" s="9" t="s">
        <v>274</v>
      </c>
      <c r="C12" s="9" t="s">
        <v>275</v>
      </c>
      <c r="D12" s="9" t="s">
        <v>276</v>
      </c>
      <c r="E12" s="9"/>
      <c r="F12" s="6" t="s">
        <v>277</v>
      </c>
      <c r="G12" s="6"/>
      <c r="H12" s="6" t="s">
        <v>278</v>
      </c>
      <c r="I12" s="6"/>
      <c r="J12" s="6" t="s">
        <v>279</v>
      </c>
      <c r="K12" s="6"/>
      <c r="L12" s="6" t="s">
        <v>280</v>
      </c>
      <c r="M12" s="6" t="s">
        <v>281</v>
      </c>
    </row>
    <row r="13" s="1" customFormat="1" ht="21" customHeight="1" spans="1:13">
      <c r="A13" s="6"/>
      <c r="B13" s="9" t="s">
        <v>274</v>
      </c>
      <c r="C13" s="9" t="s">
        <v>282</v>
      </c>
      <c r="D13" s="9" t="s">
        <v>283</v>
      </c>
      <c r="E13" s="9"/>
      <c r="F13" s="6" t="s">
        <v>277</v>
      </c>
      <c r="G13" s="6"/>
      <c r="H13" s="6" t="s">
        <v>284</v>
      </c>
      <c r="I13" s="6"/>
      <c r="J13" s="6" t="s">
        <v>279</v>
      </c>
      <c r="K13" s="6"/>
      <c r="L13" s="6" t="s">
        <v>285</v>
      </c>
      <c r="M13" s="6" t="s">
        <v>281</v>
      </c>
    </row>
    <row r="14" s="1" customFormat="1" ht="16.35" customHeight="1" spans="1:13">
      <c r="A14" s="6"/>
      <c r="B14" s="9" t="s">
        <v>286</v>
      </c>
      <c r="C14" s="9" t="s">
        <v>287</v>
      </c>
      <c r="D14" s="9" t="s">
        <v>288</v>
      </c>
      <c r="E14" s="9"/>
      <c r="F14" s="6" t="s">
        <v>277</v>
      </c>
      <c r="G14" s="6"/>
      <c r="H14" s="6" t="s">
        <v>284</v>
      </c>
      <c r="I14" s="6"/>
      <c r="J14" s="6" t="s">
        <v>279</v>
      </c>
      <c r="K14" s="6"/>
      <c r="L14" s="6" t="s">
        <v>285</v>
      </c>
      <c r="M14" s="6" t="s">
        <v>281</v>
      </c>
    </row>
    <row r="15" s="1" customFormat="1" ht="16.35" customHeight="1" spans="1:13">
      <c r="A15" s="6"/>
      <c r="B15" s="9" t="s">
        <v>286</v>
      </c>
      <c r="C15" s="9" t="s">
        <v>289</v>
      </c>
      <c r="D15" s="9" t="s">
        <v>290</v>
      </c>
      <c r="E15" s="9"/>
      <c r="F15" s="6" t="s">
        <v>277</v>
      </c>
      <c r="G15" s="6"/>
      <c r="H15" s="6" t="s">
        <v>284</v>
      </c>
      <c r="I15" s="6"/>
      <c r="J15" s="6" t="s">
        <v>291</v>
      </c>
      <c r="K15" s="6"/>
      <c r="L15" s="6" t="s">
        <v>292</v>
      </c>
      <c r="M15" s="6" t="s">
        <v>281</v>
      </c>
    </row>
    <row r="16" s="1" customFormat="1" ht="16.35" customHeight="1" spans="1:13">
      <c r="A16" s="6"/>
      <c r="B16" s="9" t="s">
        <v>293</v>
      </c>
      <c r="C16" s="9" t="s">
        <v>294</v>
      </c>
      <c r="D16" s="9" t="s">
        <v>295</v>
      </c>
      <c r="E16" s="9"/>
      <c r="F16" s="6" t="s">
        <v>296</v>
      </c>
      <c r="G16" s="6"/>
      <c r="H16" s="6" t="s">
        <v>284</v>
      </c>
      <c r="I16" s="6"/>
      <c r="J16" s="6" t="s">
        <v>291</v>
      </c>
      <c r="K16" s="6"/>
      <c r="L16" s="6" t="s">
        <v>297</v>
      </c>
      <c r="M16" s="6" t="s">
        <v>281</v>
      </c>
    </row>
    <row r="17" s="1" customFormat="1" ht="16.35" customHeight="1" spans="1:13">
      <c r="A17" s="3" t="s">
        <v>248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="1" customFormat="1" ht="16.35" customHeight="1" spans="1:13">
      <c r="A18" s="4" t="s">
        <v>249</v>
      </c>
      <c r="B18" s="5" t="s">
        <v>250</v>
      </c>
      <c r="C18" s="5"/>
      <c r="D18" s="5"/>
      <c r="E18" s="5"/>
      <c r="F18" s="5"/>
      <c r="G18" s="5"/>
      <c r="H18" s="5"/>
      <c r="I18" s="5"/>
      <c r="J18" s="5"/>
      <c r="K18" s="10" t="s">
        <v>2</v>
      </c>
      <c r="L18" s="10"/>
      <c r="M18" s="10"/>
    </row>
    <row r="19" s="1" customFormat="1" ht="16.35" customHeight="1" spans="1:15">
      <c r="A19" s="6" t="s">
        <v>251</v>
      </c>
      <c r="B19" s="7" t="s">
        <v>298</v>
      </c>
      <c r="C19" s="7"/>
      <c r="D19" s="7"/>
      <c r="E19" s="7"/>
      <c r="F19" s="7"/>
      <c r="G19" s="6" t="s">
        <v>253</v>
      </c>
      <c r="H19" s="6"/>
      <c r="I19" s="6" t="s">
        <v>254</v>
      </c>
      <c r="J19" s="6"/>
      <c r="K19" s="6"/>
      <c r="L19" s="6"/>
      <c r="M19" s="6"/>
      <c r="O19" s="11"/>
    </row>
    <row r="20" s="1" customFormat="1" ht="16.35" customHeight="1" spans="1:13">
      <c r="A20" s="6" t="s">
        <v>255</v>
      </c>
      <c r="B20" s="6">
        <v>10</v>
      </c>
      <c r="C20" s="6"/>
      <c r="D20" s="6"/>
      <c r="E20" s="6"/>
      <c r="F20" s="6"/>
      <c r="G20" s="6" t="s">
        <v>256</v>
      </c>
      <c r="H20" s="6"/>
      <c r="I20" s="6" t="s">
        <v>257</v>
      </c>
      <c r="J20" s="6"/>
      <c r="K20" s="6"/>
      <c r="L20" s="6"/>
      <c r="M20" s="6"/>
    </row>
    <row r="21" s="1" customFormat="1" ht="16.35" customHeight="1" spans="1:13">
      <c r="A21" s="6" t="s">
        <v>258</v>
      </c>
      <c r="B21" s="8">
        <v>10</v>
      </c>
      <c r="C21" s="8"/>
      <c r="D21" s="8"/>
      <c r="E21" s="8"/>
      <c r="F21" s="8"/>
      <c r="G21" s="6" t="s">
        <v>259</v>
      </c>
      <c r="H21" s="6"/>
      <c r="I21" s="8">
        <v>10</v>
      </c>
      <c r="J21" s="8"/>
      <c r="K21" s="8"/>
      <c r="L21" s="8"/>
      <c r="M21" s="8"/>
    </row>
    <row r="22" ht="16.35" customHeight="1" spans="1:13">
      <c r="A22" s="6"/>
      <c r="B22" s="8"/>
      <c r="C22" s="8"/>
      <c r="D22" s="8"/>
      <c r="E22" s="8"/>
      <c r="F22" s="8"/>
      <c r="G22" s="6" t="s">
        <v>260</v>
      </c>
      <c r="H22" s="6"/>
      <c r="I22" s="8"/>
      <c r="J22" s="8"/>
      <c r="K22" s="8"/>
      <c r="L22" s="8"/>
      <c r="M22" s="8"/>
    </row>
    <row r="23" s="1" customFormat="1" ht="30.75" customHeight="1" spans="1:13">
      <c r="A23" s="6" t="s">
        <v>261</v>
      </c>
      <c r="B23" s="9" t="s">
        <v>299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="1" customFormat="1" ht="16.35" customHeight="1" spans="1:13">
      <c r="A24" s="6" t="s">
        <v>263</v>
      </c>
      <c r="B24" s="9" t="s">
        <v>300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="1" customFormat="1" ht="16.35" customHeight="1" spans="1:13">
      <c r="A25" s="6" t="s">
        <v>265</v>
      </c>
      <c r="B25" s="9" t="s">
        <v>301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="1" customFormat="1" ht="16.35" customHeight="1" spans="1:13">
      <c r="A26" s="6" t="s">
        <v>267</v>
      </c>
      <c r="B26" s="6" t="s">
        <v>237</v>
      </c>
      <c r="C26" s="6" t="s">
        <v>238</v>
      </c>
      <c r="D26" s="6" t="s">
        <v>268</v>
      </c>
      <c r="E26" s="6"/>
      <c r="F26" s="6" t="s">
        <v>269</v>
      </c>
      <c r="G26" s="6"/>
      <c r="H26" s="6" t="s">
        <v>270</v>
      </c>
      <c r="I26" s="6"/>
      <c r="J26" s="6" t="s">
        <v>271</v>
      </c>
      <c r="K26" s="6"/>
      <c r="L26" s="6" t="s">
        <v>272</v>
      </c>
      <c r="M26" s="6" t="s">
        <v>273</v>
      </c>
    </row>
    <row r="27" s="1" customFormat="1" ht="16.35" customHeight="1" spans="1:13">
      <c r="A27" s="6"/>
      <c r="B27" s="9" t="s">
        <v>274</v>
      </c>
      <c r="C27" s="9" t="s">
        <v>275</v>
      </c>
      <c r="D27" s="9" t="s">
        <v>302</v>
      </c>
      <c r="E27" s="9"/>
      <c r="F27" s="6" t="s">
        <v>277</v>
      </c>
      <c r="G27" s="6"/>
      <c r="H27" s="6" t="s">
        <v>278</v>
      </c>
      <c r="I27" s="6"/>
      <c r="J27" s="6" t="s">
        <v>279</v>
      </c>
      <c r="K27" s="6"/>
      <c r="L27" s="6" t="s">
        <v>280</v>
      </c>
      <c r="M27" s="6" t="s">
        <v>281</v>
      </c>
    </row>
    <row r="28" s="1" customFormat="1" ht="16.35" customHeight="1" spans="1:13">
      <c r="A28" s="6"/>
      <c r="B28" s="9" t="s">
        <v>274</v>
      </c>
      <c r="C28" s="9" t="s">
        <v>282</v>
      </c>
      <c r="D28" s="9" t="s">
        <v>303</v>
      </c>
      <c r="E28" s="9"/>
      <c r="F28" s="6" t="s">
        <v>277</v>
      </c>
      <c r="G28" s="6"/>
      <c r="H28" s="6" t="s">
        <v>284</v>
      </c>
      <c r="I28" s="6"/>
      <c r="J28" s="6" t="s">
        <v>279</v>
      </c>
      <c r="K28" s="6"/>
      <c r="L28" s="6" t="s">
        <v>285</v>
      </c>
      <c r="M28" s="6" t="s">
        <v>281</v>
      </c>
    </row>
    <row r="29" s="1" customFormat="1" ht="16.35" customHeight="1" spans="1:13">
      <c r="A29" s="6"/>
      <c r="B29" s="9" t="s">
        <v>286</v>
      </c>
      <c r="C29" s="9" t="s">
        <v>287</v>
      </c>
      <c r="D29" s="9" t="s">
        <v>304</v>
      </c>
      <c r="E29" s="9"/>
      <c r="F29" s="6" t="s">
        <v>277</v>
      </c>
      <c r="G29" s="6"/>
      <c r="H29" s="6" t="s">
        <v>284</v>
      </c>
      <c r="I29" s="6"/>
      <c r="J29" s="6" t="s">
        <v>279</v>
      </c>
      <c r="K29" s="6"/>
      <c r="L29" s="6" t="s">
        <v>285</v>
      </c>
      <c r="M29" s="6" t="s">
        <v>281</v>
      </c>
    </row>
    <row r="30" s="1" customFormat="1" ht="16.35" customHeight="1" spans="1:13">
      <c r="A30" s="6"/>
      <c r="B30" s="9" t="s">
        <v>286</v>
      </c>
      <c r="C30" s="9" t="s">
        <v>289</v>
      </c>
      <c r="D30" s="9" t="s">
        <v>305</v>
      </c>
      <c r="E30" s="9"/>
      <c r="F30" s="6" t="s">
        <v>277</v>
      </c>
      <c r="G30" s="6"/>
      <c r="H30" s="6" t="s">
        <v>284</v>
      </c>
      <c r="I30" s="6"/>
      <c r="J30" s="6" t="s">
        <v>291</v>
      </c>
      <c r="K30" s="6"/>
      <c r="L30" s="6" t="s">
        <v>297</v>
      </c>
      <c r="M30" s="6" t="s">
        <v>281</v>
      </c>
    </row>
    <row r="31" s="1" customFormat="1" ht="16.35" customHeight="1" spans="1:13">
      <c r="A31" s="6"/>
      <c r="B31" s="9" t="s">
        <v>293</v>
      </c>
      <c r="C31" s="9" t="s">
        <v>294</v>
      </c>
      <c r="D31" s="9" t="s">
        <v>295</v>
      </c>
      <c r="E31" s="9"/>
      <c r="F31" s="6" t="s">
        <v>296</v>
      </c>
      <c r="G31" s="6"/>
      <c r="H31" s="6" t="s">
        <v>284</v>
      </c>
      <c r="I31" s="6"/>
      <c r="J31" s="6" t="s">
        <v>291</v>
      </c>
      <c r="K31" s="6"/>
      <c r="L31" s="6" t="s">
        <v>297</v>
      </c>
      <c r="M31" s="6" t="s">
        <v>281</v>
      </c>
    </row>
    <row r="32" s="1" customFormat="1" ht="23.25" customHeight="1" spans="1:13">
      <c r="A32" s="3" t="s">
        <v>248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="1" customFormat="1" ht="16.35" customHeight="1" spans="1:13">
      <c r="A33" s="4" t="s">
        <v>249</v>
      </c>
      <c r="B33" s="5" t="s">
        <v>250</v>
      </c>
      <c r="C33" s="5"/>
      <c r="D33" s="5"/>
      <c r="E33" s="5"/>
      <c r="F33" s="5"/>
      <c r="G33" s="5"/>
      <c r="H33" s="5"/>
      <c r="I33" s="5"/>
      <c r="J33" s="5"/>
      <c r="K33" s="10" t="s">
        <v>2</v>
      </c>
      <c r="L33" s="10"/>
      <c r="M33" s="10"/>
    </row>
    <row r="34" s="1" customFormat="1" ht="21" customHeight="1" spans="1:13">
      <c r="A34" s="6" t="s">
        <v>251</v>
      </c>
      <c r="B34" s="7" t="s">
        <v>306</v>
      </c>
      <c r="C34" s="7"/>
      <c r="D34" s="7"/>
      <c r="E34" s="7"/>
      <c r="F34" s="7"/>
      <c r="G34" s="6" t="s">
        <v>253</v>
      </c>
      <c r="H34" s="6"/>
      <c r="I34" s="6" t="s">
        <v>254</v>
      </c>
      <c r="J34" s="6"/>
      <c r="K34" s="6"/>
      <c r="L34" s="6"/>
      <c r="M34" s="6"/>
    </row>
    <row r="35" s="1" customFormat="1" ht="16.35" customHeight="1" spans="1:13">
      <c r="A35" s="6" t="s">
        <v>255</v>
      </c>
      <c r="B35" s="6">
        <v>10</v>
      </c>
      <c r="C35" s="6"/>
      <c r="D35" s="6"/>
      <c r="E35" s="6"/>
      <c r="F35" s="6"/>
      <c r="G35" s="6" t="s">
        <v>256</v>
      </c>
      <c r="H35" s="6"/>
      <c r="I35" s="6" t="s">
        <v>257</v>
      </c>
      <c r="J35" s="6"/>
      <c r="K35" s="6"/>
      <c r="L35" s="6"/>
      <c r="M35" s="6"/>
    </row>
    <row r="36" s="1" customFormat="1" ht="16.35" customHeight="1" spans="1:13">
      <c r="A36" s="6" t="s">
        <v>258</v>
      </c>
      <c r="B36" s="8">
        <v>5.2</v>
      </c>
      <c r="C36" s="8"/>
      <c r="D36" s="8"/>
      <c r="E36" s="8"/>
      <c r="F36" s="8"/>
      <c r="G36" s="6" t="s">
        <v>259</v>
      </c>
      <c r="H36" s="6"/>
      <c r="I36" s="8">
        <v>5.2</v>
      </c>
      <c r="J36" s="8"/>
      <c r="K36" s="8"/>
      <c r="L36" s="8"/>
      <c r="M36" s="8"/>
    </row>
    <row r="37" s="1" customFormat="1" ht="16.35" customHeight="1" spans="1:13">
      <c r="A37" s="6"/>
      <c r="B37" s="8"/>
      <c r="C37" s="8"/>
      <c r="D37" s="8"/>
      <c r="E37" s="8"/>
      <c r="F37" s="8"/>
      <c r="G37" s="6" t="s">
        <v>260</v>
      </c>
      <c r="H37" s="6"/>
      <c r="I37" s="8"/>
      <c r="J37" s="8"/>
      <c r="K37" s="8"/>
      <c r="L37" s="8"/>
      <c r="M37" s="8"/>
    </row>
    <row r="38" s="1" customFormat="1" ht="16.35" customHeight="1" spans="1:13">
      <c r="A38" s="6" t="s">
        <v>261</v>
      </c>
      <c r="B38" s="9" t="s">
        <v>307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="1" customFormat="1" ht="16.35" customHeight="1" spans="1:13">
      <c r="A39" s="6" t="s">
        <v>263</v>
      </c>
      <c r="B39" s="9" t="s">
        <v>308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="1" customFormat="1" ht="16.35" customHeight="1" spans="1:15">
      <c r="A40" s="6" t="s">
        <v>265</v>
      </c>
      <c r="B40" s="9" t="s">
        <v>309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O40" s="11"/>
    </row>
    <row r="41" s="1" customFormat="1" ht="16.35" customHeight="1" spans="1:13">
      <c r="A41" s="6" t="s">
        <v>267</v>
      </c>
      <c r="B41" s="6" t="s">
        <v>237</v>
      </c>
      <c r="C41" s="6" t="s">
        <v>238</v>
      </c>
      <c r="D41" s="6" t="s">
        <v>268</v>
      </c>
      <c r="E41" s="6"/>
      <c r="F41" s="6" t="s">
        <v>269</v>
      </c>
      <c r="G41" s="6"/>
      <c r="H41" s="6" t="s">
        <v>270</v>
      </c>
      <c r="I41" s="6"/>
      <c r="J41" s="6" t="s">
        <v>271</v>
      </c>
      <c r="K41" s="6"/>
      <c r="L41" s="6" t="s">
        <v>272</v>
      </c>
      <c r="M41" s="6" t="s">
        <v>273</v>
      </c>
    </row>
    <row r="42" s="1" customFormat="1" ht="16.35" customHeight="1" spans="1:13">
      <c r="A42" s="6"/>
      <c r="B42" s="9" t="s">
        <v>274</v>
      </c>
      <c r="C42" s="9" t="s">
        <v>275</v>
      </c>
      <c r="D42" s="9" t="s">
        <v>310</v>
      </c>
      <c r="E42" s="9"/>
      <c r="F42" s="6" t="s">
        <v>277</v>
      </c>
      <c r="G42" s="6"/>
      <c r="H42" s="6" t="s">
        <v>278</v>
      </c>
      <c r="I42" s="6"/>
      <c r="J42" s="6" t="s">
        <v>279</v>
      </c>
      <c r="K42" s="6"/>
      <c r="L42" s="6">
        <v>1</v>
      </c>
      <c r="M42" s="6" t="s">
        <v>281</v>
      </c>
    </row>
    <row r="43" ht="16.35" customHeight="1" spans="1:13">
      <c r="A43" s="6"/>
      <c r="B43" s="9" t="s">
        <v>293</v>
      </c>
      <c r="C43" s="9" t="s">
        <v>294</v>
      </c>
      <c r="D43" s="9" t="s">
        <v>295</v>
      </c>
      <c r="E43" s="9"/>
      <c r="F43" s="6" t="s">
        <v>296</v>
      </c>
      <c r="G43" s="6"/>
      <c r="H43" s="6" t="s">
        <v>284</v>
      </c>
      <c r="I43" s="6"/>
      <c r="J43" s="6" t="s">
        <v>291</v>
      </c>
      <c r="K43" s="6"/>
      <c r="L43" s="6" t="s">
        <v>297</v>
      </c>
      <c r="M43" s="6" t="s">
        <v>281</v>
      </c>
    </row>
    <row r="44" s="1" customFormat="1" ht="30.75" customHeight="1" spans="1:13">
      <c r="A44" s="6"/>
      <c r="B44" s="9" t="s">
        <v>286</v>
      </c>
      <c r="C44" s="9" t="s">
        <v>289</v>
      </c>
      <c r="D44" s="9" t="s">
        <v>305</v>
      </c>
      <c r="E44" s="9"/>
      <c r="F44" s="6" t="s">
        <v>277</v>
      </c>
      <c r="G44" s="6"/>
      <c r="H44" s="6" t="s">
        <v>284</v>
      </c>
      <c r="I44" s="6"/>
      <c r="J44" s="6" t="s">
        <v>291</v>
      </c>
      <c r="K44" s="6"/>
      <c r="L44" s="6" t="s">
        <v>292</v>
      </c>
      <c r="M44" s="6" t="s">
        <v>281</v>
      </c>
    </row>
    <row r="45" s="1" customFormat="1" ht="16.35" customHeight="1" spans="1:13">
      <c r="A45" s="6"/>
      <c r="B45" s="9" t="s">
        <v>274</v>
      </c>
      <c r="C45" s="9" t="s">
        <v>282</v>
      </c>
      <c r="D45" s="9" t="s">
        <v>311</v>
      </c>
      <c r="E45" s="9"/>
      <c r="F45" s="6" t="s">
        <v>277</v>
      </c>
      <c r="G45" s="6"/>
      <c r="H45" s="6" t="s">
        <v>284</v>
      </c>
      <c r="I45" s="6"/>
      <c r="J45" s="6" t="s">
        <v>279</v>
      </c>
      <c r="K45" s="6"/>
      <c r="L45" s="6" t="s">
        <v>285</v>
      </c>
      <c r="M45" s="6" t="s">
        <v>281</v>
      </c>
    </row>
    <row r="46" s="1" customFormat="1" ht="16.35" customHeight="1" spans="1:13">
      <c r="A46" s="6"/>
      <c r="B46" s="9" t="s">
        <v>286</v>
      </c>
      <c r="C46" s="9" t="s">
        <v>287</v>
      </c>
      <c r="D46" s="9" t="s">
        <v>303</v>
      </c>
      <c r="E46" s="9"/>
      <c r="F46" s="6" t="s">
        <v>277</v>
      </c>
      <c r="G46" s="6"/>
      <c r="H46" s="6" t="s">
        <v>284</v>
      </c>
      <c r="I46" s="6"/>
      <c r="J46" s="6" t="s">
        <v>279</v>
      </c>
      <c r="K46" s="6"/>
      <c r="L46" s="6" t="s">
        <v>285</v>
      </c>
      <c r="M46" s="6" t="s">
        <v>281</v>
      </c>
    </row>
    <row r="47" s="1" customFormat="1" ht="16.35" customHeight="1" spans="1:13">
      <c r="A47" s="3" t="s">
        <v>248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="1" customFormat="1" ht="16.35" customHeight="1" spans="1:13">
      <c r="A48" s="4" t="s">
        <v>249</v>
      </c>
      <c r="B48" s="5" t="s">
        <v>250</v>
      </c>
      <c r="C48" s="5"/>
      <c r="D48" s="5"/>
      <c r="E48" s="5"/>
      <c r="F48" s="5"/>
      <c r="G48" s="5"/>
      <c r="H48" s="5"/>
      <c r="I48" s="5"/>
      <c r="J48" s="5"/>
      <c r="K48" s="10" t="s">
        <v>2</v>
      </c>
      <c r="L48" s="10"/>
      <c r="M48" s="10"/>
    </row>
    <row r="49" s="1" customFormat="1" ht="16.35" customHeight="1" spans="1:13">
      <c r="A49" s="6" t="s">
        <v>251</v>
      </c>
      <c r="B49" s="7" t="s">
        <v>312</v>
      </c>
      <c r="C49" s="7"/>
      <c r="D49" s="7"/>
      <c r="E49" s="7"/>
      <c r="F49" s="7"/>
      <c r="G49" s="6" t="s">
        <v>253</v>
      </c>
      <c r="H49" s="6"/>
      <c r="I49" s="6" t="s">
        <v>254</v>
      </c>
      <c r="J49" s="6"/>
      <c r="K49" s="6"/>
      <c r="L49" s="6"/>
      <c r="M49" s="6"/>
    </row>
    <row r="50" s="1" customFormat="1" ht="16.35" customHeight="1" spans="1:13">
      <c r="A50" s="6" t="s">
        <v>255</v>
      </c>
      <c r="B50" s="6">
        <v>10</v>
      </c>
      <c r="C50" s="6"/>
      <c r="D50" s="6"/>
      <c r="E50" s="6"/>
      <c r="F50" s="6"/>
      <c r="G50" s="6" t="s">
        <v>256</v>
      </c>
      <c r="H50" s="6"/>
      <c r="I50" s="6" t="s">
        <v>257</v>
      </c>
      <c r="J50" s="6"/>
      <c r="K50" s="6"/>
      <c r="L50" s="6"/>
      <c r="M50" s="6"/>
    </row>
    <row r="51" s="1" customFormat="1" ht="16.35" customHeight="1" spans="1:13">
      <c r="A51" s="6" t="s">
        <v>258</v>
      </c>
      <c r="B51" s="8">
        <v>8</v>
      </c>
      <c r="C51" s="8"/>
      <c r="D51" s="8"/>
      <c r="E51" s="8"/>
      <c r="F51" s="8"/>
      <c r="G51" s="6" t="s">
        <v>259</v>
      </c>
      <c r="H51" s="6"/>
      <c r="I51" s="8">
        <v>8</v>
      </c>
      <c r="J51" s="8"/>
      <c r="K51" s="8"/>
      <c r="L51" s="8"/>
      <c r="M51" s="8"/>
    </row>
    <row r="52" s="1" customFormat="1" ht="16.35" customHeight="1" spans="1:13">
      <c r="A52" s="6"/>
      <c r="B52" s="8"/>
      <c r="C52" s="8"/>
      <c r="D52" s="8"/>
      <c r="E52" s="8"/>
      <c r="F52" s="8"/>
      <c r="G52" s="6" t="s">
        <v>260</v>
      </c>
      <c r="H52" s="6"/>
      <c r="I52" s="8"/>
      <c r="J52" s="8"/>
      <c r="K52" s="8"/>
      <c r="L52" s="8"/>
      <c r="M52" s="8"/>
    </row>
    <row r="53" s="1" customFormat="1" ht="23.25" customHeight="1" spans="1:13">
      <c r="A53" s="6" t="s">
        <v>261</v>
      </c>
      <c r="B53" s="9" t="s">
        <v>313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="1" customFormat="1" ht="16.35" customHeight="1" spans="1:13">
      <c r="A54" s="6" t="s">
        <v>263</v>
      </c>
      <c r="B54" s="9" t="s">
        <v>314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="1" customFormat="1" ht="21" customHeight="1" spans="1:13">
      <c r="A55" s="6" t="s">
        <v>265</v>
      </c>
      <c r="B55" s="9" t="s">
        <v>315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="1" customFormat="1" ht="16.35" customHeight="1" spans="1:13">
      <c r="A56" s="6" t="s">
        <v>267</v>
      </c>
      <c r="B56" s="6" t="s">
        <v>237</v>
      </c>
      <c r="C56" s="6" t="s">
        <v>238</v>
      </c>
      <c r="D56" s="6" t="s">
        <v>268</v>
      </c>
      <c r="E56" s="6"/>
      <c r="F56" s="6" t="s">
        <v>269</v>
      </c>
      <c r="G56" s="6"/>
      <c r="H56" s="6" t="s">
        <v>270</v>
      </c>
      <c r="I56" s="6"/>
      <c r="J56" s="6" t="s">
        <v>271</v>
      </c>
      <c r="K56" s="6"/>
      <c r="L56" s="6" t="s">
        <v>272</v>
      </c>
      <c r="M56" s="6" t="s">
        <v>273</v>
      </c>
    </row>
    <row r="57" s="1" customFormat="1" ht="16.35" customHeight="1" spans="1:13">
      <c r="A57" s="6"/>
      <c r="B57" s="9" t="s">
        <v>274</v>
      </c>
      <c r="C57" s="9" t="s">
        <v>282</v>
      </c>
      <c r="D57" s="9" t="s">
        <v>316</v>
      </c>
      <c r="E57" s="9"/>
      <c r="F57" s="6" t="s">
        <v>277</v>
      </c>
      <c r="G57" s="6"/>
      <c r="H57" s="6" t="s">
        <v>284</v>
      </c>
      <c r="I57" s="6"/>
      <c r="J57" s="6" t="s">
        <v>279</v>
      </c>
      <c r="K57" s="6"/>
      <c r="L57" s="6" t="s">
        <v>285</v>
      </c>
      <c r="M57" s="6" t="s">
        <v>281</v>
      </c>
    </row>
    <row r="58" s="1" customFormat="1" ht="16.35" customHeight="1" spans="1:13">
      <c r="A58" s="6"/>
      <c r="B58" s="9" t="s">
        <v>286</v>
      </c>
      <c r="C58" s="9" t="s">
        <v>287</v>
      </c>
      <c r="D58" s="9" t="s">
        <v>317</v>
      </c>
      <c r="E58" s="9"/>
      <c r="F58" s="6" t="s">
        <v>277</v>
      </c>
      <c r="G58" s="6"/>
      <c r="H58" s="6" t="s">
        <v>284</v>
      </c>
      <c r="I58" s="6"/>
      <c r="J58" s="6" t="s">
        <v>279</v>
      </c>
      <c r="K58" s="6"/>
      <c r="L58" s="6" t="s">
        <v>285</v>
      </c>
      <c r="M58" s="6" t="s">
        <v>281</v>
      </c>
    </row>
    <row r="59" s="1" customFormat="1" ht="16.35" customHeight="1" spans="1:13">
      <c r="A59" s="6"/>
      <c r="B59" s="9" t="s">
        <v>286</v>
      </c>
      <c r="C59" s="9" t="s">
        <v>289</v>
      </c>
      <c r="D59" s="9" t="s">
        <v>318</v>
      </c>
      <c r="E59" s="9"/>
      <c r="F59" s="6" t="s">
        <v>277</v>
      </c>
      <c r="G59" s="6"/>
      <c r="H59" s="6" t="s">
        <v>284</v>
      </c>
      <c r="I59" s="6"/>
      <c r="J59" s="6" t="s">
        <v>279</v>
      </c>
      <c r="K59" s="6"/>
      <c r="L59" s="6" t="s">
        <v>285</v>
      </c>
      <c r="M59" s="6" t="s">
        <v>281</v>
      </c>
    </row>
    <row r="60" s="1" customFormat="1" ht="16.35" customHeight="1" spans="1:13">
      <c r="A60" s="6"/>
      <c r="B60" s="9" t="s">
        <v>293</v>
      </c>
      <c r="C60" s="9" t="s">
        <v>294</v>
      </c>
      <c r="D60" s="9" t="s">
        <v>295</v>
      </c>
      <c r="E60" s="9"/>
      <c r="F60" s="6" t="s">
        <v>296</v>
      </c>
      <c r="G60" s="6"/>
      <c r="H60" s="6" t="s">
        <v>284</v>
      </c>
      <c r="I60" s="6"/>
      <c r="J60" s="6" t="s">
        <v>291</v>
      </c>
      <c r="K60" s="6"/>
      <c r="L60" s="6" t="s">
        <v>297</v>
      </c>
      <c r="M60" s="6" t="s">
        <v>281</v>
      </c>
    </row>
    <row r="61" s="1" customFormat="1" ht="16.35" customHeight="1" spans="1:15">
      <c r="A61" s="6"/>
      <c r="B61" s="9" t="s">
        <v>274</v>
      </c>
      <c r="C61" s="9" t="s">
        <v>275</v>
      </c>
      <c r="D61" s="9" t="s">
        <v>319</v>
      </c>
      <c r="E61" s="9"/>
      <c r="F61" s="6" t="s">
        <v>277</v>
      </c>
      <c r="G61" s="6"/>
      <c r="H61" s="6" t="s">
        <v>320</v>
      </c>
      <c r="I61" s="6"/>
      <c r="J61" s="6" t="s">
        <v>279</v>
      </c>
      <c r="K61" s="6"/>
      <c r="L61" s="6" t="s">
        <v>321</v>
      </c>
      <c r="M61" s="6" t="s">
        <v>281</v>
      </c>
      <c r="O61" s="11"/>
    </row>
    <row r="62" s="1" customFormat="1" ht="16.35" customHeight="1" spans="1:13">
      <c r="A62" s="3" t="s">
        <v>248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="1" customFormat="1" ht="16.35" customHeight="1" spans="1:13">
      <c r="A63" s="4" t="s">
        <v>249</v>
      </c>
      <c r="B63" s="5" t="s">
        <v>250</v>
      </c>
      <c r="C63" s="5"/>
      <c r="D63" s="5"/>
      <c r="E63" s="5"/>
      <c r="F63" s="5"/>
      <c r="G63" s="5"/>
      <c r="H63" s="5"/>
      <c r="I63" s="5"/>
      <c r="J63" s="5"/>
      <c r="K63" s="10" t="s">
        <v>2</v>
      </c>
      <c r="L63" s="10"/>
      <c r="M63" s="10"/>
    </row>
    <row r="64" ht="16.35" customHeight="1" spans="1:13">
      <c r="A64" s="6" t="s">
        <v>251</v>
      </c>
      <c r="B64" s="7" t="s">
        <v>322</v>
      </c>
      <c r="C64" s="7"/>
      <c r="D64" s="7"/>
      <c r="E64" s="7"/>
      <c r="F64" s="7"/>
      <c r="G64" s="6" t="s">
        <v>253</v>
      </c>
      <c r="H64" s="6"/>
      <c r="I64" s="6" t="s">
        <v>254</v>
      </c>
      <c r="J64" s="6"/>
      <c r="K64" s="6"/>
      <c r="L64" s="6"/>
      <c r="M64" s="6"/>
    </row>
    <row r="65" s="1" customFormat="1" ht="30.75" customHeight="1" spans="1:13">
      <c r="A65" s="6" t="s">
        <v>255</v>
      </c>
      <c r="B65" s="6">
        <v>10</v>
      </c>
      <c r="C65" s="6"/>
      <c r="D65" s="6"/>
      <c r="E65" s="6"/>
      <c r="F65" s="6"/>
      <c r="G65" s="6" t="s">
        <v>256</v>
      </c>
      <c r="H65" s="6"/>
      <c r="I65" s="6" t="s">
        <v>257</v>
      </c>
      <c r="J65" s="6"/>
      <c r="K65" s="6"/>
      <c r="L65" s="6"/>
      <c r="M65" s="6"/>
    </row>
    <row r="66" s="1" customFormat="1" ht="16.35" customHeight="1" spans="1:13">
      <c r="A66" s="6" t="s">
        <v>258</v>
      </c>
      <c r="B66" s="8">
        <v>6</v>
      </c>
      <c r="C66" s="8"/>
      <c r="D66" s="8"/>
      <c r="E66" s="8"/>
      <c r="F66" s="8"/>
      <c r="G66" s="6" t="s">
        <v>259</v>
      </c>
      <c r="H66" s="6"/>
      <c r="I66" s="8">
        <v>6</v>
      </c>
      <c r="J66" s="8"/>
      <c r="K66" s="8"/>
      <c r="L66" s="8"/>
      <c r="M66" s="8"/>
    </row>
    <row r="67" s="1" customFormat="1" ht="16.35" customHeight="1" spans="1:13">
      <c r="A67" s="6"/>
      <c r="B67" s="8"/>
      <c r="C67" s="8"/>
      <c r="D67" s="8"/>
      <c r="E67" s="8"/>
      <c r="F67" s="8"/>
      <c r="G67" s="6" t="s">
        <v>260</v>
      </c>
      <c r="H67" s="6"/>
      <c r="I67" s="8"/>
      <c r="J67" s="8"/>
      <c r="K67" s="8"/>
      <c r="L67" s="8"/>
      <c r="M67" s="8"/>
    </row>
    <row r="68" s="1" customFormat="1" ht="16.35" customHeight="1" spans="1:13">
      <c r="A68" s="6" t="s">
        <v>261</v>
      </c>
      <c r="B68" s="9" t="s">
        <v>323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="1" customFormat="1" ht="16.35" customHeight="1" spans="1:13">
      <c r="A69" s="6" t="s">
        <v>263</v>
      </c>
      <c r="B69" s="9" t="s">
        <v>324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="1" customFormat="1" ht="16.35" customHeight="1" spans="1:13">
      <c r="A70" s="12" t="s">
        <v>265</v>
      </c>
      <c r="B70" s="13" t="s">
        <v>325</v>
      </c>
      <c r="C70" s="13"/>
      <c r="D70" s="13"/>
      <c r="E70" s="13"/>
      <c r="F70" s="13"/>
      <c r="G70" s="13"/>
      <c r="H70" s="13"/>
      <c r="I70" s="13"/>
      <c r="J70" s="9"/>
      <c r="K70" s="9"/>
      <c r="L70" s="9"/>
      <c r="M70" s="9"/>
    </row>
    <row r="71" s="1" customFormat="1" ht="16.35" customHeight="1" spans="1:13">
      <c r="A71" s="14" t="s">
        <v>267</v>
      </c>
      <c r="B71" s="14" t="s">
        <v>237</v>
      </c>
      <c r="C71" s="14" t="s">
        <v>238</v>
      </c>
      <c r="D71" s="14" t="s">
        <v>268</v>
      </c>
      <c r="E71" s="14"/>
      <c r="F71" s="14" t="s">
        <v>269</v>
      </c>
      <c r="G71" s="14"/>
      <c r="H71" s="14" t="s">
        <v>270</v>
      </c>
      <c r="I71" s="14"/>
      <c r="J71" s="27" t="s">
        <v>271</v>
      </c>
      <c r="K71" s="6"/>
      <c r="L71" s="6" t="s">
        <v>272</v>
      </c>
      <c r="M71" s="6" t="s">
        <v>273</v>
      </c>
    </row>
    <row r="72" s="1" customFormat="1" ht="16.35" customHeight="1" spans="1:13">
      <c r="A72" s="14"/>
      <c r="B72" s="15" t="s">
        <v>293</v>
      </c>
      <c r="C72" s="15" t="s">
        <v>294</v>
      </c>
      <c r="D72" s="15" t="s">
        <v>295</v>
      </c>
      <c r="E72" s="15"/>
      <c r="F72" s="14" t="s">
        <v>296</v>
      </c>
      <c r="G72" s="14"/>
      <c r="H72" s="14" t="s">
        <v>284</v>
      </c>
      <c r="I72" s="14"/>
      <c r="J72" s="27" t="s">
        <v>291</v>
      </c>
      <c r="K72" s="6"/>
      <c r="L72" s="6" t="s">
        <v>326</v>
      </c>
      <c r="M72" s="6" t="s">
        <v>281</v>
      </c>
    </row>
    <row r="73" s="1" customFormat="1" ht="16.35" customHeight="1" spans="1:13">
      <c r="A73" s="14"/>
      <c r="B73" s="15" t="s">
        <v>286</v>
      </c>
      <c r="C73" s="15" t="s">
        <v>287</v>
      </c>
      <c r="D73" s="15" t="s">
        <v>327</v>
      </c>
      <c r="E73" s="15"/>
      <c r="F73" s="14" t="s">
        <v>277</v>
      </c>
      <c r="G73" s="14"/>
      <c r="H73" s="14" t="s">
        <v>284</v>
      </c>
      <c r="I73" s="14"/>
      <c r="J73" s="27" t="s">
        <v>279</v>
      </c>
      <c r="K73" s="6"/>
      <c r="L73" s="6" t="s">
        <v>285</v>
      </c>
      <c r="M73" s="6" t="s">
        <v>281</v>
      </c>
    </row>
    <row r="74" s="1" customFormat="1" ht="23.25" customHeight="1" spans="1:13">
      <c r="A74" s="14"/>
      <c r="B74" s="15" t="s">
        <v>286</v>
      </c>
      <c r="C74" s="15" t="s">
        <v>287</v>
      </c>
      <c r="D74" s="15" t="s">
        <v>328</v>
      </c>
      <c r="E74" s="15"/>
      <c r="F74" s="14" t="s">
        <v>277</v>
      </c>
      <c r="G74" s="14"/>
      <c r="H74" s="14" t="s">
        <v>284</v>
      </c>
      <c r="I74" s="14"/>
      <c r="J74" s="27" t="s">
        <v>279</v>
      </c>
      <c r="K74" s="6"/>
      <c r="L74" s="6" t="s">
        <v>285</v>
      </c>
      <c r="M74" s="6" t="s">
        <v>281</v>
      </c>
    </row>
    <row r="75" s="1" customFormat="1" ht="16.35" customHeight="1" spans="1:13">
      <c r="A75" s="14"/>
      <c r="B75" s="15" t="s">
        <v>274</v>
      </c>
      <c r="C75" s="15" t="s">
        <v>282</v>
      </c>
      <c r="D75" s="15" t="s">
        <v>329</v>
      </c>
      <c r="E75" s="15"/>
      <c r="F75" s="14" t="s">
        <v>277</v>
      </c>
      <c r="G75" s="14"/>
      <c r="H75" s="14" t="s">
        <v>284</v>
      </c>
      <c r="I75" s="14"/>
      <c r="J75" s="27" t="s">
        <v>279</v>
      </c>
      <c r="K75" s="6"/>
      <c r="L75" s="6" t="s">
        <v>285</v>
      </c>
      <c r="M75" s="6" t="s">
        <v>281</v>
      </c>
    </row>
    <row r="76" s="1" customFormat="1" ht="21" customHeight="1" spans="1:13">
      <c r="A76" s="14"/>
      <c r="B76" s="15" t="s">
        <v>274</v>
      </c>
      <c r="C76" s="15" t="s">
        <v>275</v>
      </c>
      <c r="D76" s="15" t="s">
        <v>330</v>
      </c>
      <c r="E76" s="15"/>
      <c r="F76" s="14" t="s">
        <v>277</v>
      </c>
      <c r="G76" s="14"/>
      <c r="H76" s="14" t="s">
        <v>331</v>
      </c>
      <c r="I76" s="14"/>
      <c r="J76" s="27" t="s">
        <v>279</v>
      </c>
      <c r="K76" s="6"/>
      <c r="L76" s="6" t="s">
        <v>332</v>
      </c>
      <c r="M76" s="6" t="s">
        <v>281</v>
      </c>
    </row>
    <row r="77" s="1" customFormat="1" ht="16.35" customHeight="1" spans="1:9">
      <c r="A77" s="16"/>
      <c r="B77" s="17"/>
      <c r="C77" s="17"/>
      <c r="D77" s="17"/>
      <c r="E77" s="17"/>
      <c r="F77" s="17"/>
      <c r="G77" s="17"/>
      <c r="H77" s="17"/>
      <c r="I77" s="17"/>
    </row>
    <row r="78" s="1" customFormat="1" ht="16.35" customHeight="1" spans="1:9">
      <c r="A78" s="16"/>
      <c r="B78" s="17"/>
      <c r="C78" s="17"/>
      <c r="D78" s="17"/>
      <c r="E78" s="17"/>
      <c r="F78" s="17"/>
      <c r="G78" s="17"/>
      <c r="H78" s="17"/>
      <c r="I78" s="17"/>
    </row>
    <row r="79" s="1" customFormat="1" ht="16.35" customHeight="1" spans="1:9">
      <c r="A79" s="16"/>
      <c r="B79" s="16"/>
      <c r="C79" s="16"/>
      <c r="D79" s="16"/>
      <c r="E79" s="16"/>
      <c r="F79" s="16"/>
      <c r="G79" s="16"/>
      <c r="H79" s="16"/>
      <c r="I79" s="16"/>
    </row>
    <row r="80" s="1" customFormat="1" ht="16.35" customHeight="1" spans="1:9">
      <c r="A80" s="16"/>
      <c r="B80" s="18"/>
      <c r="C80" s="18"/>
      <c r="D80" s="18"/>
      <c r="E80" s="18"/>
      <c r="F80" s="16"/>
      <c r="G80" s="19"/>
      <c r="H80" s="16"/>
      <c r="I80" s="16"/>
    </row>
    <row r="81" s="1" customFormat="1" ht="16.35" customHeight="1" spans="1:9">
      <c r="A81" s="16"/>
      <c r="B81" s="18"/>
      <c r="C81" s="18"/>
      <c r="D81" s="18"/>
      <c r="E81" s="18"/>
      <c r="F81" s="16"/>
      <c r="G81" s="19"/>
      <c r="H81" s="16"/>
      <c r="I81" s="16"/>
    </row>
    <row r="82" s="1" customFormat="1" ht="16.35" customHeight="1" spans="1:15">
      <c r="A82" s="16"/>
      <c r="B82" s="18"/>
      <c r="C82" s="18"/>
      <c r="D82" s="18"/>
      <c r="E82" s="18"/>
      <c r="F82" s="16"/>
      <c r="G82" s="19"/>
      <c r="H82" s="16"/>
      <c r="I82" s="16"/>
      <c r="O82" s="11"/>
    </row>
    <row r="83" s="1" customFormat="1" ht="16.35" customHeight="1" spans="1:9">
      <c r="A83" s="16"/>
      <c r="B83" s="18"/>
      <c r="C83" s="18"/>
      <c r="D83" s="18"/>
      <c r="E83" s="18"/>
      <c r="F83" s="16"/>
      <c r="G83" s="19"/>
      <c r="H83" s="16"/>
      <c r="I83" s="16"/>
    </row>
    <row r="84" s="1" customFormat="1" ht="16.35" customHeight="1" spans="1:9">
      <c r="A84" s="16"/>
      <c r="B84" s="18"/>
      <c r="C84" s="18"/>
      <c r="D84" s="18"/>
      <c r="E84" s="18"/>
      <c r="F84" s="16"/>
      <c r="G84" s="19"/>
      <c r="H84" s="16"/>
      <c r="I84" s="16"/>
    </row>
    <row r="85" ht="16.35" customHeight="1" spans="1:9">
      <c r="A85" s="20"/>
      <c r="B85" s="21"/>
      <c r="C85" s="21"/>
      <c r="D85" s="21"/>
      <c r="E85" s="21"/>
      <c r="F85" s="21"/>
      <c r="G85" s="21"/>
      <c r="H85" s="21"/>
      <c r="I85" s="21"/>
    </row>
    <row r="86" s="1" customFormat="1" ht="30.75" customHeight="1" spans="1:9">
      <c r="A86" s="22"/>
      <c r="B86" s="22"/>
      <c r="C86" s="22"/>
      <c r="D86" s="22"/>
      <c r="E86" s="22"/>
      <c r="F86" s="22"/>
      <c r="G86" s="22"/>
      <c r="H86" s="22"/>
      <c r="I86" s="22"/>
    </row>
    <row r="87" s="1" customFormat="1" ht="16.35" customHeight="1" spans="1:9">
      <c r="A87" s="23"/>
      <c r="B87" s="23"/>
      <c r="C87" s="23"/>
      <c r="D87" s="23"/>
      <c r="E87" s="23"/>
      <c r="F87" s="23"/>
      <c r="G87" s="23"/>
      <c r="H87" s="23"/>
      <c r="I87" s="23"/>
    </row>
    <row r="88" s="1" customFormat="1" ht="16.35" customHeight="1" spans="1:9">
      <c r="A88" s="16"/>
      <c r="B88" s="24"/>
      <c r="C88" s="24"/>
      <c r="D88" s="24"/>
      <c r="E88" s="24"/>
      <c r="F88" s="16"/>
      <c r="G88" s="16"/>
      <c r="H88" s="16"/>
      <c r="I88" s="16"/>
    </row>
    <row r="89" s="1" customFormat="1" ht="16.35" customHeight="1" spans="1:9">
      <c r="A89" s="16"/>
      <c r="B89" s="24"/>
      <c r="C89" s="24"/>
      <c r="D89" s="24"/>
      <c r="E89" s="24"/>
      <c r="F89" s="16"/>
      <c r="G89" s="16"/>
      <c r="H89" s="16"/>
      <c r="I89" s="16"/>
    </row>
    <row r="90" s="1" customFormat="1" ht="16.35" customHeight="1" spans="1:9">
      <c r="A90" s="16"/>
      <c r="B90" s="24"/>
      <c r="C90" s="24"/>
      <c r="D90" s="24"/>
      <c r="E90" s="24"/>
      <c r="F90" s="24"/>
      <c r="G90" s="24"/>
      <c r="H90" s="24"/>
      <c r="I90" s="24"/>
    </row>
    <row r="91" s="1" customFormat="1" ht="16.35" customHeight="1" spans="1:9">
      <c r="A91" s="16"/>
      <c r="B91" s="16"/>
      <c r="C91" s="16"/>
      <c r="D91" s="16"/>
      <c r="E91" s="16"/>
      <c r="F91" s="16"/>
      <c r="G91" s="16"/>
      <c r="H91" s="16"/>
      <c r="I91" s="16"/>
    </row>
    <row r="92" s="1" customFormat="1" ht="16.35" customHeight="1" spans="1:9">
      <c r="A92" s="16"/>
      <c r="B92" s="25"/>
      <c r="C92" s="25"/>
      <c r="D92" s="25"/>
      <c r="E92" s="16"/>
      <c r="F92" s="16"/>
      <c r="G92" s="25"/>
      <c r="H92" s="25"/>
      <c r="I92" s="25"/>
    </row>
    <row r="93" s="1" customFormat="1" ht="16.35" customHeight="1" spans="1:9">
      <c r="A93" s="16"/>
      <c r="B93" s="25"/>
      <c r="C93" s="25"/>
      <c r="D93" s="25"/>
      <c r="E93" s="16"/>
      <c r="F93" s="16"/>
      <c r="G93" s="25"/>
      <c r="H93" s="25"/>
      <c r="I93" s="25"/>
    </row>
    <row r="94" s="1" customFormat="1" ht="16.35" customHeight="1" spans="1:9">
      <c r="A94" s="16"/>
      <c r="B94" s="25"/>
      <c r="C94" s="25"/>
      <c r="D94" s="25"/>
      <c r="E94" s="16"/>
      <c r="F94" s="16"/>
      <c r="G94" s="25"/>
      <c r="H94" s="25"/>
      <c r="I94" s="25"/>
    </row>
    <row r="95" s="1" customFormat="1" ht="51" customHeight="1" spans="1:9">
      <c r="A95" s="16"/>
      <c r="B95" s="24"/>
      <c r="C95" s="24"/>
      <c r="D95" s="24"/>
      <c r="E95" s="24"/>
      <c r="F95" s="24"/>
      <c r="G95" s="24"/>
      <c r="H95" s="24"/>
      <c r="I95" s="24"/>
    </row>
    <row r="96" s="1" customFormat="1" ht="16.35" customHeight="1" spans="1:9">
      <c r="A96" s="16"/>
      <c r="B96" s="24"/>
      <c r="C96" s="24"/>
      <c r="D96" s="24"/>
      <c r="E96" s="24"/>
      <c r="F96" s="24"/>
      <c r="G96" s="24"/>
      <c r="H96" s="24"/>
      <c r="I96" s="24"/>
    </row>
    <row r="97" s="1" customFormat="1" ht="21" customHeight="1" spans="1:9">
      <c r="A97" s="16"/>
      <c r="B97" s="26"/>
      <c r="C97" s="24"/>
      <c r="D97" s="24"/>
      <c r="E97" s="24"/>
      <c r="F97" s="24"/>
      <c r="G97" s="24"/>
      <c r="H97" s="24"/>
      <c r="I97" s="24"/>
    </row>
    <row r="98" s="1" customFormat="1" ht="16.35" customHeight="1" spans="1:9">
      <c r="A98" s="16"/>
      <c r="B98" s="17"/>
      <c r="C98" s="17"/>
      <c r="D98" s="17"/>
      <c r="E98" s="17"/>
      <c r="F98" s="17"/>
      <c r="G98" s="17"/>
      <c r="H98" s="17"/>
      <c r="I98" s="17"/>
    </row>
    <row r="99" s="1" customFormat="1" ht="27" customHeight="1" spans="1:9">
      <c r="A99" s="16"/>
      <c r="B99" s="17"/>
      <c r="C99" s="17"/>
      <c r="D99" s="17"/>
      <c r="E99" s="17"/>
      <c r="F99" s="17"/>
      <c r="G99" s="17"/>
      <c r="H99" s="17"/>
      <c r="I99" s="17"/>
    </row>
    <row r="100" s="1" customFormat="1" ht="16.35" customHeight="1" spans="1:9">
      <c r="A100" s="16"/>
      <c r="B100" s="16"/>
      <c r="C100" s="16"/>
      <c r="D100" s="16"/>
      <c r="E100" s="16"/>
      <c r="F100" s="16"/>
      <c r="G100" s="16"/>
      <c r="H100" s="16"/>
      <c r="I100" s="16"/>
    </row>
    <row r="101" s="1" customFormat="1" ht="16.35" customHeight="1" spans="1:9">
      <c r="A101" s="16"/>
      <c r="B101" s="18"/>
      <c r="C101" s="18"/>
      <c r="D101" s="18"/>
      <c r="E101" s="18"/>
      <c r="F101" s="16"/>
      <c r="G101" s="19"/>
      <c r="H101" s="16"/>
      <c r="I101" s="16"/>
    </row>
    <row r="102" s="1" customFormat="1" ht="16.35" customHeight="1" spans="1:9">
      <c r="A102" s="16"/>
      <c r="B102" s="18"/>
      <c r="C102" s="18"/>
      <c r="D102" s="18"/>
      <c r="E102" s="18"/>
      <c r="F102" s="16"/>
      <c r="G102" s="19"/>
      <c r="H102" s="16"/>
      <c r="I102" s="16"/>
    </row>
    <row r="103" s="1" customFormat="1" ht="16.35" customHeight="1" spans="1:15">
      <c r="A103" s="16"/>
      <c r="B103" s="18"/>
      <c r="C103" s="18"/>
      <c r="D103" s="18"/>
      <c r="E103" s="18"/>
      <c r="F103" s="16"/>
      <c r="G103" s="19"/>
      <c r="H103" s="16"/>
      <c r="I103" s="16"/>
      <c r="O103" s="11"/>
    </row>
    <row r="104" s="1" customFormat="1" ht="16.35" customHeight="1" spans="1:9">
      <c r="A104" s="16"/>
      <c r="B104" s="18"/>
      <c r="C104" s="18"/>
      <c r="D104" s="18"/>
      <c r="E104" s="18"/>
      <c r="F104" s="16"/>
      <c r="G104" s="19"/>
      <c r="H104" s="16"/>
      <c r="I104" s="16"/>
    </row>
    <row r="105" s="1" customFormat="1" ht="16.35" customHeight="1" spans="1:9">
      <c r="A105" s="16"/>
      <c r="B105" s="18"/>
      <c r="C105" s="18"/>
      <c r="D105" s="18"/>
      <c r="E105" s="18"/>
      <c r="F105" s="16"/>
      <c r="G105" s="19"/>
      <c r="H105" s="16"/>
      <c r="I105" s="16"/>
    </row>
    <row r="106" ht="16.35" customHeight="1" spans="1:1">
      <c r="A106" s="20"/>
    </row>
    <row r="107" ht="16.35" customHeight="1" spans="1:1">
      <c r="A107" s="20"/>
    </row>
    <row r="108" ht="16.35" customHeight="1" spans="1:1">
      <c r="A108" s="20"/>
    </row>
    <row r="109" ht="16.35" customHeight="1" spans="1:1">
      <c r="A109" s="20"/>
    </row>
    <row r="110" ht="16.35" customHeight="1" spans="1:1">
      <c r="A110" s="20"/>
    </row>
    <row r="111" ht="16.35" customHeight="1" spans="1:1">
      <c r="A111" s="20"/>
    </row>
    <row r="112" ht="16.35" customHeight="1" spans="1:1">
      <c r="A112" s="20"/>
    </row>
    <row r="113" ht="16.35" customHeight="1" spans="1:1">
      <c r="A113" s="20"/>
    </row>
    <row r="114" ht="16.35" customHeight="1" spans="1:1">
      <c r="A114" s="20"/>
    </row>
    <row r="115" ht="16.35" customHeight="1" spans="1:1">
      <c r="A115" s="20"/>
    </row>
  </sheetData>
  <mergeCells count="253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A32:M32"/>
    <mergeCell ref="B33:J33"/>
    <mergeCell ref="K33:M33"/>
    <mergeCell ref="B34:F34"/>
    <mergeCell ref="G34:H34"/>
    <mergeCell ref="I34:M34"/>
    <mergeCell ref="B35:F35"/>
    <mergeCell ref="G35:H35"/>
    <mergeCell ref="I35:M35"/>
    <mergeCell ref="G36:H36"/>
    <mergeCell ref="I36:M36"/>
    <mergeCell ref="G37:H37"/>
    <mergeCell ref="I37:M37"/>
    <mergeCell ref="B38:M38"/>
    <mergeCell ref="B39:M39"/>
    <mergeCell ref="B40:M40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D46:E46"/>
    <mergeCell ref="F46:G46"/>
    <mergeCell ref="H46:I46"/>
    <mergeCell ref="J46:K46"/>
    <mergeCell ref="A47:M47"/>
    <mergeCell ref="B48:J48"/>
    <mergeCell ref="K48:M48"/>
    <mergeCell ref="B49:F49"/>
    <mergeCell ref="G49:H49"/>
    <mergeCell ref="I49:M49"/>
    <mergeCell ref="B50:F50"/>
    <mergeCell ref="G50:H50"/>
    <mergeCell ref="I50:M50"/>
    <mergeCell ref="G51:H51"/>
    <mergeCell ref="I51:M51"/>
    <mergeCell ref="G52:H52"/>
    <mergeCell ref="I52:M52"/>
    <mergeCell ref="B53:M53"/>
    <mergeCell ref="B54:M54"/>
    <mergeCell ref="B55:M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A62:M62"/>
    <mergeCell ref="B63:J63"/>
    <mergeCell ref="K63:M63"/>
    <mergeCell ref="B64:F64"/>
    <mergeCell ref="G64:H64"/>
    <mergeCell ref="I64:M64"/>
    <mergeCell ref="B65:F65"/>
    <mergeCell ref="G65:H65"/>
    <mergeCell ref="I65:M65"/>
    <mergeCell ref="G66:H66"/>
    <mergeCell ref="I66:M66"/>
    <mergeCell ref="G67:H67"/>
    <mergeCell ref="I67:M67"/>
    <mergeCell ref="B68:M68"/>
    <mergeCell ref="B69:M69"/>
    <mergeCell ref="B70:M70"/>
    <mergeCell ref="D71:E71"/>
    <mergeCell ref="F71:G71"/>
    <mergeCell ref="H71:I71"/>
    <mergeCell ref="J71:K71"/>
    <mergeCell ref="D72:E72"/>
    <mergeCell ref="F72:G72"/>
    <mergeCell ref="H72:I72"/>
    <mergeCell ref="J72:K72"/>
    <mergeCell ref="D73:E73"/>
    <mergeCell ref="F73:G73"/>
    <mergeCell ref="H73:I73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D76:E76"/>
    <mergeCell ref="F76:G76"/>
    <mergeCell ref="H76:I76"/>
    <mergeCell ref="J76:K76"/>
    <mergeCell ref="D79:E79"/>
    <mergeCell ref="D80:E80"/>
    <mergeCell ref="D81:E81"/>
    <mergeCell ref="D82:E82"/>
    <mergeCell ref="D83:E83"/>
    <mergeCell ref="D84:E84"/>
    <mergeCell ref="A86:I86"/>
    <mergeCell ref="A87:I87"/>
    <mergeCell ref="B90:I90"/>
    <mergeCell ref="B91:D91"/>
    <mergeCell ref="H91:I91"/>
    <mergeCell ref="E92:F92"/>
    <mergeCell ref="G92:I92"/>
    <mergeCell ref="E93:F93"/>
    <mergeCell ref="G93:I93"/>
    <mergeCell ref="E94:F94"/>
    <mergeCell ref="G94:I94"/>
    <mergeCell ref="B95:I95"/>
    <mergeCell ref="B96:I96"/>
    <mergeCell ref="B97:I97"/>
    <mergeCell ref="D100:E100"/>
    <mergeCell ref="D101:E101"/>
    <mergeCell ref="D102:E102"/>
    <mergeCell ref="D103:E103"/>
    <mergeCell ref="D104:E104"/>
    <mergeCell ref="D105:E105"/>
    <mergeCell ref="A6:A7"/>
    <mergeCell ref="A11:A16"/>
    <mergeCell ref="A21:A22"/>
    <mergeCell ref="A26:A31"/>
    <mergeCell ref="A36:A37"/>
    <mergeCell ref="A41:A46"/>
    <mergeCell ref="A51:A52"/>
    <mergeCell ref="A56:A61"/>
    <mergeCell ref="A66:A67"/>
    <mergeCell ref="A71:A76"/>
    <mergeCell ref="A77:A78"/>
    <mergeCell ref="A79:A84"/>
    <mergeCell ref="A88:A89"/>
    <mergeCell ref="A92:A94"/>
    <mergeCell ref="A98:A99"/>
    <mergeCell ref="A100:A105"/>
    <mergeCell ref="F88:F89"/>
    <mergeCell ref="B77:I78"/>
    <mergeCell ref="B88:E89"/>
    <mergeCell ref="G88:I89"/>
    <mergeCell ref="B92:D94"/>
    <mergeCell ref="B98:I99"/>
    <mergeCell ref="B6:F7"/>
    <mergeCell ref="B21:F22"/>
    <mergeCell ref="B36:F37"/>
    <mergeCell ref="B51:F52"/>
    <mergeCell ref="B66:F67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25"/>
  <sheetViews>
    <sheetView topLeftCell="A4" workbookViewId="0">
      <selection activeCell="A4" sqref="A$1:A$1048576"/>
    </sheetView>
  </sheetViews>
  <sheetFormatPr defaultColWidth="10" defaultRowHeight="13.5" outlineLevelCol="4"/>
  <cols>
    <col min="1" max="1" width="9.75" customWidth="1"/>
    <col min="2" max="2" width="40.75" customWidth="1"/>
    <col min="3" max="3" width="12.75" customWidth="1"/>
    <col min="4" max="4" width="13.125" customWidth="1"/>
    <col min="5" max="5" width="13.375" customWidth="1"/>
  </cols>
  <sheetData>
    <row r="1" ht="16.35" customHeight="1" spans="1:5">
      <c r="A1" s="2" t="s">
        <v>27</v>
      </c>
      <c r="B1" s="71"/>
      <c r="C1" s="71"/>
      <c r="D1" s="71"/>
      <c r="E1" s="71"/>
    </row>
    <row r="2" ht="16.35" customHeight="1" spans="1:5">
      <c r="A2" s="92" t="s">
        <v>28</v>
      </c>
      <c r="B2" s="92"/>
      <c r="C2" s="92"/>
      <c r="D2" s="92"/>
      <c r="E2" s="92"/>
    </row>
    <row r="3" ht="16.35" customHeight="1" spans="1:5">
      <c r="A3" s="92"/>
      <c r="B3" s="92"/>
      <c r="C3" s="92"/>
      <c r="D3" s="92"/>
      <c r="E3" s="92"/>
    </row>
    <row r="4" ht="16.35" customHeight="1" spans="1:5">
      <c r="A4" s="71"/>
      <c r="B4" s="71"/>
      <c r="C4" s="71"/>
      <c r="D4" s="71"/>
      <c r="E4" s="71"/>
    </row>
    <row r="5" ht="20.65" customHeight="1" spans="1:5">
      <c r="A5" s="71"/>
      <c r="B5" s="71"/>
      <c r="C5" s="71"/>
      <c r="D5" s="71"/>
      <c r="E5" s="81" t="s">
        <v>2</v>
      </c>
    </row>
    <row r="6" ht="34.5" customHeight="1" spans="1:5">
      <c r="A6" s="108" t="s">
        <v>29</v>
      </c>
      <c r="B6" s="108"/>
      <c r="C6" s="108" t="s">
        <v>30</v>
      </c>
      <c r="D6" s="108"/>
      <c r="E6" s="108"/>
    </row>
    <row r="7" ht="29.25" customHeight="1" spans="1:5">
      <c r="A7" s="108" t="s">
        <v>31</v>
      </c>
      <c r="B7" s="108" t="s">
        <v>32</v>
      </c>
      <c r="C7" s="108" t="s">
        <v>33</v>
      </c>
      <c r="D7" s="108" t="s">
        <v>34</v>
      </c>
      <c r="E7" s="108" t="s">
        <v>35</v>
      </c>
    </row>
    <row r="8" ht="22.35" customHeight="1" spans="1:5">
      <c r="A8" s="121" t="s">
        <v>7</v>
      </c>
      <c r="B8" s="121"/>
      <c r="C8" s="122">
        <v>262.8</v>
      </c>
      <c r="D8" s="122">
        <v>147.6</v>
      </c>
      <c r="E8" s="122">
        <v>115.2</v>
      </c>
    </row>
    <row r="9" ht="19.9" customHeight="1" spans="1:5">
      <c r="A9" s="116" t="s">
        <v>36</v>
      </c>
      <c r="B9" s="117" t="s">
        <v>14</v>
      </c>
      <c r="C9" s="123">
        <v>223.19</v>
      </c>
      <c r="D9" s="123">
        <v>107.99</v>
      </c>
      <c r="E9" s="123">
        <v>115.2</v>
      </c>
    </row>
    <row r="10" ht="17.25" customHeight="1" spans="1:5">
      <c r="A10" s="119" t="s">
        <v>37</v>
      </c>
      <c r="B10" s="120" t="s">
        <v>38</v>
      </c>
      <c r="C10" s="123">
        <v>223.19</v>
      </c>
      <c r="D10" s="123">
        <v>107.99</v>
      </c>
      <c r="E10" s="123">
        <v>115.2</v>
      </c>
    </row>
    <row r="11" ht="18.95" customHeight="1" spans="1:5">
      <c r="A11" s="119" t="s">
        <v>39</v>
      </c>
      <c r="B11" s="120" t="s">
        <v>40</v>
      </c>
      <c r="C11" s="123">
        <v>143.19</v>
      </c>
      <c r="D11" s="123">
        <v>107.99</v>
      </c>
      <c r="E11" s="123">
        <v>35.2</v>
      </c>
    </row>
    <row r="12" ht="18.95" customHeight="1" spans="1:5">
      <c r="A12" s="119" t="s">
        <v>41</v>
      </c>
      <c r="B12" s="120" t="s">
        <v>42</v>
      </c>
      <c r="C12" s="123">
        <v>80</v>
      </c>
      <c r="D12" s="123"/>
      <c r="E12" s="123">
        <v>80</v>
      </c>
    </row>
    <row r="13" ht="19.9" customHeight="1" spans="1:5">
      <c r="A13" s="116" t="s">
        <v>43</v>
      </c>
      <c r="B13" s="117" t="s">
        <v>16</v>
      </c>
      <c r="C13" s="123">
        <v>27.45</v>
      </c>
      <c r="D13" s="123">
        <v>27.45</v>
      </c>
      <c r="E13" s="123"/>
    </row>
    <row r="14" ht="17.25" customHeight="1" spans="1:5">
      <c r="A14" s="119" t="s">
        <v>44</v>
      </c>
      <c r="B14" s="120" t="s">
        <v>45</v>
      </c>
      <c r="C14" s="123">
        <v>27.45</v>
      </c>
      <c r="D14" s="123">
        <v>27.45</v>
      </c>
      <c r="E14" s="123"/>
    </row>
    <row r="15" ht="18.95" customHeight="1" spans="1:5">
      <c r="A15" s="119" t="s">
        <v>46</v>
      </c>
      <c r="B15" s="120" t="s">
        <v>47</v>
      </c>
      <c r="C15" s="123">
        <v>7.97</v>
      </c>
      <c r="D15" s="123">
        <v>7.97</v>
      </c>
      <c r="E15" s="123"/>
    </row>
    <row r="16" ht="18.95" customHeight="1" spans="1:5">
      <c r="A16" s="119" t="s">
        <v>48</v>
      </c>
      <c r="B16" s="120" t="s">
        <v>49</v>
      </c>
      <c r="C16" s="123">
        <v>3.98</v>
      </c>
      <c r="D16" s="123">
        <v>3.98</v>
      </c>
      <c r="E16" s="123"/>
    </row>
    <row r="17" ht="18.95" customHeight="1" spans="1:5">
      <c r="A17" s="119" t="s">
        <v>50</v>
      </c>
      <c r="B17" s="120" t="s">
        <v>51</v>
      </c>
      <c r="C17" s="123">
        <v>15.5</v>
      </c>
      <c r="D17" s="123">
        <v>15.5</v>
      </c>
      <c r="E17" s="123"/>
    </row>
    <row r="18" ht="19.9" customHeight="1" spans="1:5">
      <c r="A18" s="116" t="s">
        <v>52</v>
      </c>
      <c r="B18" s="117" t="s">
        <v>18</v>
      </c>
      <c r="C18" s="123">
        <v>6.19</v>
      </c>
      <c r="D18" s="123">
        <v>6.19</v>
      </c>
      <c r="E18" s="123"/>
    </row>
    <row r="19" ht="17.25" customHeight="1" spans="1:5">
      <c r="A19" s="119" t="s">
        <v>53</v>
      </c>
      <c r="B19" s="120" t="s">
        <v>54</v>
      </c>
      <c r="C19" s="123">
        <v>6.19</v>
      </c>
      <c r="D19" s="123">
        <v>6.19</v>
      </c>
      <c r="E19" s="123"/>
    </row>
    <row r="20" ht="18.95" customHeight="1" spans="1:5">
      <c r="A20" s="119" t="s">
        <v>55</v>
      </c>
      <c r="B20" s="120" t="s">
        <v>56</v>
      </c>
      <c r="C20" s="123">
        <v>5.23</v>
      </c>
      <c r="D20" s="123">
        <v>5.23</v>
      </c>
      <c r="E20" s="123"/>
    </row>
    <row r="21" ht="18.95" customHeight="1" spans="1:5">
      <c r="A21" s="119" t="s">
        <v>57</v>
      </c>
      <c r="B21" s="120" t="s">
        <v>58</v>
      </c>
      <c r="C21" s="123">
        <v>0.96</v>
      </c>
      <c r="D21" s="123">
        <v>0.96</v>
      </c>
      <c r="E21" s="123"/>
    </row>
    <row r="22" ht="19.9" customHeight="1" spans="1:5">
      <c r="A22" s="116" t="s">
        <v>59</v>
      </c>
      <c r="B22" s="117" t="s">
        <v>19</v>
      </c>
      <c r="C22" s="123">
        <v>5.97</v>
      </c>
      <c r="D22" s="123">
        <v>5.97</v>
      </c>
      <c r="E22" s="123"/>
    </row>
    <row r="23" ht="17.25" customHeight="1" spans="1:5">
      <c r="A23" s="119" t="s">
        <v>60</v>
      </c>
      <c r="B23" s="120" t="s">
        <v>61</v>
      </c>
      <c r="C23" s="123">
        <v>5.97</v>
      </c>
      <c r="D23" s="123">
        <v>5.97</v>
      </c>
      <c r="E23" s="123"/>
    </row>
    <row r="24" ht="18.95" customHeight="1" spans="1:5">
      <c r="A24" s="119" t="s">
        <v>62</v>
      </c>
      <c r="B24" s="120" t="s">
        <v>63</v>
      </c>
      <c r="C24" s="123">
        <v>5.97</v>
      </c>
      <c r="D24" s="123">
        <v>5.97</v>
      </c>
      <c r="E24" s="123"/>
    </row>
    <row r="25" ht="23.25" customHeight="1" spans="1:5">
      <c r="A25" s="124" t="s">
        <v>64</v>
      </c>
      <c r="B25" s="124"/>
      <c r="C25" s="124"/>
      <c r="D25" s="124"/>
      <c r="E25" s="124"/>
    </row>
  </sheetData>
  <mergeCells count="5">
    <mergeCell ref="A6:B6"/>
    <mergeCell ref="C6:E6"/>
    <mergeCell ref="A8:B8"/>
    <mergeCell ref="A25:E25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35"/>
  <sheetViews>
    <sheetView workbookViewId="0">
      <selection activeCell="A1" sqref="A$1:A$1048576"/>
    </sheetView>
  </sheetViews>
  <sheetFormatPr defaultColWidth="10" defaultRowHeight="13.5" outlineLevelCol="4"/>
  <cols>
    <col min="1" max="1" width="12.75" customWidth="1"/>
    <col min="2" max="2" width="36.125" customWidth="1"/>
    <col min="3" max="3" width="17.125" customWidth="1"/>
    <col min="4" max="4" width="16.5" customWidth="1"/>
    <col min="5" max="5" width="17.5" customWidth="1"/>
  </cols>
  <sheetData>
    <row r="1" ht="18.2" customHeight="1" spans="1:5">
      <c r="A1" s="110" t="s">
        <v>65</v>
      </c>
      <c r="B1" s="111"/>
      <c r="C1" s="111"/>
      <c r="D1" s="111"/>
      <c r="E1" s="111"/>
    </row>
    <row r="2" ht="16.35" customHeight="1" spans="1:5">
      <c r="A2" s="112" t="s">
        <v>66</v>
      </c>
      <c r="B2" s="112"/>
      <c r="C2" s="112"/>
      <c r="D2" s="112"/>
      <c r="E2" s="112"/>
    </row>
    <row r="3" ht="16.35" customHeight="1" spans="1:5">
      <c r="A3" s="112"/>
      <c r="B3" s="112"/>
      <c r="C3" s="112"/>
      <c r="D3" s="112"/>
      <c r="E3" s="112"/>
    </row>
    <row r="4" ht="16.35" customHeight="1" spans="1:5">
      <c r="A4" s="111"/>
      <c r="B4" s="111"/>
      <c r="C4" s="111"/>
      <c r="D4" s="111"/>
      <c r="E4" s="111"/>
    </row>
    <row r="5" ht="19.9" customHeight="1" spans="1:5">
      <c r="A5" s="111"/>
      <c r="B5" s="111"/>
      <c r="C5" s="111"/>
      <c r="D5" s="111"/>
      <c r="E5" s="81" t="s">
        <v>2</v>
      </c>
    </row>
    <row r="6" ht="36.2" customHeight="1" spans="1:5">
      <c r="A6" s="113" t="s">
        <v>67</v>
      </c>
      <c r="B6" s="113"/>
      <c r="C6" s="113" t="s">
        <v>68</v>
      </c>
      <c r="D6" s="113"/>
      <c r="E6" s="113"/>
    </row>
    <row r="7" ht="27.6" customHeight="1" spans="1:5">
      <c r="A7" s="113" t="s">
        <v>69</v>
      </c>
      <c r="B7" s="113" t="s">
        <v>32</v>
      </c>
      <c r="C7" s="113" t="s">
        <v>7</v>
      </c>
      <c r="D7" s="113" t="s">
        <v>70</v>
      </c>
      <c r="E7" s="113" t="s">
        <v>71</v>
      </c>
    </row>
    <row r="8" ht="19.9" customHeight="1" spans="1:5">
      <c r="A8" s="114" t="s">
        <v>7</v>
      </c>
      <c r="B8" s="114"/>
      <c r="C8" s="115">
        <v>147.6</v>
      </c>
      <c r="D8" s="115">
        <v>124.77</v>
      </c>
      <c r="E8" s="115">
        <v>22.83</v>
      </c>
    </row>
    <row r="9" ht="19.9" customHeight="1" spans="1:5">
      <c r="A9" s="116" t="s">
        <v>72</v>
      </c>
      <c r="B9" s="117" t="s">
        <v>73</v>
      </c>
      <c r="C9" s="118">
        <v>109.77</v>
      </c>
      <c r="D9" s="118">
        <v>109.77</v>
      </c>
      <c r="E9" s="118"/>
    </row>
    <row r="10" ht="18.95" customHeight="1" spans="1:5">
      <c r="A10" s="119" t="s">
        <v>74</v>
      </c>
      <c r="B10" s="120" t="s">
        <v>75</v>
      </c>
      <c r="C10" s="118">
        <v>29.39</v>
      </c>
      <c r="D10" s="118">
        <v>29.39</v>
      </c>
      <c r="E10" s="118"/>
    </row>
    <row r="11" ht="18.95" customHeight="1" spans="1:5">
      <c r="A11" s="119" t="s">
        <v>76</v>
      </c>
      <c r="B11" s="120" t="s">
        <v>77</v>
      </c>
      <c r="C11" s="118">
        <v>0.93</v>
      </c>
      <c r="D11" s="118">
        <v>0.93</v>
      </c>
      <c r="E11" s="118"/>
    </row>
    <row r="12" ht="18.95" customHeight="1" spans="1:5">
      <c r="A12" s="119" t="s">
        <v>78</v>
      </c>
      <c r="B12" s="120" t="s">
        <v>79</v>
      </c>
      <c r="C12" s="118">
        <v>54.04</v>
      </c>
      <c r="D12" s="118">
        <v>54.04</v>
      </c>
      <c r="E12" s="118"/>
    </row>
    <row r="13" ht="18.95" customHeight="1" spans="1:5">
      <c r="A13" s="119" t="s">
        <v>80</v>
      </c>
      <c r="B13" s="120" t="s">
        <v>81</v>
      </c>
      <c r="C13" s="118">
        <v>7.97</v>
      </c>
      <c r="D13" s="118">
        <v>7.97</v>
      </c>
      <c r="E13" s="118"/>
    </row>
    <row r="14" ht="18.95" customHeight="1" spans="1:5">
      <c r="A14" s="119" t="s">
        <v>82</v>
      </c>
      <c r="B14" s="120" t="s">
        <v>83</v>
      </c>
      <c r="C14" s="118">
        <v>3.98</v>
      </c>
      <c r="D14" s="118">
        <v>3.98</v>
      </c>
      <c r="E14" s="118"/>
    </row>
    <row r="15" ht="18.95" customHeight="1" spans="1:5">
      <c r="A15" s="119" t="s">
        <v>84</v>
      </c>
      <c r="B15" s="120" t="s">
        <v>85</v>
      </c>
      <c r="C15" s="118">
        <v>5.23</v>
      </c>
      <c r="D15" s="118">
        <v>5.23</v>
      </c>
      <c r="E15" s="118"/>
    </row>
    <row r="16" ht="18.95" customHeight="1" spans="1:5">
      <c r="A16" s="119" t="s">
        <v>86</v>
      </c>
      <c r="B16" s="120" t="s">
        <v>87</v>
      </c>
      <c r="C16" s="118">
        <v>1.3</v>
      </c>
      <c r="D16" s="118">
        <v>1.3</v>
      </c>
      <c r="E16" s="118"/>
    </row>
    <row r="17" ht="18.95" customHeight="1" spans="1:5">
      <c r="A17" s="119" t="s">
        <v>88</v>
      </c>
      <c r="B17" s="120" t="s">
        <v>89</v>
      </c>
      <c r="C17" s="118">
        <v>5.97</v>
      </c>
      <c r="D17" s="118">
        <v>5.97</v>
      </c>
      <c r="E17" s="118"/>
    </row>
    <row r="18" ht="18.95" customHeight="1" spans="1:5">
      <c r="A18" s="119" t="s">
        <v>90</v>
      </c>
      <c r="B18" s="120" t="s">
        <v>91</v>
      </c>
      <c r="C18" s="118">
        <v>0.96</v>
      </c>
      <c r="D18" s="118">
        <v>0.96</v>
      </c>
      <c r="E18" s="118"/>
    </row>
    <row r="19" ht="19.9" customHeight="1" spans="1:5">
      <c r="A19" s="116" t="s">
        <v>92</v>
      </c>
      <c r="B19" s="117" t="s">
        <v>93</v>
      </c>
      <c r="C19" s="118">
        <v>22.83</v>
      </c>
      <c r="D19" s="118"/>
      <c r="E19" s="118">
        <v>22.83</v>
      </c>
    </row>
    <row r="20" ht="18.95" customHeight="1" spans="1:5">
      <c r="A20" s="119" t="s">
        <v>94</v>
      </c>
      <c r="B20" s="120" t="s">
        <v>95</v>
      </c>
      <c r="C20" s="118">
        <v>2.2</v>
      </c>
      <c r="D20" s="118"/>
      <c r="E20" s="118">
        <v>2.2</v>
      </c>
    </row>
    <row r="21" ht="18.95" customHeight="1" spans="1:5">
      <c r="A21" s="119" t="s">
        <v>96</v>
      </c>
      <c r="B21" s="120" t="s">
        <v>97</v>
      </c>
      <c r="C21" s="118">
        <v>0.5</v>
      </c>
      <c r="D21" s="118"/>
      <c r="E21" s="118">
        <v>0.5</v>
      </c>
    </row>
    <row r="22" ht="18.95" customHeight="1" spans="1:5">
      <c r="A22" s="119" t="s">
        <v>98</v>
      </c>
      <c r="B22" s="120" t="s">
        <v>99</v>
      </c>
      <c r="C22" s="118">
        <v>2</v>
      </c>
      <c r="D22" s="118"/>
      <c r="E22" s="118">
        <v>2</v>
      </c>
    </row>
    <row r="23" ht="18.95" customHeight="1" spans="1:5">
      <c r="A23" s="119" t="s">
        <v>100</v>
      </c>
      <c r="B23" s="120" t="s">
        <v>101</v>
      </c>
      <c r="C23" s="118">
        <v>2</v>
      </c>
      <c r="D23" s="118"/>
      <c r="E23" s="118">
        <v>2</v>
      </c>
    </row>
    <row r="24" ht="18.95" customHeight="1" spans="1:5">
      <c r="A24" s="119" t="s">
        <v>102</v>
      </c>
      <c r="B24" s="120" t="s">
        <v>103</v>
      </c>
      <c r="C24" s="118">
        <v>2</v>
      </c>
      <c r="D24" s="118"/>
      <c r="E24" s="118">
        <v>2</v>
      </c>
    </row>
    <row r="25" ht="18.95" customHeight="1" spans="1:5">
      <c r="A25" s="119" t="s">
        <v>104</v>
      </c>
      <c r="B25" s="120" t="s">
        <v>105</v>
      </c>
      <c r="C25" s="118">
        <v>0.5</v>
      </c>
      <c r="D25" s="118"/>
      <c r="E25" s="118">
        <v>0.5</v>
      </c>
    </row>
    <row r="26" ht="18.95" customHeight="1" spans="1:5">
      <c r="A26" s="119" t="s">
        <v>106</v>
      </c>
      <c r="B26" s="120" t="s">
        <v>107</v>
      </c>
      <c r="C26" s="118">
        <v>1.35</v>
      </c>
      <c r="D26" s="118"/>
      <c r="E26" s="118">
        <v>1.35</v>
      </c>
    </row>
    <row r="27" ht="18.95" customHeight="1" spans="1:5">
      <c r="A27" s="119" t="s">
        <v>108</v>
      </c>
      <c r="B27" s="120" t="s">
        <v>109</v>
      </c>
      <c r="C27" s="118">
        <v>0.4</v>
      </c>
      <c r="D27" s="118"/>
      <c r="E27" s="118">
        <v>0.4</v>
      </c>
    </row>
    <row r="28" ht="18.95" customHeight="1" spans="1:5">
      <c r="A28" s="119" t="s">
        <v>110</v>
      </c>
      <c r="B28" s="120" t="s">
        <v>111</v>
      </c>
      <c r="C28" s="118">
        <v>2</v>
      </c>
      <c r="D28" s="118"/>
      <c r="E28" s="118">
        <v>2</v>
      </c>
    </row>
    <row r="29" ht="18.95" customHeight="1" spans="1:5">
      <c r="A29" s="119" t="s">
        <v>112</v>
      </c>
      <c r="B29" s="120" t="s">
        <v>113</v>
      </c>
      <c r="C29" s="118">
        <v>5</v>
      </c>
      <c r="D29" s="118"/>
      <c r="E29" s="118">
        <v>5</v>
      </c>
    </row>
    <row r="30" ht="18.95" customHeight="1" spans="1:5">
      <c r="A30" s="119" t="s">
        <v>114</v>
      </c>
      <c r="B30" s="120" t="s">
        <v>115</v>
      </c>
      <c r="C30" s="118">
        <v>0.88</v>
      </c>
      <c r="D30" s="118"/>
      <c r="E30" s="118">
        <v>0.88</v>
      </c>
    </row>
    <row r="31" ht="18.95" customHeight="1" spans="1:5">
      <c r="A31" s="119" t="s">
        <v>116</v>
      </c>
      <c r="B31" s="120" t="s">
        <v>117</v>
      </c>
      <c r="C31" s="118">
        <v>3.5</v>
      </c>
      <c r="D31" s="118"/>
      <c r="E31" s="118">
        <v>3.5</v>
      </c>
    </row>
    <row r="32" ht="18.95" customHeight="1" spans="1:5">
      <c r="A32" s="119" t="s">
        <v>118</v>
      </c>
      <c r="B32" s="120" t="s">
        <v>119</v>
      </c>
      <c r="C32" s="118">
        <v>0.5</v>
      </c>
      <c r="D32" s="118"/>
      <c r="E32" s="118">
        <v>0.5</v>
      </c>
    </row>
    <row r="33" ht="19.9" customHeight="1" spans="1:5">
      <c r="A33" s="116" t="s">
        <v>120</v>
      </c>
      <c r="B33" s="117" t="s">
        <v>121</v>
      </c>
      <c r="C33" s="118">
        <v>15</v>
      </c>
      <c r="D33" s="118">
        <v>15</v>
      </c>
      <c r="E33" s="118"/>
    </row>
    <row r="34" ht="18.95" customHeight="1" spans="1:5">
      <c r="A34" s="119" t="s">
        <v>122</v>
      </c>
      <c r="B34" s="120" t="s">
        <v>123</v>
      </c>
      <c r="C34" s="118">
        <v>1.2</v>
      </c>
      <c r="D34" s="118">
        <v>1.2</v>
      </c>
      <c r="E34" s="118"/>
    </row>
    <row r="35" ht="18.95" customHeight="1" spans="1:5">
      <c r="A35" s="119" t="s">
        <v>124</v>
      </c>
      <c r="B35" s="120" t="s">
        <v>125</v>
      </c>
      <c r="C35" s="118">
        <v>13.8</v>
      </c>
      <c r="D35" s="118">
        <v>13.8</v>
      </c>
      <c r="E35" s="118"/>
    </row>
  </sheetData>
  <mergeCells count="4">
    <mergeCell ref="A6:B6"/>
    <mergeCell ref="C6:E6"/>
    <mergeCell ref="A8:B8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9"/>
  <sheetViews>
    <sheetView workbookViewId="0">
      <selection activeCell="A1" sqref="A$1:A$1048576"/>
    </sheetView>
  </sheetViews>
  <sheetFormatPr defaultColWidth="10" defaultRowHeight="13.5" outlineLevelCol="5"/>
  <cols>
    <col min="1" max="1" width="20.625" customWidth="1"/>
    <col min="2" max="2" width="19.375" customWidth="1"/>
    <col min="3" max="3" width="16.5" customWidth="1"/>
    <col min="4" max="4" width="18.875" customWidth="1"/>
    <col min="5" max="5" width="17.75" customWidth="1"/>
    <col min="6" max="6" width="17.25" customWidth="1"/>
  </cols>
  <sheetData>
    <row r="1" ht="16.35" customHeight="1" spans="1:1">
      <c r="A1" s="2" t="s">
        <v>126</v>
      </c>
    </row>
    <row r="2" ht="16.35" customHeight="1" spans="1:6">
      <c r="A2" s="92" t="s">
        <v>127</v>
      </c>
      <c r="B2" s="92"/>
      <c r="C2" s="92"/>
      <c r="D2" s="92"/>
      <c r="E2" s="92"/>
      <c r="F2" s="92"/>
    </row>
    <row r="3" ht="16.35" customHeight="1" spans="1:6">
      <c r="A3" s="92"/>
      <c r="B3" s="92"/>
      <c r="C3" s="92"/>
      <c r="D3" s="92"/>
      <c r="E3" s="92"/>
      <c r="F3" s="92"/>
    </row>
    <row r="4" ht="16.35" customHeight="1" spans="1:6">
      <c r="A4" s="92"/>
      <c r="B4" s="92"/>
      <c r="C4" s="92"/>
      <c r="D4" s="92"/>
      <c r="E4" s="92"/>
      <c r="F4" s="92"/>
    </row>
    <row r="5" ht="20.65" customHeight="1" spans="6:6">
      <c r="F5" s="81" t="s">
        <v>2</v>
      </c>
    </row>
    <row r="6" ht="38.85" customHeight="1" spans="1:6">
      <c r="A6" s="108" t="s">
        <v>30</v>
      </c>
      <c r="B6" s="108"/>
      <c r="C6" s="108"/>
      <c r="D6" s="108"/>
      <c r="E6" s="108"/>
      <c r="F6" s="108"/>
    </row>
    <row r="7" ht="36.2" customHeight="1" spans="1:6">
      <c r="A7" s="108" t="s">
        <v>7</v>
      </c>
      <c r="B7" s="108" t="s">
        <v>128</v>
      </c>
      <c r="C7" s="108" t="s">
        <v>129</v>
      </c>
      <c r="D7" s="108"/>
      <c r="E7" s="108"/>
      <c r="F7" s="108" t="s">
        <v>130</v>
      </c>
    </row>
    <row r="8" ht="36.2" customHeight="1" spans="1:6">
      <c r="A8" s="108"/>
      <c r="B8" s="108"/>
      <c r="C8" s="108" t="s">
        <v>33</v>
      </c>
      <c r="D8" s="108" t="s">
        <v>131</v>
      </c>
      <c r="E8" s="108" t="s">
        <v>132</v>
      </c>
      <c r="F8" s="108"/>
    </row>
    <row r="9" ht="25.9" customHeight="1" spans="1:6">
      <c r="A9" s="109">
        <v>3.9</v>
      </c>
      <c r="B9" s="109">
        <v>0</v>
      </c>
      <c r="C9" s="109">
        <v>3.5</v>
      </c>
      <c r="D9" s="109">
        <v>0</v>
      </c>
      <c r="E9" s="109">
        <v>3.5</v>
      </c>
      <c r="F9" s="109">
        <v>0.4</v>
      </c>
    </row>
  </sheetData>
  <mergeCells count="6">
    <mergeCell ref="A6:F6"/>
    <mergeCell ref="C7:E7"/>
    <mergeCell ref="A7:A8"/>
    <mergeCell ref="B7:B8"/>
    <mergeCell ref="F7:F8"/>
    <mergeCell ref="A2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27"/>
  <sheetViews>
    <sheetView workbookViewId="0">
      <selection activeCell="C7" sqref="C7"/>
    </sheetView>
  </sheetViews>
  <sheetFormatPr defaultColWidth="10" defaultRowHeight="11.25" outlineLevelCol="4"/>
  <cols>
    <col min="1" max="1" width="13.75" style="90" customWidth="1"/>
    <col min="2" max="2" width="11.5" style="90" customWidth="1"/>
    <col min="3" max="3" width="36.5" style="90" customWidth="1"/>
    <col min="4" max="4" width="15.375" style="90" customWidth="1"/>
    <col min="5" max="5" width="14.75" style="90" customWidth="1"/>
    <col min="6" max="6" width="15.375" style="90" customWidth="1"/>
    <col min="7" max="16384" width="10" style="90"/>
  </cols>
  <sheetData>
    <row r="1" ht="16.35" customHeight="1" spans="1:5">
      <c r="A1" s="2" t="s">
        <v>133</v>
      </c>
      <c r="E1" s="91"/>
    </row>
    <row r="2" ht="24.95" customHeight="1" spans="1:5">
      <c r="A2" s="92" t="s">
        <v>134</v>
      </c>
      <c r="B2" s="92"/>
      <c r="C2" s="92"/>
      <c r="D2" s="92"/>
      <c r="E2" s="92"/>
    </row>
    <row r="3" ht="26.65" customHeight="1" spans="1:5">
      <c r="A3" s="93"/>
      <c r="B3" s="93"/>
      <c r="C3" s="93"/>
      <c r="D3" s="93"/>
      <c r="E3" s="93"/>
    </row>
    <row r="4" ht="16.35" customHeight="1" spans="1:5">
      <c r="A4" s="94"/>
      <c r="B4" s="95"/>
      <c r="C4" s="95"/>
      <c r="D4" s="95"/>
      <c r="E4" s="96" t="s">
        <v>2</v>
      </c>
    </row>
    <row r="5" ht="21.6" customHeight="1" spans="1:5">
      <c r="A5" s="97" t="s">
        <v>69</v>
      </c>
      <c r="B5" s="98" t="s">
        <v>32</v>
      </c>
      <c r="C5" s="97" t="s">
        <v>135</v>
      </c>
      <c r="D5" s="97"/>
      <c r="E5" s="97"/>
    </row>
    <row r="6" ht="33.6" customHeight="1" spans="1:5">
      <c r="A6" s="99"/>
      <c r="B6" s="99"/>
      <c r="C6" s="100" t="s">
        <v>7</v>
      </c>
      <c r="D6" s="100" t="s">
        <v>136</v>
      </c>
      <c r="E6" s="100" t="s">
        <v>137</v>
      </c>
    </row>
    <row r="7" ht="31.15" customHeight="1" spans="1:5">
      <c r="A7" s="101"/>
      <c r="B7" s="102"/>
      <c r="C7" s="103"/>
      <c r="D7" s="104"/>
      <c r="E7" s="105"/>
    </row>
    <row r="8" ht="20.65" customHeight="1" spans="1:5">
      <c r="A8" s="106" t="s">
        <v>138</v>
      </c>
      <c r="B8" s="107"/>
      <c r="C8" s="107"/>
      <c r="D8" s="107"/>
      <c r="E8" s="107"/>
    </row>
    <row r="9" ht="16.35" customHeight="1" spans="1:5">
      <c r="A9" s="107"/>
      <c r="B9" s="107"/>
      <c r="C9" s="107"/>
      <c r="D9" s="107"/>
      <c r="E9" s="107"/>
    </row>
    <row r="10" ht="16.35" customHeight="1" spans="1:5">
      <c r="A10" s="107"/>
      <c r="B10" s="107"/>
      <c r="C10" s="107"/>
      <c r="E10" s="107"/>
    </row>
    <row r="11" ht="16.35" customHeight="1" spans="1:5">
      <c r="A11" s="107"/>
      <c r="B11" s="107"/>
      <c r="C11" s="107"/>
      <c r="D11" s="107"/>
      <c r="E11" s="107"/>
    </row>
    <row r="12" ht="16.35" customHeight="1" spans="1:5">
      <c r="A12" s="107"/>
      <c r="B12" s="107"/>
      <c r="C12" s="107"/>
      <c r="E12" s="107"/>
    </row>
    <row r="13" spans="1:5">
      <c r="A13" s="107"/>
      <c r="B13" s="107"/>
      <c r="D13" s="107"/>
      <c r="E13" s="107"/>
    </row>
    <row r="14" spans="1:5">
      <c r="A14" s="107"/>
      <c r="E14" s="107"/>
    </row>
    <row r="15" spans="2:2">
      <c r="B15" s="107"/>
    </row>
    <row r="16" spans="2:2">
      <c r="B16" s="107"/>
    </row>
    <row r="17" spans="2:2">
      <c r="B17" s="107"/>
    </row>
    <row r="18" spans="2:2">
      <c r="B18" s="107"/>
    </row>
    <row r="19" spans="2:2">
      <c r="B19" s="107"/>
    </row>
    <row r="20" spans="2:2">
      <c r="B20" s="107"/>
    </row>
    <row r="22" spans="2:2">
      <c r="B22" s="107"/>
    </row>
    <row r="23" spans="2:2">
      <c r="B23" s="107"/>
    </row>
    <row r="25" spans="2:2">
      <c r="B25" s="107"/>
    </row>
    <row r="26" spans="2:2">
      <c r="B26" s="107"/>
    </row>
    <row r="27" spans="4:4">
      <c r="D27" s="107"/>
    </row>
  </sheetData>
  <mergeCells count="4">
    <mergeCell ref="A2:E2"/>
    <mergeCell ref="C5:E5"/>
    <mergeCell ref="A5:A6"/>
    <mergeCell ref="B5:B6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18"/>
  <sheetViews>
    <sheetView workbookViewId="0">
      <selection activeCell="B7" sqref="B7"/>
    </sheetView>
  </sheetViews>
  <sheetFormatPr defaultColWidth="10" defaultRowHeight="13.5" outlineLevelCol="3"/>
  <cols>
    <col min="1" max="1" width="28.75" customWidth="1"/>
    <col min="2" max="2" width="16.875" customWidth="1"/>
    <col min="3" max="3" width="26.625" customWidth="1"/>
    <col min="4" max="4" width="17.375" customWidth="1"/>
    <col min="5" max="6" width="9.75" customWidth="1"/>
  </cols>
  <sheetData>
    <row r="1" ht="16.35" customHeight="1" spans="1:1">
      <c r="A1" s="2" t="s">
        <v>139</v>
      </c>
    </row>
    <row r="2" ht="16.35" customHeight="1" spans="1:4">
      <c r="A2" s="57" t="s">
        <v>140</v>
      </c>
      <c r="B2" s="57"/>
      <c r="C2" s="57"/>
      <c r="D2" s="57"/>
    </row>
    <row r="3" ht="16.35" customHeight="1" spans="1:4">
      <c r="A3" s="57"/>
      <c r="B3" s="57"/>
      <c r="C3" s="57"/>
      <c r="D3" s="57"/>
    </row>
    <row r="4" ht="16.35" customHeight="1"/>
    <row r="5" ht="23.25" customHeight="1" spans="4:4">
      <c r="D5" s="84" t="s">
        <v>2</v>
      </c>
    </row>
    <row r="6" ht="34.5" customHeight="1" spans="1:4">
      <c r="A6" s="85" t="s">
        <v>3</v>
      </c>
      <c r="B6" s="85"/>
      <c r="C6" s="85" t="s">
        <v>4</v>
      </c>
      <c r="D6" s="85"/>
    </row>
    <row r="7" ht="32.85" customHeight="1" spans="1:4">
      <c r="A7" s="85" t="s">
        <v>5</v>
      </c>
      <c r="B7" s="85" t="s">
        <v>6</v>
      </c>
      <c r="C7" s="85" t="s">
        <v>5</v>
      </c>
      <c r="D7" s="85" t="s">
        <v>6</v>
      </c>
    </row>
    <row r="8" ht="20.65" customHeight="1" spans="1:4">
      <c r="A8" s="66" t="s">
        <v>13</v>
      </c>
      <c r="B8" s="86">
        <v>178.37</v>
      </c>
      <c r="C8" s="66" t="s">
        <v>14</v>
      </c>
      <c r="D8" s="86">
        <v>223.19</v>
      </c>
    </row>
    <row r="9" ht="20.65" customHeight="1" spans="1:4">
      <c r="A9" s="66" t="s">
        <v>15</v>
      </c>
      <c r="B9" s="86"/>
      <c r="C9" s="66" t="s">
        <v>16</v>
      </c>
      <c r="D9" s="86">
        <v>27.45</v>
      </c>
    </row>
    <row r="10" ht="20.65" customHeight="1" spans="1:4">
      <c r="A10" s="66" t="s">
        <v>17</v>
      </c>
      <c r="B10" s="86"/>
      <c r="C10" s="66" t="s">
        <v>18</v>
      </c>
      <c r="D10" s="86">
        <v>6.19</v>
      </c>
    </row>
    <row r="11" ht="20.65" customHeight="1" spans="1:4">
      <c r="A11" s="66" t="s">
        <v>141</v>
      </c>
      <c r="B11" s="86"/>
      <c r="C11" s="66" t="s">
        <v>19</v>
      </c>
      <c r="D11" s="86">
        <v>5.97</v>
      </c>
    </row>
    <row r="12" ht="20.65" customHeight="1" spans="1:4">
      <c r="A12" s="66" t="s">
        <v>142</v>
      </c>
      <c r="B12" s="86"/>
      <c r="C12" s="66"/>
      <c r="D12" s="86"/>
    </row>
    <row r="13" ht="20.65" customHeight="1" spans="1:4">
      <c r="A13" s="66" t="s">
        <v>143</v>
      </c>
      <c r="B13" s="86"/>
      <c r="C13" s="66"/>
      <c r="D13" s="86"/>
    </row>
    <row r="14" ht="20.65" customHeight="1" spans="1:4">
      <c r="A14" s="66"/>
      <c r="B14" s="86"/>
      <c r="C14" s="66"/>
      <c r="D14" s="86"/>
    </row>
    <row r="15" ht="20.65" customHeight="1" spans="1:4">
      <c r="A15" s="87" t="s">
        <v>144</v>
      </c>
      <c r="B15" s="88">
        <f>B8</f>
        <v>178.37</v>
      </c>
      <c r="C15" s="87" t="s">
        <v>145</v>
      </c>
      <c r="D15" s="89">
        <f>D8+D9+D10+D11</f>
        <v>262.8</v>
      </c>
    </row>
    <row r="16" ht="20.65" customHeight="1" spans="1:4">
      <c r="A16" s="66" t="s">
        <v>146</v>
      </c>
      <c r="B16" s="66"/>
      <c r="C16" s="66" t="s">
        <v>147</v>
      </c>
      <c r="D16" s="66"/>
    </row>
    <row r="17" ht="15.75" spans="1:4">
      <c r="A17" s="66" t="s">
        <v>148</v>
      </c>
      <c r="B17" s="66">
        <v>84.43</v>
      </c>
      <c r="C17" s="66"/>
      <c r="D17" s="66"/>
    </row>
    <row r="18" ht="15.75" spans="1:4">
      <c r="A18" s="87" t="s">
        <v>149</v>
      </c>
      <c r="B18" s="89">
        <f>B15+B16+B17</f>
        <v>262.8</v>
      </c>
      <c r="C18" s="87" t="s">
        <v>150</v>
      </c>
      <c r="D18" s="89">
        <f>D15+D16</f>
        <v>262.8</v>
      </c>
    </row>
  </sheetData>
  <mergeCells count="3">
    <mergeCell ref="A6:B6"/>
    <mergeCell ref="C6:D6"/>
    <mergeCell ref="A2:D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24"/>
  <sheetViews>
    <sheetView topLeftCell="B1" workbookViewId="0">
      <selection activeCell="D6" sqref="D6:D7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5" width="11.5" customWidth="1"/>
    <col min="6" max="6" width="9.75" customWidth="1"/>
    <col min="7" max="7" width="10.625" customWidth="1"/>
    <col min="8" max="8" width="11.125" customWidth="1"/>
    <col min="9" max="11" width="10.625" customWidth="1"/>
    <col min="12" max="12" width="10.875" customWidth="1"/>
    <col min="13" max="13" width="10.75" customWidth="1"/>
    <col min="14" max="14" width="10.5" customWidth="1"/>
  </cols>
  <sheetData>
    <row r="1" ht="16.35" customHeight="1" spans="1:2">
      <c r="A1" s="71"/>
      <c r="B1" s="2" t="s">
        <v>151</v>
      </c>
    </row>
    <row r="2" ht="16.35" customHeight="1" spans="2:14">
      <c r="B2" s="57" t="s">
        <v>152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6.35" customHeight="1" spans="2:14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ht="16.35" customHeight="1"/>
    <row r="5" ht="22.35" customHeight="1" spans="14:14">
      <c r="N5" s="81" t="s">
        <v>2</v>
      </c>
    </row>
    <row r="6" ht="36.2" customHeight="1" spans="2:14">
      <c r="B6" s="72" t="s">
        <v>153</v>
      </c>
      <c r="C6" s="72"/>
      <c r="D6" s="72" t="s">
        <v>154</v>
      </c>
      <c r="E6" s="73" t="s">
        <v>148</v>
      </c>
      <c r="F6" s="73" t="s">
        <v>155</v>
      </c>
      <c r="G6" s="73" t="s">
        <v>156</v>
      </c>
      <c r="H6" s="73" t="s">
        <v>157</v>
      </c>
      <c r="I6" s="73" t="s">
        <v>158</v>
      </c>
      <c r="J6" s="82" t="s">
        <v>159</v>
      </c>
      <c r="K6" s="83"/>
      <c r="L6" s="73" t="s">
        <v>160</v>
      </c>
      <c r="M6" s="73" t="s">
        <v>161</v>
      </c>
      <c r="N6" s="73" t="s">
        <v>146</v>
      </c>
    </row>
    <row r="7" ht="30.2" customHeight="1" spans="2:14">
      <c r="B7" s="72" t="s">
        <v>69</v>
      </c>
      <c r="C7" s="72" t="s">
        <v>32</v>
      </c>
      <c r="D7" s="72"/>
      <c r="E7" s="73"/>
      <c r="F7" s="73"/>
      <c r="G7" s="73"/>
      <c r="H7" s="73"/>
      <c r="I7" s="73"/>
      <c r="J7" s="73" t="s">
        <v>162</v>
      </c>
      <c r="K7" s="73" t="s">
        <v>163</v>
      </c>
      <c r="L7" s="73"/>
      <c r="M7" s="73"/>
      <c r="N7" s="73"/>
    </row>
    <row r="8" ht="20.65" customHeight="1" spans="2:14">
      <c r="B8" s="74" t="s">
        <v>7</v>
      </c>
      <c r="C8" s="74"/>
      <c r="D8" s="75">
        <v>262.8</v>
      </c>
      <c r="E8" s="75">
        <v>84.43</v>
      </c>
      <c r="F8" s="75">
        <v>178.37</v>
      </c>
      <c r="G8" s="75"/>
      <c r="H8" s="75"/>
      <c r="I8" s="75"/>
      <c r="J8" s="75"/>
      <c r="K8" s="75"/>
      <c r="L8" s="75"/>
      <c r="M8" s="75"/>
      <c r="N8" s="75"/>
    </row>
    <row r="9" ht="20.65" customHeight="1" spans="2:14">
      <c r="B9" s="76" t="s">
        <v>36</v>
      </c>
      <c r="C9" s="77" t="s">
        <v>14</v>
      </c>
      <c r="D9" s="78">
        <v>223.19</v>
      </c>
      <c r="E9" s="78">
        <v>84.43</v>
      </c>
      <c r="F9" s="78">
        <v>138.76</v>
      </c>
      <c r="G9" s="78"/>
      <c r="H9" s="78"/>
      <c r="I9" s="78"/>
      <c r="J9" s="78"/>
      <c r="K9" s="78"/>
      <c r="L9" s="78"/>
      <c r="M9" s="78"/>
      <c r="N9" s="78"/>
    </row>
    <row r="10" ht="18.2" customHeight="1" spans="2:14">
      <c r="B10" s="79" t="s">
        <v>164</v>
      </c>
      <c r="C10" s="80" t="s">
        <v>165</v>
      </c>
      <c r="D10" s="78">
        <v>223.19</v>
      </c>
      <c r="E10" s="78">
        <v>84.43</v>
      </c>
      <c r="F10" s="78">
        <v>138.76</v>
      </c>
      <c r="G10" s="78"/>
      <c r="H10" s="78"/>
      <c r="I10" s="78"/>
      <c r="J10" s="78"/>
      <c r="K10" s="78"/>
      <c r="L10" s="78"/>
      <c r="M10" s="78"/>
      <c r="N10" s="78"/>
    </row>
    <row r="11" ht="19.9" customHeight="1" spans="2:14">
      <c r="B11" s="79" t="s">
        <v>166</v>
      </c>
      <c r="C11" s="80" t="s">
        <v>167</v>
      </c>
      <c r="D11" s="78">
        <v>143.19</v>
      </c>
      <c r="E11" s="78">
        <v>4.43</v>
      </c>
      <c r="F11" s="78">
        <v>138.76</v>
      </c>
      <c r="G11" s="78"/>
      <c r="H11" s="78"/>
      <c r="I11" s="78"/>
      <c r="J11" s="78"/>
      <c r="K11" s="78"/>
      <c r="L11" s="78"/>
      <c r="M11" s="78"/>
      <c r="N11" s="78"/>
    </row>
    <row r="12" ht="19.9" customHeight="1" spans="2:14">
      <c r="B12" s="79" t="s">
        <v>168</v>
      </c>
      <c r="C12" s="80" t="s">
        <v>169</v>
      </c>
      <c r="D12" s="78">
        <v>80</v>
      </c>
      <c r="E12" s="78">
        <v>80</v>
      </c>
      <c r="F12" s="78"/>
      <c r="G12" s="78"/>
      <c r="H12" s="78"/>
      <c r="I12" s="78"/>
      <c r="J12" s="78"/>
      <c r="K12" s="78"/>
      <c r="L12" s="78"/>
      <c r="M12" s="78"/>
      <c r="N12" s="78"/>
    </row>
    <row r="13" ht="20.65" customHeight="1" spans="2:14">
      <c r="B13" s="76" t="s">
        <v>43</v>
      </c>
      <c r="C13" s="77" t="s">
        <v>16</v>
      </c>
      <c r="D13" s="78">
        <v>27.45</v>
      </c>
      <c r="E13" s="78"/>
      <c r="F13" s="78">
        <v>27.45</v>
      </c>
      <c r="G13" s="78"/>
      <c r="H13" s="78"/>
      <c r="I13" s="78"/>
      <c r="J13" s="78"/>
      <c r="K13" s="78"/>
      <c r="L13" s="78"/>
      <c r="M13" s="78"/>
      <c r="N13" s="78"/>
    </row>
    <row r="14" ht="18.2" customHeight="1" spans="2:14">
      <c r="B14" s="79" t="s">
        <v>170</v>
      </c>
      <c r="C14" s="80" t="s">
        <v>171</v>
      </c>
      <c r="D14" s="78">
        <v>27.45</v>
      </c>
      <c r="E14" s="78"/>
      <c r="F14" s="78">
        <v>27.45</v>
      </c>
      <c r="G14" s="78"/>
      <c r="H14" s="78"/>
      <c r="I14" s="78"/>
      <c r="J14" s="78"/>
      <c r="K14" s="78"/>
      <c r="L14" s="78"/>
      <c r="M14" s="78"/>
      <c r="N14" s="78"/>
    </row>
    <row r="15" ht="19.9" customHeight="1" spans="2:14">
      <c r="B15" s="79" t="s">
        <v>172</v>
      </c>
      <c r="C15" s="80" t="s">
        <v>173</v>
      </c>
      <c r="D15" s="78">
        <v>7.97</v>
      </c>
      <c r="E15" s="78"/>
      <c r="F15" s="78">
        <v>7.97</v>
      </c>
      <c r="G15" s="78"/>
      <c r="H15" s="78"/>
      <c r="I15" s="78"/>
      <c r="J15" s="78"/>
      <c r="K15" s="78"/>
      <c r="L15" s="78"/>
      <c r="M15" s="78"/>
      <c r="N15" s="78"/>
    </row>
    <row r="16" ht="19.9" customHeight="1" spans="2:14">
      <c r="B16" s="79" t="s">
        <v>174</v>
      </c>
      <c r="C16" s="80" t="s">
        <v>175</v>
      </c>
      <c r="D16" s="78">
        <v>3.98</v>
      </c>
      <c r="E16" s="78"/>
      <c r="F16" s="78">
        <v>3.98</v>
      </c>
      <c r="G16" s="78"/>
      <c r="H16" s="78"/>
      <c r="I16" s="78"/>
      <c r="J16" s="78"/>
      <c r="K16" s="78"/>
      <c r="L16" s="78"/>
      <c r="M16" s="78"/>
      <c r="N16" s="78"/>
    </row>
    <row r="17" ht="19.9" customHeight="1" spans="2:14">
      <c r="B17" s="79" t="s">
        <v>176</v>
      </c>
      <c r="C17" s="80" t="s">
        <v>177</v>
      </c>
      <c r="D17" s="78">
        <v>15.5</v>
      </c>
      <c r="E17" s="78"/>
      <c r="F17" s="78">
        <v>15.5</v>
      </c>
      <c r="G17" s="78"/>
      <c r="H17" s="78"/>
      <c r="I17" s="78"/>
      <c r="J17" s="78"/>
      <c r="K17" s="78"/>
      <c r="L17" s="78"/>
      <c r="M17" s="78"/>
      <c r="N17" s="78"/>
    </row>
    <row r="18" ht="20.65" customHeight="1" spans="2:14">
      <c r="B18" s="76" t="s">
        <v>52</v>
      </c>
      <c r="C18" s="77" t="s">
        <v>18</v>
      </c>
      <c r="D18" s="78">
        <v>6.19</v>
      </c>
      <c r="E18" s="78"/>
      <c r="F18" s="78">
        <v>6.19</v>
      </c>
      <c r="G18" s="78"/>
      <c r="H18" s="78"/>
      <c r="I18" s="78"/>
      <c r="J18" s="78"/>
      <c r="K18" s="78"/>
      <c r="L18" s="78"/>
      <c r="M18" s="78"/>
      <c r="N18" s="78"/>
    </row>
    <row r="19" ht="18.2" customHeight="1" spans="2:14">
      <c r="B19" s="79" t="s">
        <v>178</v>
      </c>
      <c r="C19" s="80" t="s">
        <v>179</v>
      </c>
      <c r="D19" s="78">
        <v>6.19</v>
      </c>
      <c r="E19" s="78"/>
      <c r="F19" s="78">
        <v>6.19</v>
      </c>
      <c r="G19" s="78"/>
      <c r="H19" s="78"/>
      <c r="I19" s="78"/>
      <c r="J19" s="78"/>
      <c r="K19" s="78"/>
      <c r="L19" s="78"/>
      <c r="M19" s="78"/>
      <c r="N19" s="78"/>
    </row>
    <row r="20" ht="19.9" customHeight="1" spans="2:14">
      <c r="B20" s="79" t="s">
        <v>180</v>
      </c>
      <c r="C20" s="80" t="s">
        <v>181</v>
      </c>
      <c r="D20" s="78">
        <v>5.23</v>
      </c>
      <c r="E20" s="78"/>
      <c r="F20" s="78">
        <v>5.23</v>
      </c>
      <c r="G20" s="78"/>
      <c r="H20" s="78"/>
      <c r="I20" s="78"/>
      <c r="J20" s="78"/>
      <c r="K20" s="78"/>
      <c r="L20" s="78"/>
      <c r="M20" s="78"/>
      <c r="N20" s="78"/>
    </row>
    <row r="21" ht="19.9" customHeight="1" spans="2:14">
      <c r="B21" s="79" t="s">
        <v>182</v>
      </c>
      <c r="C21" s="80" t="s">
        <v>183</v>
      </c>
      <c r="D21" s="78">
        <v>0.96</v>
      </c>
      <c r="E21" s="78"/>
      <c r="F21" s="78">
        <v>0.96</v>
      </c>
      <c r="G21" s="78"/>
      <c r="H21" s="78"/>
      <c r="I21" s="78"/>
      <c r="J21" s="78"/>
      <c r="K21" s="78"/>
      <c r="L21" s="78"/>
      <c r="M21" s="78"/>
      <c r="N21" s="78"/>
    </row>
    <row r="22" ht="20.65" customHeight="1" spans="2:14">
      <c r="B22" s="76" t="s">
        <v>59</v>
      </c>
      <c r="C22" s="77" t="s">
        <v>19</v>
      </c>
      <c r="D22" s="78">
        <v>5.97</v>
      </c>
      <c r="E22" s="78"/>
      <c r="F22" s="78">
        <v>5.97</v>
      </c>
      <c r="G22" s="78"/>
      <c r="H22" s="78"/>
      <c r="I22" s="78"/>
      <c r="J22" s="78"/>
      <c r="K22" s="78"/>
      <c r="L22" s="78"/>
      <c r="M22" s="78"/>
      <c r="N22" s="78"/>
    </row>
    <row r="23" ht="18.2" customHeight="1" spans="2:14">
      <c r="B23" s="79" t="s">
        <v>184</v>
      </c>
      <c r="C23" s="80" t="s">
        <v>185</v>
      </c>
      <c r="D23" s="78">
        <v>5.97</v>
      </c>
      <c r="E23" s="78"/>
      <c r="F23" s="78">
        <v>5.97</v>
      </c>
      <c r="G23" s="78"/>
      <c r="H23" s="78"/>
      <c r="I23" s="78"/>
      <c r="J23" s="78"/>
      <c r="K23" s="78"/>
      <c r="L23" s="78"/>
      <c r="M23" s="78"/>
      <c r="N23" s="78"/>
    </row>
    <row r="24" ht="19.9" customHeight="1" spans="2:14">
      <c r="B24" s="79" t="s">
        <v>186</v>
      </c>
      <c r="C24" s="80" t="s">
        <v>187</v>
      </c>
      <c r="D24" s="78">
        <v>5.97</v>
      </c>
      <c r="E24" s="78"/>
      <c r="F24" s="78">
        <v>5.97</v>
      </c>
      <c r="G24" s="78"/>
      <c r="H24" s="78"/>
      <c r="I24" s="78"/>
      <c r="J24" s="78"/>
      <c r="K24" s="78"/>
      <c r="L24" s="78"/>
      <c r="M24" s="78"/>
      <c r="N24" s="78"/>
    </row>
  </sheetData>
  <mergeCells count="13">
    <mergeCell ref="B6:C6"/>
    <mergeCell ref="J6:K6"/>
    <mergeCell ref="B8:C8"/>
    <mergeCell ref="D6:D7"/>
    <mergeCell ref="E6:E7"/>
    <mergeCell ref="F6:F7"/>
    <mergeCell ref="G6:G7"/>
    <mergeCell ref="H6:H7"/>
    <mergeCell ref="I6:I7"/>
    <mergeCell ref="L6:L7"/>
    <mergeCell ref="M6:M7"/>
    <mergeCell ref="N6:N7"/>
    <mergeCell ref="B2:N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23"/>
  <sheetViews>
    <sheetView workbookViewId="0">
      <selection activeCell="A13" sqref="A$1:A$1048576"/>
    </sheetView>
  </sheetViews>
  <sheetFormatPr defaultColWidth="10" defaultRowHeight="13.5" outlineLevelCol="7"/>
  <cols>
    <col min="1" max="1" width="16.25" customWidth="1"/>
    <col min="2" max="2" width="28" customWidth="1"/>
    <col min="3" max="3" width="17.875" customWidth="1"/>
    <col min="4" max="4" width="17.375" customWidth="1"/>
    <col min="5" max="5" width="15.5" customWidth="1"/>
  </cols>
  <sheetData>
    <row r="1" ht="16.35" customHeight="1" spans="1:1">
      <c r="A1" s="2" t="s">
        <v>188</v>
      </c>
    </row>
    <row r="2" ht="16.35" customHeight="1" spans="1:8">
      <c r="A2" s="57" t="s">
        <v>189</v>
      </c>
      <c r="B2" s="57"/>
      <c r="C2" s="57"/>
      <c r="D2" s="57"/>
      <c r="E2" s="57"/>
      <c r="F2" s="57"/>
      <c r="G2" s="57"/>
      <c r="H2" s="57"/>
    </row>
    <row r="3" ht="16.35" customHeight="1" spans="1:8">
      <c r="A3" s="57"/>
      <c r="B3" s="57"/>
      <c r="C3" s="57"/>
      <c r="D3" s="57"/>
      <c r="E3" s="57"/>
      <c r="F3" s="57"/>
      <c r="G3" s="57"/>
      <c r="H3" s="57"/>
    </row>
    <row r="4" ht="16.35" customHeight="1" spans="1:5">
      <c r="A4" s="19"/>
      <c r="B4" s="19"/>
      <c r="C4" s="19"/>
      <c r="D4" s="19"/>
      <c r="E4" s="19"/>
    </row>
    <row r="5" ht="18.95" customHeight="1" spans="1:8">
      <c r="A5" s="19"/>
      <c r="B5" s="19"/>
      <c r="C5" s="19"/>
      <c r="D5" s="19"/>
      <c r="E5" s="58"/>
      <c r="H5" s="58" t="s">
        <v>2</v>
      </c>
    </row>
    <row r="6" ht="31.9" customHeight="1" spans="1:8">
      <c r="A6" s="59" t="s">
        <v>69</v>
      </c>
      <c r="B6" s="59" t="s">
        <v>32</v>
      </c>
      <c r="C6" s="59" t="s">
        <v>154</v>
      </c>
      <c r="D6" s="59" t="s">
        <v>136</v>
      </c>
      <c r="E6" s="60" t="s">
        <v>137</v>
      </c>
      <c r="F6" s="54" t="s">
        <v>190</v>
      </c>
      <c r="G6" s="54" t="s">
        <v>191</v>
      </c>
      <c r="H6" s="54" t="s">
        <v>192</v>
      </c>
    </row>
    <row r="7" ht="23.25" customHeight="1" spans="1:8">
      <c r="A7" s="61" t="s">
        <v>7</v>
      </c>
      <c r="B7" s="61"/>
      <c r="C7" s="62">
        <v>262.8</v>
      </c>
      <c r="D7" s="62">
        <v>147.6</v>
      </c>
      <c r="E7" s="63">
        <v>115.2</v>
      </c>
      <c r="F7" s="64"/>
      <c r="G7" s="64"/>
      <c r="H7" s="64"/>
    </row>
    <row r="8" ht="21.6" customHeight="1" spans="1:8">
      <c r="A8" s="65" t="s">
        <v>36</v>
      </c>
      <c r="B8" s="66" t="s">
        <v>14</v>
      </c>
      <c r="C8" s="67">
        <v>223.19</v>
      </c>
      <c r="D8" s="67">
        <v>107.99</v>
      </c>
      <c r="E8" s="68">
        <v>115.2</v>
      </c>
      <c r="F8" s="64"/>
      <c r="G8" s="64"/>
      <c r="H8" s="64"/>
    </row>
    <row r="9" ht="20.65" customHeight="1" spans="1:8">
      <c r="A9" s="69" t="s">
        <v>193</v>
      </c>
      <c r="B9" s="70" t="s">
        <v>194</v>
      </c>
      <c r="C9" s="67">
        <v>223.19</v>
      </c>
      <c r="D9" s="67">
        <v>107.99</v>
      </c>
      <c r="E9" s="68">
        <v>115.2</v>
      </c>
      <c r="F9" s="64"/>
      <c r="G9" s="64"/>
      <c r="H9" s="64"/>
    </row>
    <row r="10" ht="20.65" customHeight="1" spans="1:8">
      <c r="A10" s="69" t="s">
        <v>195</v>
      </c>
      <c r="B10" s="70" t="s">
        <v>196</v>
      </c>
      <c r="C10" s="67">
        <v>143.19</v>
      </c>
      <c r="D10" s="67">
        <v>107.99</v>
      </c>
      <c r="E10" s="68">
        <v>35.2</v>
      </c>
      <c r="F10" s="64"/>
      <c r="G10" s="64"/>
      <c r="H10" s="64"/>
    </row>
    <row r="11" ht="20.65" customHeight="1" spans="1:8">
      <c r="A11" s="69" t="s">
        <v>197</v>
      </c>
      <c r="B11" s="70" t="s">
        <v>198</v>
      </c>
      <c r="C11" s="67">
        <v>80</v>
      </c>
      <c r="D11" s="67"/>
      <c r="E11" s="68">
        <v>80</v>
      </c>
      <c r="F11" s="64"/>
      <c r="G11" s="64"/>
      <c r="H11" s="64"/>
    </row>
    <row r="12" ht="21.6" customHeight="1" spans="1:8">
      <c r="A12" s="65" t="s">
        <v>43</v>
      </c>
      <c r="B12" s="66" t="s">
        <v>16</v>
      </c>
      <c r="C12" s="67">
        <v>27.45</v>
      </c>
      <c r="D12" s="67">
        <v>27.45</v>
      </c>
      <c r="E12" s="68"/>
      <c r="F12" s="64"/>
      <c r="G12" s="64"/>
      <c r="H12" s="64"/>
    </row>
    <row r="13" ht="20.65" customHeight="1" spans="1:8">
      <c r="A13" s="69" t="s">
        <v>199</v>
      </c>
      <c r="B13" s="70" t="s">
        <v>200</v>
      </c>
      <c r="C13" s="67">
        <v>27.45</v>
      </c>
      <c r="D13" s="67">
        <v>27.45</v>
      </c>
      <c r="E13" s="68"/>
      <c r="F13" s="64"/>
      <c r="G13" s="64"/>
      <c r="H13" s="64"/>
    </row>
    <row r="14" ht="20.65" customHeight="1" spans="1:8">
      <c r="A14" s="69" t="s">
        <v>201</v>
      </c>
      <c r="B14" s="70" t="s">
        <v>202</v>
      </c>
      <c r="C14" s="67">
        <v>7.97</v>
      </c>
      <c r="D14" s="67">
        <v>7.97</v>
      </c>
      <c r="E14" s="68"/>
      <c r="F14" s="64"/>
      <c r="G14" s="64"/>
      <c r="H14" s="64"/>
    </row>
    <row r="15" ht="20.65" customHeight="1" spans="1:8">
      <c r="A15" s="69" t="s">
        <v>203</v>
      </c>
      <c r="B15" s="70" t="s">
        <v>204</v>
      </c>
      <c r="C15" s="67">
        <v>3.98</v>
      </c>
      <c r="D15" s="67">
        <v>3.98</v>
      </c>
      <c r="E15" s="68"/>
      <c r="F15" s="64"/>
      <c r="G15" s="64"/>
      <c r="H15" s="64"/>
    </row>
    <row r="16" ht="20.65" customHeight="1" spans="1:8">
      <c r="A16" s="69" t="s">
        <v>205</v>
      </c>
      <c r="B16" s="70" t="s">
        <v>206</v>
      </c>
      <c r="C16" s="67">
        <v>15.5</v>
      </c>
      <c r="D16" s="67">
        <v>15.5</v>
      </c>
      <c r="E16" s="68"/>
      <c r="F16" s="64"/>
      <c r="G16" s="64"/>
      <c r="H16" s="64"/>
    </row>
    <row r="17" ht="21.6" customHeight="1" spans="1:8">
      <c r="A17" s="65" t="s">
        <v>52</v>
      </c>
      <c r="B17" s="66" t="s">
        <v>18</v>
      </c>
      <c r="C17" s="67">
        <v>6.19</v>
      </c>
      <c r="D17" s="67">
        <v>6.19</v>
      </c>
      <c r="E17" s="68"/>
      <c r="F17" s="64"/>
      <c r="G17" s="64"/>
      <c r="H17" s="64"/>
    </row>
    <row r="18" ht="20.65" customHeight="1" spans="1:8">
      <c r="A18" s="69" t="s">
        <v>207</v>
      </c>
      <c r="B18" s="70" t="s">
        <v>208</v>
      </c>
      <c r="C18" s="67">
        <v>6.19</v>
      </c>
      <c r="D18" s="67">
        <v>6.19</v>
      </c>
      <c r="E18" s="68"/>
      <c r="F18" s="64"/>
      <c r="G18" s="64"/>
      <c r="H18" s="64"/>
    </row>
    <row r="19" ht="20.65" customHeight="1" spans="1:8">
      <c r="A19" s="69" t="s">
        <v>209</v>
      </c>
      <c r="B19" s="70" t="s">
        <v>210</v>
      </c>
      <c r="C19" s="67">
        <v>5.23</v>
      </c>
      <c r="D19" s="67">
        <v>5.23</v>
      </c>
      <c r="E19" s="68"/>
      <c r="F19" s="64"/>
      <c r="G19" s="64"/>
      <c r="H19" s="64"/>
    </row>
    <row r="20" ht="20.65" customHeight="1" spans="1:8">
      <c r="A20" s="69" t="s">
        <v>211</v>
      </c>
      <c r="B20" s="70" t="s">
        <v>212</v>
      </c>
      <c r="C20" s="67">
        <v>0.96</v>
      </c>
      <c r="D20" s="67">
        <v>0.96</v>
      </c>
      <c r="E20" s="68"/>
      <c r="F20" s="64"/>
      <c r="G20" s="64"/>
      <c r="H20" s="64"/>
    </row>
    <row r="21" ht="21.6" customHeight="1" spans="1:8">
      <c r="A21" s="65" t="s">
        <v>59</v>
      </c>
      <c r="B21" s="66" t="s">
        <v>19</v>
      </c>
      <c r="C21" s="67">
        <v>5.97</v>
      </c>
      <c r="D21" s="67">
        <v>5.97</v>
      </c>
      <c r="E21" s="68"/>
      <c r="F21" s="64"/>
      <c r="G21" s="64"/>
      <c r="H21" s="64"/>
    </row>
    <row r="22" ht="20.65" customHeight="1" spans="1:8">
      <c r="A22" s="69" t="s">
        <v>213</v>
      </c>
      <c r="B22" s="70" t="s">
        <v>214</v>
      </c>
      <c r="C22" s="67">
        <v>5.97</v>
      </c>
      <c r="D22" s="67">
        <v>5.97</v>
      </c>
      <c r="E22" s="68"/>
      <c r="F22" s="64"/>
      <c r="G22" s="64"/>
      <c r="H22" s="64"/>
    </row>
    <row r="23" ht="20.65" customHeight="1" spans="1:8">
      <c r="A23" s="69" t="s">
        <v>215</v>
      </c>
      <c r="B23" s="70" t="s">
        <v>216</v>
      </c>
      <c r="C23" s="67">
        <v>5.97</v>
      </c>
      <c r="D23" s="67">
        <v>5.97</v>
      </c>
      <c r="E23" s="68"/>
      <c r="F23" s="64"/>
      <c r="G23" s="64"/>
      <c r="H23" s="64"/>
    </row>
  </sheetData>
  <mergeCells count="2">
    <mergeCell ref="A7:B7"/>
    <mergeCell ref="A2:H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11"/>
  <sheetViews>
    <sheetView workbookViewId="0">
      <selection activeCell="A1" sqref="A1"/>
    </sheetView>
  </sheetViews>
  <sheetFormatPr defaultColWidth="10" defaultRowHeight="13.5"/>
  <cols>
    <col min="1" max="1" width="13.375" style="49" customWidth="1"/>
    <col min="2" max="2" width="9.25" style="49" customWidth="1"/>
    <col min="3" max="3" width="12.125" style="49" customWidth="1"/>
    <col min="4" max="4" width="11.375" style="49" customWidth="1"/>
    <col min="5" max="5" width="11" style="49" customWidth="1"/>
    <col min="6" max="6" width="12.25" style="49" customWidth="1"/>
    <col min="7" max="7" width="12.625" style="49" customWidth="1"/>
    <col min="8" max="8" width="11.375" style="49" customWidth="1"/>
    <col min="9" max="9" width="11" style="49" customWidth="1"/>
    <col min="10" max="10" width="11.125" style="49" customWidth="1"/>
    <col min="11" max="11" width="12.375" style="49" customWidth="1"/>
    <col min="12" max="13" width="11.75" style="49" customWidth="1"/>
    <col min="14" max="16384" width="10" style="49"/>
  </cols>
  <sheetData>
    <row r="1" ht="17.25" customHeight="1" spans="1:6">
      <c r="A1" s="2" t="s">
        <v>217</v>
      </c>
      <c r="B1" s="50"/>
      <c r="C1" s="50"/>
      <c r="D1" s="50"/>
      <c r="E1" s="50"/>
      <c r="F1" s="50"/>
    </row>
    <row r="2" ht="43.5" customHeight="1" spans="1:11">
      <c r="A2" s="51" t="s">
        <v>218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6.35" customHeight="1" spans="1:11">
      <c r="A3" s="50"/>
      <c r="B3" s="50"/>
      <c r="C3" s="50"/>
      <c r="D3" s="50"/>
      <c r="E3" s="50"/>
      <c r="F3" s="50"/>
      <c r="K3" s="49" t="s">
        <v>2</v>
      </c>
    </row>
    <row r="4" ht="16.35" customHeight="1" spans="1:11">
      <c r="A4" s="53" t="s">
        <v>5</v>
      </c>
      <c r="B4" s="54" t="s">
        <v>7</v>
      </c>
      <c r="C4" s="54" t="s">
        <v>148</v>
      </c>
      <c r="D4" s="54" t="s">
        <v>155</v>
      </c>
      <c r="E4" s="54" t="s">
        <v>156</v>
      </c>
      <c r="F4" s="54" t="s">
        <v>157</v>
      </c>
      <c r="G4" s="54" t="s">
        <v>159</v>
      </c>
      <c r="H4" s="54"/>
      <c r="I4" s="54" t="s">
        <v>219</v>
      </c>
      <c r="J4" s="54" t="s">
        <v>220</v>
      </c>
      <c r="K4" s="54" t="s">
        <v>146</v>
      </c>
    </row>
    <row r="5" s="48" customFormat="1" ht="42" customHeight="1" spans="1:11">
      <c r="A5" s="53"/>
      <c r="B5" s="54"/>
      <c r="C5" s="54"/>
      <c r="D5" s="54"/>
      <c r="E5" s="54"/>
      <c r="F5" s="54"/>
      <c r="G5" s="54" t="s">
        <v>162</v>
      </c>
      <c r="H5" s="54" t="s">
        <v>221</v>
      </c>
      <c r="I5" s="54"/>
      <c r="J5" s="54"/>
      <c r="K5" s="54"/>
    </row>
    <row r="6" ht="27.75" customHeight="1" spans="1:11">
      <c r="A6" s="55" t="s">
        <v>7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ht="23.25" customHeight="1" spans="1:11">
      <c r="A7" s="55" t="s">
        <v>222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ht="21.6" customHeight="1" spans="1:11">
      <c r="A8" s="55" t="s">
        <v>223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ht="14.25" spans="1:11">
      <c r="A9" s="55" t="s">
        <v>224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1" spans="1:1">
      <c r="A11" s="49" t="s">
        <v>225</v>
      </c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2023-03-03T03:35:00Z</dcterms:created>
  <dcterms:modified xsi:type="dcterms:W3CDTF">2023-03-07T02:05:30Z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BFC2047836504FAAA02B3F681DAE723D</vt:lpwstr>
  </property>
  <property fmtid="{D5CDD505-2E9C-101B-9397-08002B2CF9AE}" pid="3" name="KSOProductBuildVer">
    <vt:lpwstr>2052-11.1.0.13703</vt:lpwstr>
  </property>
</Properties>
</file>