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</sheets>
  <calcPr calcId="144525"/>
</workbook>
</file>

<file path=xl/sharedStrings.xml><?xml version="1.0" encoding="utf-8"?>
<sst xmlns="http://schemas.openxmlformats.org/spreadsheetml/2006/main" count="362">
  <si>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</si>
  <si>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</si>
  <si>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</si>
  <si>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</si>
  <si>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</si>
  <si>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</si>
  <si>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</si>
  <si>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</si>
  <si>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</si>
  <si>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</si>
  <si>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</si>
  <si>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</si>
  <si>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</si>
  <si>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</si>
  <si>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</si>
  <si>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</si>
  <si>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</si>
  <si>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</si>
  <si>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</si>
  <si>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</si>
  <si>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</si>
  <si>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</si>
  <si>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</si>
  <si>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</si>
  <si>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</si>
  <si>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</si>
  <si>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</si>
  <si>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</si>
  <si>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</si>
  <si>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</si>
  <si>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</si>
  <si>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</si>
  <si>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</si>
  <si>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</si>
  <si>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</si>
  <si>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</si>
  <si>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</si>
  <si>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</si>
  <si>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</si>
  <si>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</si>
  <si>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</si>
  <si>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</si>
  <si>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</si>
  <si>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</si>
  <si>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</si>
  <si>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21004</t>
    </r>
  </si>
  <si>
    <r>
      <rPr>
        <sz val="10"/>
        <color rgb="FF000000"/>
        <rFont val="方正仿宋_GBK"/>
        <charset val="134"/>
      </rPr>
      <t> 公共卫生</t>
    </r>
  </si>
  <si>
    <r>
      <rPr>
        <sz val="10"/>
        <color rgb="FF000000"/>
        <rFont val="方正仿宋_GBK"/>
        <charset val="134"/>
      </rPr>
      <t>  2100406</t>
    </r>
  </si>
  <si>
    <r>
      <rPr>
        <sz val="10"/>
        <color rgb="FF000000"/>
        <rFont val="方正仿宋_GBK"/>
        <charset val="134"/>
      </rPr>
      <t>  采供血机构</t>
    </r>
  </si>
  <si>
    <r>
      <rPr>
        <sz val="10"/>
        <color rgb="FF000000"/>
        <rFont val="方正仿宋_GBK"/>
        <charset val="134"/>
      </rPr>
      <t>  2100409</t>
    </r>
  </si>
  <si>
    <r>
      <rPr>
        <sz val="10"/>
        <color rgb="FF000000"/>
        <rFont val="方正仿宋_GBK"/>
        <charset val="134"/>
      </rPr>
      <t>  重大公共卫生服务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</si>
  <si>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</si>
  <si>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</si>
  <si>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</si>
  <si>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</si>
  <si>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</si>
  <si>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</si>
  <si>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</si>
  <si>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</si>
  <si>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</si>
  <si>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</si>
  <si>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</si>
  <si>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</si>
  <si>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</si>
  <si>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</si>
  <si>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</si>
  <si>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</si>
  <si>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</si>
  <si>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</si>
  <si>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</si>
  <si>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</si>
  <si>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</si>
  <si>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</si>
  <si>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</si>
  <si>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</si>
  <si>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</si>
  <si>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</si>
  <si>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</si>
  <si>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</si>
  <si>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</si>
  <si>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</si>
  <si>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</si>
  <si>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</si>
  <si>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</si>
  <si>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</si>
  <si>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</si>
  <si>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</si>
  <si>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</si>
  <si>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</si>
  <si>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</si>
  <si>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</si>
  <si>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</si>
  <si>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</si>
  <si>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30204</t>
    </r>
  </si>
  <si>
    <r>
      <rPr>
        <sz val="10"/>
        <color rgb="FF000000"/>
        <rFont val="方正仿宋_GBK"/>
        <charset val="134"/>
      </rPr>
      <t> 手续费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</si>
  <si>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</si>
  <si>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</si>
  <si>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</si>
  <si>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</si>
  <si>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</si>
  <si>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</si>
  <si>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</si>
  <si>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</si>
  <si>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</si>
  <si>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</si>
  <si>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</si>
  <si>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</si>
  <si>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</si>
  <si>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</si>
  <si>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</si>
  <si>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</si>
  <si>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</si>
  <si>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</si>
  <si>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</si>
  <si>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</si>
  <si>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</si>
  <si>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</si>
  <si>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</si>
  <si>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</si>
  <si>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</si>
  <si>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</si>
  <si>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30309</t>
    </r>
  </si>
  <si>
    <r>
      <rPr>
        <sz val="10"/>
        <color rgb="FF000000"/>
        <rFont val="方正仿宋_GBK"/>
        <charset val="134"/>
      </rPr>
      <t> 奖励金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</si>
  <si>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</si>
  <si>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</si>
  <si>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</si>
  <si>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</si>
  <si>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</si>
  <si>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</si>
  <si>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</si>
  <si>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</si>
  <si>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</si>
  <si>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</si>
  <si>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</si>
  <si>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</si>
  <si>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</si>
  <si>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</si>
  <si>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</si>
  <si>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</si>
  <si>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附件4-6</t>
  </si>
  <si>
    <t>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</si>
  <si>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</si>
  <si>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</si>
  <si>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</si>
  <si>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</si>
  <si>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</si>
  <si>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</si>
  <si>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</si>
  <si>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</si>
  <si>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</si>
  <si>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</si>
  <si>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</si>
  <si>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</si>
  <si>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</si>
  <si>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表七</t>
  </si>
  <si>
    <t>部门收入总表</t>
  </si>
  <si>
    <t>科目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</si>
  <si>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</si>
  <si>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</si>
  <si>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</si>
  <si>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</si>
  <si>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</si>
  <si>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</si>
  <si>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</si>
  <si>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</si>
  <si>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</si>
  <si>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</si>
  <si>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</si>
  <si>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</si>
  <si>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</si>
  <si>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</si>
  <si>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21004</t>
    </r>
  </si>
  <si>
    <r>
      <rPr>
        <sz val="9"/>
        <color rgb="FF000000"/>
        <rFont val="方正仿宋_GBK"/>
        <charset val="134"/>
      </rPr>
      <t> 公共卫生</t>
    </r>
  </si>
  <si>
    <r>
      <rPr>
        <sz val="9"/>
        <color rgb="FF000000"/>
        <rFont val="方正仿宋_GBK"/>
        <charset val="134"/>
      </rPr>
      <t>  2100406</t>
    </r>
  </si>
  <si>
    <r>
      <rPr>
        <sz val="9"/>
        <color rgb="FF000000"/>
        <rFont val="方正仿宋_GBK"/>
        <charset val="134"/>
      </rPr>
      <t>  采供血机构</t>
    </r>
  </si>
  <si>
    <r>
      <rPr>
        <sz val="9"/>
        <color rgb="FF000000"/>
        <rFont val="方正仿宋_GBK"/>
        <charset val="134"/>
      </rPr>
      <t>  2100409</t>
    </r>
  </si>
  <si>
    <r>
      <rPr>
        <sz val="9"/>
        <color rgb="FF000000"/>
        <rFont val="方正仿宋_GBK"/>
        <charset val="134"/>
      </rPr>
      <t>  重大公共卫生服务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</si>
  <si>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</si>
  <si>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</si>
  <si>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</si>
  <si>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</si>
  <si>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</si>
  <si>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</si>
  <si>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</si>
  <si>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</si>
  <si>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</si>
  <si>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</si>
  <si>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</si>
  <si>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</si>
  <si>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</si>
  <si>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</si>
  <si>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</si>
  <si>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</si>
  <si>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</si>
  <si>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</si>
  <si>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</si>
  <si>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</si>
  <si>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</si>
  <si>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</si>
  <si>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21004</t>
    </r>
  </si>
  <si>
    <r>
      <rPr>
        <sz val="12"/>
        <color rgb="FF000000"/>
        <rFont val="方正仿宋_GBK"/>
        <charset val="134"/>
      </rPr>
      <t> 公共卫生</t>
    </r>
  </si>
  <si>
    <r>
      <rPr>
        <sz val="12"/>
        <color rgb="FF000000"/>
        <rFont val="方正仿宋_GBK"/>
        <charset val="134"/>
      </rPr>
      <t>  2100406</t>
    </r>
  </si>
  <si>
    <r>
      <rPr>
        <sz val="12"/>
        <color rgb="FF000000"/>
        <rFont val="方正仿宋_GBK"/>
        <charset val="134"/>
      </rPr>
      <t>  采供血机构</t>
    </r>
  </si>
  <si>
    <r>
      <rPr>
        <sz val="12"/>
        <color rgb="FF000000"/>
        <rFont val="方正仿宋_GBK"/>
        <charset val="134"/>
      </rPr>
      <t>  2100409</t>
    </r>
  </si>
  <si>
    <r>
      <rPr>
        <sz val="12"/>
        <color rgb="FF000000"/>
        <rFont val="方正仿宋_GBK"/>
        <charset val="134"/>
      </rPr>
      <t>  重大公共卫生服务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</si>
  <si>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</si>
  <si>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</si>
  <si>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</si>
  <si>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</si>
  <si>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</si>
  <si>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</si>
  <si>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</si>
  <si>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</si>
  <si>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</si>
  <si>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</si>
  <si>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附件4-9</t>
  </si>
  <si>
    <t>政府采购预算明细表</t>
  </si>
  <si>
    <t>非教育收费收入预算</t>
  </si>
  <si>
    <t>教育收费收入预算</t>
  </si>
  <si>
    <t>货物类</t>
  </si>
  <si>
    <t>服务类</t>
  </si>
  <si>
    <t>工程类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</si>
  <si>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</si>
  <si>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</si>
  <si>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</si>
  <si>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</si>
  <si>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</si>
  <si>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</si>
  <si>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</si>
  <si>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</si>
  <si>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</si>
  <si>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</si>
  <si>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</si>
  <si>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</si>
  <si>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</si>
  <si>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</si>
  <si>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本单位为二级单位，无数据。</t>
  </si>
  <si>
    <t>表十三</t>
  </si>
  <si>
    <t>2023年项目支出绩效目标表</t>
  </si>
  <si>
    <t>编制单位：</t>
  </si>
  <si>
    <t>221010-重庆市綦江区中心血库</t>
  </si>
  <si>
    <t>项目名称</t>
  </si>
  <si>
    <t>50011021T000000050960-无偿献血宣传经费</t>
  </si>
  <si>
    <t>业务主管部门</t>
  </si>
  <si>
    <t>重庆市綦江区卫生健康委员会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</si>
  <si>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</si>
  <si>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</si>
  <si>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</si>
  <si>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</si>
  <si>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</si>
  <si>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</si>
  <si>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>为增强公民无偿献血意识，在各乡镇、小区设置无偿献血宣传广告，提高无偿献血知晓率。</t>
  </si>
  <si>
    <t>立项依据</t>
  </si>
  <si>
    <t>献血法、重庆市献血条例</t>
  </si>
  <si>
    <t>当年绩效目标</t>
  </si>
  <si>
    <t>在乡镇、各小区设立无偿献血宣传广告16处，增强公民献血意识，提高公民献血知晓率。</t>
  </si>
  <si>
    <t xml:space="preserve">三级指标 </t>
  </si>
  <si>
    <t>效益指标</t>
  </si>
  <si>
    <t>可持续发展指标</t>
  </si>
  <si>
    <t>让更多公民参与献血</t>
  </si>
  <si>
    <t>10</t>
  </si>
  <si>
    <t>定性</t>
  </si>
  <si>
    <t>有所增加</t>
  </si>
  <si>
    <t>否</t>
  </si>
  <si>
    <t>社会效益指标</t>
  </si>
  <si>
    <t>提高公民献血意识</t>
  </si>
  <si>
    <t>30</t>
  </si>
  <si>
    <t>有所提高</t>
  </si>
  <si>
    <t>产出指标</t>
  </si>
  <si>
    <t>时效指标</t>
  </si>
  <si>
    <t>完成献血宣传</t>
  </si>
  <si>
    <t>20</t>
  </si>
  <si>
    <t>处</t>
  </si>
  <si>
    <t>＝</t>
  </si>
  <si>
    <t>100</t>
  </si>
  <si>
    <t>质量指标</t>
  </si>
  <si>
    <t>高质量做好宣传工作</t>
  </si>
  <si>
    <t>持续保持</t>
  </si>
  <si>
    <t>满意度指标</t>
  </si>
  <si>
    <t>服务对象满意度指标</t>
  </si>
  <si>
    <t>增强公民献血意识并参与献血</t>
  </si>
  <si>
    <t>人数</t>
  </si>
  <si>
    <t>≥</t>
  </si>
  <si>
    <t>10000</t>
  </si>
  <si>
    <t>50011021T000000050964-献血者表彰奖励</t>
  </si>
  <si>
    <t>对获无偿献血奉献金、银、铜奖的献血者表彰奖励，鼓励更多的公民参与无偿献血，树立社会主义新风尚。</t>
  </si>
  <si>
    <t>对获得无偿献血奉献奖金、银、铜奖的献血者386人进行表彰奖励，鼓励更多的人参与献血，树立社会主义新风尚。</t>
  </si>
  <si>
    <t>献血者满意度</t>
  </si>
  <si>
    <t>%</t>
  </si>
  <si>
    <t>数量指标</t>
  </si>
  <si>
    <t>金奖奖励标准</t>
  </si>
  <si>
    <t>元/人</t>
  </si>
  <si>
    <t>提高献血者热情</t>
  </si>
  <si>
    <t>按预算当年完成</t>
  </si>
  <si>
    <t>=</t>
  </si>
  <si>
    <t>表彰奖励献血者</t>
  </si>
  <si>
    <t>人</t>
  </si>
  <si>
    <t>360</t>
  </si>
  <si>
    <t>50011021T000000050967-献血者退血费</t>
  </si>
  <si>
    <t>对献血者本人及直系亲属用血后按规定报销血费成本。</t>
  </si>
  <si>
    <t>　为献血后用血者本人及直系亲属用血退还血费，保障献血者权益。</t>
  </si>
  <si>
    <t>可持续影响指标</t>
  </si>
  <si>
    <t>持续推动献血工作</t>
  </si>
  <si>
    <t>持续实施</t>
  </si>
  <si>
    <t>保障献血者权益</t>
  </si>
  <si>
    <t>当年完成献血者退血费</t>
  </si>
  <si>
    <t>人次</t>
  </si>
  <si>
    <t>1500</t>
  </si>
  <si>
    <t>效果指标</t>
  </si>
  <si>
    <t>保障献血者权益，持续推动献血工作</t>
  </si>
  <si>
    <t>持续推动</t>
  </si>
  <si>
    <t>50011021T000000050968-专用材料费（预安排）</t>
  </si>
  <si>
    <t>采供血所需的试剂、采血袋、病毒灭活袋等材料成本费用，保障采供血工作正常进行。</t>
  </si>
  <si>
    <t>完成采血8359人次，采供血所需血袋、试剂、病毒灭活袋、检测等成本费用，每人次598.20元，保障临床血液供应。</t>
  </si>
  <si>
    <t>临床用血满意度</t>
  </si>
  <si>
    <t>保障供给临床安全血液</t>
  </si>
  <si>
    <t>采血人次</t>
  </si>
  <si>
    <t>为临床提供安全血液</t>
  </si>
  <si>
    <t>保障采供血所需成本，保障血液供应</t>
  </si>
  <si>
    <t>50011022T000000098643-现业务楼使用租金</t>
  </si>
  <si>
    <t>现血库使用业务楼租金,月租金56000元,年租金为672000元，物业管理费8.04万元</t>
  </si>
  <si>
    <t>血库为全额拨款单位，现办公楼为租用，因此需付租金及物管费。</t>
  </si>
  <si>
    <t>保障现业务楼正常租用。</t>
  </si>
  <si>
    <t>保障采供血工作环境，可持续发展。</t>
  </si>
  <si>
    <t>改善</t>
  </si>
  <si>
    <t>保障采供血安全整洁的工作环境</t>
  </si>
  <si>
    <t>保障采供血工作正常运行</t>
  </si>
  <si>
    <t>成本指标</t>
  </si>
  <si>
    <t>月租金</t>
  </si>
  <si>
    <t>元</t>
  </si>
  <si>
    <t>保障血液供应，服务临床病人。</t>
  </si>
  <si>
    <t>50011023T000003175737-2023年运转性项目-人员补丁</t>
  </si>
  <si>
    <t>一般性项目</t>
  </si>
  <si>
    <t>2023年运转性项目-人员补丁</t>
  </si>
  <si>
    <t>根据财政预算方案编制。</t>
  </si>
  <si>
    <t>保障采供血所需人员经费</t>
  </si>
  <si>
    <t>执行月数</t>
  </si>
  <si>
    <t>月</t>
  </si>
  <si>
    <t>≤</t>
  </si>
  <si>
    <t>12</t>
  </si>
  <si>
    <t>用血者满意度</t>
  </si>
  <si>
    <t>保障患者用血</t>
  </si>
  <si>
    <t>加强宣传让更多人参与献血</t>
  </si>
  <si>
    <t>9600</t>
  </si>
  <si>
    <t>保障采供血所需水电费</t>
  </si>
  <si>
    <t>万元/年</t>
  </si>
  <si>
    <t>2.5</t>
  </si>
  <si>
    <t>50011023T000003176409-2023年运转性项目-独立运行补丁</t>
  </si>
  <si>
    <t>2023年运转性项目-独立运行补丁</t>
  </si>
  <si>
    <t>经济效益指标</t>
  </si>
  <si>
    <t>保障采供血所需成本</t>
  </si>
  <si>
    <t>保障临床用血</t>
  </si>
  <si>
    <t>无偿献血社会认可度</t>
  </si>
  <si>
    <t>95</t>
  </si>
  <si>
    <t>50011023T000003176741-2023年运转性项目-非在编人员（限额10%）</t>
  </si>
  <si>
    <t>2023年运转性项目-非在编人员（限额10%）</t>
  </si>
  <si>
    <t>保障采供血所需工作经费</t>
  </si>
  <si>
    <t>40</t>
  </si>
  <si>
    <t>万人次</t>
  </si>
  <si>
    <t>1</t>
  </si>
  <si>
    <t>98</t>
  </si>
  <si>
    <t>做好献血服务，让更多人参与献血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</si>
</sst>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3">
    <font>
      <sz val="11"/>
      <color indexed="8"/>
      <name val="等线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1"/>
      <color theme="1"/>
      <name val="等线"/>
      <charset val="134"/>
    </font>
    <font>
      <sz val="14"/>
      <name val="方正黑体_GBK"/>
      <charset val="134"/>
    </font>
    <font>
      <sz val="9"/>
      <color indexed="8"/>
      <name val="SimSun"/>
      <charset val="134"/>
    </font>
    <font>
      <sz val="22"/>
      <color rgb="FF000000"/>
      <name val="方正小标宋_GBK"/>
      <family val="1"/>
      <charset val="0"/>
    </font>
    <font>
      <sz val="22"/>
      <color indexed="8"/>
      <name val="Times New Roman"/>
      <family val="1"/>
      <charset val="0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22"/>
      <name val="方正小标宋_GBK"/>
      <family val="1"/>
      <charset val="0"/>
    </font>
    <font>
      <sz val="22"/>
      <name val="Times New Roman"/>
      <family val="1"/>
      <charset val="0"/>
    </font>
    <font>
      <b/>
      <sz val="14"/>
      <name val="宋体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7"/>
      <color rgb="FF000000"/>
      <name val="方正小标宋_GBK"/>
      <charset val="134"/>
    </font>
    <font>
      <sz val="11"/>
      <color rgb="FFFF0000"/>
      <name val="等线"/>
      <charset val="1"/>
      <scheme val="minor"/>
    </font>
    <font>
      <sz val="10"/>
      <color rgb="FFFF0000"/>
      <name val="方正仿宋_GBK"/>
      <charset val="134"/>
    </font>
    <font>
      <sz val="10"/>
      <color rgb="FFFF0000"/>
      <name val="Times New Roman"/>
      <charset val="134"/>
    </font>
    <font>
      <sz val="12"/>
      <color rgb="FF000000"/>
      <name val="方正楷体_GBK"/>
      <charset val="134"/>
    </font>
    <font>
      <sz val="11"/>
      <color rgb="FF000000"/>
      <name val="方正楷体_GBK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0" fillId="15" borderId="12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14" borderId="11" applyNumberFormat="0" applyFont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1" fillId="18" borderId="15" applyNumberFormat="0" applyAlignment="0" applyProtection="0">
      <alignment vertical="center"/>
    </xf>
    <xf numFmtId="0" fontId="51" fillId="18" borderId="12" applyNumberFormat="0" applyAlignment="0" applyProtection="0">
      <alignment vertical="center"/>
    </xf>
    <xf numFmtId="0" fontId="46" fillId="8" borderId="9" applyNumberForma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2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Fill="1" applyBorder="1" applyAlignment="1"/>
    <xf numFmtId="0" fontId="11" fillId="0" borderId="0" xfId="50" applyNumberFormat="1" applyFont="1" applyFill="1" applyAlignment="1" applyProtection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49" applyNumberFormat="1" applyFont="1" applyFill="1" applyBorder="1" applyAlignment="1" applyProtection="1">
      <alignment horizontal="center" vertical="center" wrapText="1"/>
    </xf>
    <xf numFmtId="0" fontId="17" fillId="0" borderId="2" xfId="50" applyFont="1" applyFill="1" applyBorder="1" applyAlignment="1">
      <alignment horizontal="left" vertical="center"/>
    </xf>
    <xf numFmtId="0" fontId="10" fillId="0" borderId="2" xfId="0" applyFont="1" applyFill="1" applyBorder="1" applyAlignment="1"/>
    <xf numFmtId="0" fontId="17" fillId="0" borderId="2" xfId="50" applyFont="1" applyFill="1" applyBorder="1" applyAlignment="1">
      <alignment horizontal="left" vertical="center" indent="2"/>
    </xf>
    <xf numFmtId="0" fontId="5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4" fontId="26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27" fillId="0" borderId="0" xfId="49"/>
    <xf numFmtId="0" fontId="28" fillId="0" borderId="0" xfId="49" applyFont="1" applyFill="1" applyAlignment="1">
      <alignment horizontal="right" vertical="center"/>
    </xf>
    <xf numFmtId="0" fontId="28" fillId="0" borderId="0" xfId="49" applyFont="1" applyFill="1" applyAlignment="1">
      <alignment vertical="center"/>
    </xf>
    <xf numFmtId="0" fontId="29" fillId="0" borderId="0" xfId="49" applyFont="1" applyAlignment="1">
      <alignment horizontal="right"/>
    </xf>
    <xf numFmtId="0" fontId="30" fillId="0" borderId="0" xfId="49" applyFont="1" applyFill="1" applyAlignment="1">
      <alignment horizontal="center" vertical="center"/>
    </xf>
    <xf numFmtId="0" fontId="31" fillId="0" borderId="0" xfId="49" applyFont="1" applyFill="1" applyAlignment="1">
      <alignment horizontal="center" vertical="center"/>
    </xf>
    <xf numFmtId="0" fontId="32" fillId="0" borderId="0" xfId="49" applyFont="1" applyFill="1" applyAlignment="1">
      <alignment horizontal="centerContinuous" vertical="center"/>
    </xf>
    <xf numFmtId="0" fontId="28" fillId="0" borderId="0" xfId="49" applyFont="1" applyFill="1" applyAlignment="1">
      <alignment horizontal="centerContinuous" vertical="center"/>
    </xf>
    <xf numFmtId="0" fontId="17" fillId="0" borderId="0" xfId="49" applyFont="1" applyFill="1"/>
    <xf numFmtId="0" fontId="17" fillId="0" borderId="0" xfId="49" applyFont="1" applyFill="1" applyAlignment="1">
      <alignment horizontal="center" vertical="center"/>
    </xf>
    <xf numFmtId="0" fontId="17" fillId="0" borderId="0" xfId="49" applyFont="1" applyFill="1" applyAlignment="1">
      <alignment vertical="center"/>
    </xf>
    <xf numFmtId="0" fontId="17" fillId="0" borderId="0" xfId="49" applyFont="1" applyAlignment="1">
      <alignment horizontal="right"/>
    </xf>
    <xf numFmtId="0" fontId="16" fillId="0" borderId="2" xfId="49" applyNumberFormat="1" applyFont="1" applyFill="1" applyBorder="1" applyAlignment="1" applyProtection="1">
      <alignment horizontal="center" vertical="center"/>
    </xf>
    <xf numFmtId="0" fontId="16" fillId="0" borderId="3" xfId="49" applyNumberFormat="1" applyFont="1" applyFill="1" applyBorder="1" applyAlignment="1" applyProtection="1">
      <alignment horizontal="center" vertical="center"/>
    </xf>
    <xf numFmtId="0" fontId="16" fillId="0" borderId="3" xfId="49" applyNumberFormat="1" applyFont="1" applyFill="1" applyBorder="1" applyAlignment="1" applyProtection="1">
      <alignment horizontal="centerContinuous" vertical="center" wrapText="1"/>
    </xf>
    <xf numFmtId="0" fontId="17" fillId="0" borderId="4" xfId="49" applyFont="1" applyFill="1" applyBorder="1" applyAlignment="1">
      <alignment vertical="center"/>
    </xf>
    <xf numFmtId="4" fontId="17" fillId="0" borderId="5" xfId="49" applyNumberFormat="1" applyFont="1" applyFill="1" applyBorder="1" applyAlignment="1" applyProtection="1">
      <alignment horizontal="right" vertical="center" wrapText="1"/>
    </xf>
    <xf numFmtId="4" fontId="21" fillId="0" borderId="1" xfId="0" applyNumberFormat="1" applyFont="1" applyBorder="1" applyAlignment="1">
      <alignment horizontal="right" vertical="center"/>
    </xf>
    <xf numFmtId="0" fontId="17" fillId="0" borderId="6" xfId="49" applyFont="1" applyBorder="1" applyAlignment="1">
      <alignment vertical="center"/>
    </xf>
    <xf numFmtId="4" fontId="17" fillId="0" borderId="2" xfId="49" applyNumberFormat="1" applyFont="1" applyFill="1" applyBorder="1" applyAlignment="1" applyProtection="1">
      <alignment horizontal="right" vertical="center" wrapText="1"/>
    </xf>
    <xf numFmtId="0" fontId="17" fillId="0" borderId="6" xfId="49" applyFont="1" applyBorder="1" applyAlignment="1">
      <alignment horizontal="left" vertical="center"/>
    </xf>
    <xf numFmtId="0" fontId="17" fillId="0" borderId="6" xfId="49" applyFont="1" applyFill="1" applyBorder="1" applyAlignment="1">
      <alignment vertical="center"/>
    </xf>
    <xf numFmtId="4" fontId="17" fillId="0" borderId="7" xfId="49" applyNumberFormat="1" applyFont="1" applyFill="1" applyBorder="1" applyAlignment="1" applyProtection="1">
      <alignment horizontal="right" vertical="center" wrapText="1"/>
    </xf>
    <xf numFmtId="0" fontId="17" fillId="0" borderId="8" xfId="49" applyFont="1" applyBorder="1" applyAlignment="1">
      <alignment vertical="center" wrapText="1"/>
    </xf>
    <xf numFmtId="4" fontId="17" fillId="0" borderId="8" xfId="49" applyNumberFormat="1" applyFont="1" applyBorder="1" applyAlignment="1">
      <alignment vertical="center" wrapText="1"/>
    </xf>
    <xf numFmtId="0" fontId="17" fillId="0" borderId="8" xfId="49" applyFont="1" applyFill="1" applyBorder="1" applyAlignment="1">
      <alignment vertical="center" wrapText="1"/>
    </xf>
    <xf numFmtId="4" fontId="17" fillId="0" borderId="3" xfId="49" applyNumberFormat="1" applyFont="1" applyFill="1" applyBorder="1" applyAlignment="1" applyProtection="1">
      <alignment horizontal="right" vertical="center" wrapText="1"/>
    </xf>
    <xf numFmtId="0" fontId="17" fillId="0" borderId="2" xfId="49" applyNumberFormat="1" applyFont="1" applyFill="1" applyBorder="1" applyAlignment="1" applyProtection="1">
      <alignment horizontal="center" vertical="center"/>
    </xf>
    <xf numFmtId="4" fontId="17" fillId="0" borderId="7" xfId="49" applyNumberFormat="1" applyFont="1" applyFill="1" applyBorder="1" applyAlignment="1">
      <alignment horizontal="right" vertical="center" wrapText="1"/>
    </xf>
    <xf numFmtId="0" fontId="17" fillId="0" borderId="2" xfId="49" applyNumberFormat="1" applyFont="1" applyFill="1" applyBorder="1" applyAlignment="1" applyProtection="1">
      <alignment horizontal="center" vertical="center" wrapText="1"/>
    </xf>
    <xf numFmtId="4" fontId="17" fillId="0" borderId="2" xfId="49" applyNumberFormat="1" applyFont="1" applyBorder="1" applyAlignment="1">
      <alignment vertical="center" wrapText="1"/>
    </xf>
    <xf numFmtId="0" fontId="27" fillId="0" borderId="0" xfId="49" applyFill="1"/>
    <xf numFmtId="0" fontId="17" fillId="0" borderId="2" xfId="49" applyFont="1" applyFill="1" applyBorder="1" applyAlignment="1">
      <alignment horizontal="center" vertical="center"/>
    </xf>
    <xf numFmtId="4" fontId="17" fillId="0" borderId="3" xfId="49" applyNumberFormat="1" applyFont="1" applyFill="1" applyBorder="1" applyAlignment="1">
      <alignment horizontal="right" vertical="center" wrapText="1"/>
    </xf>
    <xf numFmtId="0" fontId="17" fillId="0" borderId="2" xfId="49" applyFont="1" applyFill="1" applyBorder="1" applyAlignment="1">
      <alignment vertical="center" wrapText="1"/>
    </xf>
    <xf numFmtId="0" fontId="28" fillId="0" borderId="0" xfId="49" applyFont="1" applyFill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" fontId="36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38" fillId="0" borderId="0" xfId="0" applyFont="1" applyFill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vertical="center"/>
    </xf>
    <xf numFmtId="4" fontId="40" fillId="0" borderId="1" xfId="0" applyNumberFormat="1" applyFont="1" applyFill="1" applyBorder="1" applyAlignment="1">
      <alignment horizontal="right" vertical="center"/>
    </xf>
    <xf numFmtId="0" fontId="35" fillId="0" borderId="1" xfId="0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1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8" sqref="D8:E10"/>
    </sheetView>
  </sheetViews>
  <sheetFormatPr defaultColWidth="10" defaultRowHeight="13.5" outlineLevelCol="7"/>
  <cols>
    <col min="1" max="1" width="0.25" customWidth="1"/>
    <col min="2" max="2" width="23.625" customWidth="1"/>
    <col min="3" max="3" width="16.375" customWidth="1"/>
    <col min="4" max="4" width="25.75" customWidth="1"/>
    <col min="5" max="5" width="17.125" customWidth="1"/>
    <col min="6" max="6" width="16.25" customWidth="1"/>
    <col min="7" max="7" width="20.5" customWidth="1"/>
    <col min="8" max="8" width="21.5" customWidth="1"/>
    <col min="9" max="11" width="9.75" customWidth="1"/>
  </cols>
  <sheetData>
    <row r="1" ht="16.35" customHeight="1" spans="1:2">
      <c r="A1" s="13"/>
      <c r="B1" s="14" t="s">
        <v>0</v>
      </c>
    </row>
    <row r="2" ht="16.35" customHeight="1"/>
    <row r="3" ht="40.5" customHeight="1" spans="2:8">
      <c r="B3" s="15" t="s">
        <v>1</v>
      </c>
      <c r="C3" s="15"/>
      <c r="D3" s="15"/>
      <c r="E3" s="15"/>
      <c r="F3" s="15"/>
      <c r="G3" s="15"/>
      <c r="H3" s="15"/>
    </row>
    <row r="4" ht="23.25" customHeight="1" spans="8:8">
      <c r="H4" s="118" t="s">
        <v>2</v>
      </c>
    </row>
    <row r="5" ht="43.15" customHeight="1" spans="2:8">
      <c r="B5" s="35" t="s">
        <v>3</v>
      </c>
      <c r="C5" s="35"/>
      <c r="D5" s="35" t="s">
        <v>4</v>
      </c>
      <c r="E5" s="35"/>
      <c r="F5" s="35"/>
      <c r="G5" s="35"/>
      <c r="H5" s="35"/>
    </row>
    <row r="6" ht="43.15" customHeight="1" spans="2:8">
      <c r="B6" s="119" t="s">
        <v>5</v>
      </c>
      <c r="C6" s="119" t="s">
        <v>6</v>
      </c>
      <c r="D6" s="119" t="s">
        <v>5</v>
      </c>
      <c r="E6" s="119" t="s">
        <v>7</v>
      </c>
      <c r="F6" s="35" t="s">
        <v>8</v>
      </c>
      <c r="G6" s="35" t="s">
        <v>9</v>
      </c>
      <c r="H6" s="35" t="s">
        <v>10</v>
      </c>
    </row>
    <row r="7" ht="24.2" customHeight="1" spans="2:8">
      <c r="B7" s="120" t="s">
        <v>11</v>
      </c>
      <c r="C7" s="121">
        <v>1114.32</v>
      </c>
      <c r="D7" s="120" t="s">
        <v>12</v>
      </c>
      <c r="E7" s="121">
        <v>1137.53</v>
      </c>
      <c r="F7" s="121">
        <v>1137.53</v>
      </c>
      <c r="G7" s="121"/>
      <c r="H7" s="121"/>
    </row>
    <row r="8" ht="23.25" customHeight="1" spans="2:8">
      <c r="B8" s="38" t="s">
        <v>13</v>
      </c>
      <c r="C8" s="69">
        <v>1114.32</v>
      </c>
      <c r="D8" s="38" t="s">
        <v>14</v>
      </c>
      <c r="E8" s="69">
        <v>61.31</v>
      </c>
      <c r="F8" s="69">
        <v>61.31</v>
      </c>
      <c r="G8" s="69"/>
      <c r="H8" s="69"/>
    </row>
    <row r="9" ht="23.25" customHeight="1" spans="2:8">
      <c r="B9" s="38" t="s">
        <v>15</v>
      </c>
      <c r="C9" s="69"/>
      <c r="D9" s="38" t="s">
        <v>16</v>
      </c>
      <c r="E9" s="69">
        <v>1053.72</v>
      </c>
      <c r="F9" s="69">
        <v>1053.72</v>
      </c>
      <c r="G9" s="69"/>
      <c r="H9" s="69"/>
    </row>
    <row r="10" ht="23.25" customHeight="1" spans="2:8">
      <c r="B10" s="38" t="s">
        <v>17</v>
      </c>
      <c r="C10" s="69"/>
      <c r="D10" s="38" t="s">
        <v>18</v>
      </c>
      <c r="E10" s="69">
        <v>22.5</v>
      </c>
      <c r="F10" s="69">
        <v>22.5</v>
      </c>
      <c r="G10" s="69"/>
      <c r="H10" s="69"/>
    </row>
    <row r="11" ht="20.65" customHeight="1" spans="2:8">
      <c r="B11" s="8"/>
      <c r="C11" s="122"/>
      <c r="D11" s="8"/>
      <c r="E11" s="122"/>
      <c r="F11" s="122"/>
      <c r="G11" s="122"/>
      <c r="H11" s="122"/>
    </row>
    <row r="12" ht="22.35" customHeight="1" spans="2:8">
      <c r="B12" s="18" t="s">
        <v>19</v>
      </c>
      <c r="C12" s="121">
        <v>23.21</v>
      </c>
      <c r="D12" s="18" t="s">
        <v>20</v>
      </c>
      <c r="E12" s="122"/>
      <c r="F12" s="122"/>
      <c r="G12" s="122"/>
      <c r="H12" s="122"/>
    </row>
    <row r="13" ht="21.6" customHeight="1" spans="2:8">
      <c r="B13" s="41" t="s">
        <v>21</v>
      </c>
      <c r="C13" s="69">
        <v>23.21</v>
      </c>
      <c r="D13" s="8"/>
      <c r="E13" s="122"/>
      <c r="F13" s="122"/>
      <c r="G13" s="122"/>
      <c r="H13" s="122"/>
    </row>
    <row r="14" ht="20.65" customHeight="1" spans="2:8">
      <c r="B14" s="41" t="s">
        <v>22</v>
      </c>
      <c r="C14" s="69"/>
      <c r="D14" s="8"/>
      <c r="E14" s="122"/>
      <c r="F14" s="122"/>
      <c r="G14" s="122"/>
      <c r="H14" s="122"/>
    </row>
    <row r="15" ht="20.65" customHeight="1" spans="2:8">
      <c r="B15" s="41" t="s">
        <v>23</v>
      </c>
      <c r="C15" s="69"/>
      <c r="D15" s="8"/>
      <c r="E15" s="122"/>
      <c r="F15" s="122"/>
      <c r="G15" s="122"/>
      <c r="H15" s="122"/>
    </row>
    <row r="16" ht="20.65" customHeight="1" spans="2:8">
      <c r="B16" s="8"/>
      <c r="C16" s="122"/>
      <c r="D16" s="8"/>
      <c r="E16" s="122"/>
      <c r="F16" s="122"/>
      <c r="G16" s="122"/>
      <c r="H16" s="122"/>
    </row>
    <row r="17" ht="24.2" customHeight="1" spans="2:8">
      <c r="B17" s="120" t="s">
        <v>24</v>
      </c>
      <c r="C17" s="121">
        <v>1137.53</v>
      </c>
      <c r="D17" s="120" t="s">
        <v>25</v>
      </c>
      <c r="E17" s="121">
        <v>1137.53</v>
      </c>
      <c r="F17" s="121">
        <v>1137.53</v>
      </c>
      <c r="G17" s="121"/>
      <c r="H17" s="121"/>
    </row>
  </sheetData>
  <mergeCells count="3">
    <mergeCell ref="B3:H3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7" sqref="C7:J7"/>
    </sheetView>
  </sheetViews>
  <sheetFormatPr defaultColWidth="10" defaultRowHeight="13.5"/>
  <cols>
    <col min="1" max="1" width="0.25" customWidth="1"/>
    <col min="2" max="2" width="19.625" customWidth="1"/>
    <col min="3" max="4" width="15.375" customWidth="1"/>
    <col min="5" max="5" width="25.625" customWidth="1"/>
    <col min="6" max="6" width="16.75" customWidth="1"/>
    <col min="7" max="7" width="17.25" customWidth="1"/>
    <col min="8" max="8" width="16.25" customWidth="1"/>
    <col min="9" max="10" width="15.25" customWidth="1"/>
    <col min="11" max="11" width="9.75" customWidth="1"/>
  </cols>
  <sheetData>
    <row r="1" ht="16.35" customHeight="1" spans="1:9">
      <c r="A1" s="13"/>
      <c r="B1" s="14" t="s">
        <v>222</v>
      </c>
      <c r="C1" s="13"/>
      <c r="F1" s="13"/>
      <c r="G1" s="13"/>
      <c r="H1" s="13"/>
      <c r="I1" s="13"/>
    </row>
    <row r="2" ht="16.35" customHeight="1" spans="2:9">
      <c r="B2" s="15" t="s">
        <v>223</v>
      </c>
      <c r="C2" s="15"/>
      <c r="D2" s="15"/>
      <c r="E2" s="15"/>
      <c r="F2" s="15"/>
      <c r="G2" s="15"/>
      <c r="H2" s="15"/>
      <c r="I2" s="15"/>
    </row>
    <row r="3" ht="16.35" customHeight="1" spans="2:9">
      <c r="B3" s="15"/>
      <c r="C3" s="15"/>
      <c r="D3" s="15"/>
      <c r="E3" s="15"/>
      <c r="F3" s="15"/>
      <c r="G3" s="15"/>
      <c r="H3" s="15"/>
      <c r="I3" s="15"/>
    </row>
    <row r="4" ht="16.35" customHeight="1"/>
    <row r="5" ht="19.9" customHeight="1" spans="9:9">
      <c r="I5" s="23" t="s">
        <v>2</v>
      </c>
    </row>
    <row r="6" ht="37.9" customHeight="1" spans="2:10">
      <c r="B6" s="16" t="s">
        <v>224</v>
      </c>
      <c r="C6" s="17"/>
      <c r="D6" s="17"/>
      <c r="E6" s="17"/>
      <c r="F6" s="17"/>
      <c r="G6" s="18" t="s">
        <v>225</v>
      </c>
      <c r="H6" s="19"/>
      <c r="I6" s="19"/>
      <c r="J6" s="19"/>
    </row>
    <row r="7" ht="183.75" customHeight="1" spans="2:10">
      <c r="B7" s="16" t="s">
        <v>226</v>
      </c>
      <c r="C7" s="20"/>
      <c r="D7" s="20"/>
      <c r="E7" s="20"/>
      <c r="F7" s="20"/>
      <c r="G7" s="20"/>
      <c r="H7" s="20"/>
      <c r="I7" s="20"/>
      <c r="J7" s="20"/>
    </row>
    <row r="8" ht="23.25" customHeight="1" spans="2:10">
      <c r="B8" s="16" t="s">
        <v>227</v>
      </c>
      <c r="C8" s="18" t="s">
        <v>228</v>
      </c>
      <c r="D8" s="18" t="s">
        <v>229</v>
      </c>
      <c r="E8" s="18" t="s">
        <v>230</v>
      </c>
      <c r="F8" s="18" t="s">
        <v>231</v>
      </c>
      <c r="G8" s="18" t="s">
        <v>232</v>
      </c>
      <c r="H8" s="18" t="s">
        <v>233</v>
      </c>
      <c r="I8" s="18" t="s">
        <v>234</v>
      </c>
      <c r="J8" s="18" t="s">
        <v>235</v>
      </c>
    </row>
    <row r="9" ht="18.95" customHeight="1" spans="2:10">
      <c r="B9" s="16"/>
      <c r="C9" s="21"/>
      <c r="D9" s="21"/>
      <c r="E9" s="21"/>
      <c r="F9" s="22"/>
      <c r="G9" s="22"/>
      <c r="H9" s="22"/>
      <c r="I9" s="22"/>
      <c r="J9" s="22"/>
    </row>
    <row r="10" spans="2:2">
      <c r="B10" t="s">
        <v>236</v>
      </c>
    </row>
  </sheetData>
  <mergeCells count="5">
    <mergeCell ref="C6:F6"/>
    <mergeCell ref="H6:J6"/>
    <mergeCell ref="C7:J7"/>
    <mergeCell ref="B8:B9"/>
    <mergeCell ref="B2:I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0"/>
  <sheetViews>
    <sheetView tabSelected="1" workbookViewId="0">
      <selection activeCell="P8" sqref="P8"/>
    </sheetView>
  </sheetViews>
  <sheetFormatPr defaultColWidth="10" defaultRowHeight="13.5"/>
  <cols>
    <col min="1" max="1" width="9.25" customWidth="1"/>
    <col min="2" max="2" width="9.75" customWidth="1"/>
    <col min="3" max="3" width="11" customWidth="1"/>
    <col min="4" max="5" width="10.25" customWidth="1"/>
    <col min="6" max="11" width="5.125" customWidth="1"/>
    <col min="12" max="13" width="10.25" customWidth="1"/>
  </cols>
  <sheetData>
    <row r="1" ht="16.35" customHeight="1" spans="1:1">
      <c r="A1" s="1" t="s">
        <v>237</v>
      </c>
    </row>
    <row r="2" ht="48.4" customHeight="1" spans="1:13">
      <c r="A2" s="2" t="s">
        <v>238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9" customHeight="1" spans="1:13">
      <c r="A3" s="3" t="s">
        <v>239</v>
      </c>
      <c r="B3" s="4" t="s">
        <v>240</v>
      </c>
      <c r="C3" s="4"/>
      <c r="D3" s="4"/>
      <c r="E3" s="4"/>
      <c r="F3" s="4"/>
      <c r="G3" s="4"/>
      <c r="H3" s="4"/>
      <c r="I3" s="4"/>
      <c r="J3" s="4"/>
      <c r="K3" s="12" t="s">
        <v>2</v>
      </c>
      <c r="L3" s="12"/>
      <c r="M3" s="12"/>
    </row>
    <row r="4" ht="26.1" customHeight="1" spans="1:13">
      <c r="A4" s="5" t="s">
        <v>241</v>
      </c>
      <c r="B4" s="6" t="s">
        <v>242</v>
      </c>
      <c r="C4" s="6"/>
      <c r="D4" s="6"/>
      <c r="E4" s="6"/>
      <c r="F4" s="6"/>
      <c r="G4" s="5" t="s">
        <v>243</v>
      </c>
      <c r="H4" s="5"/>
      <c r="I4" s="5" t="s">
        <v>244</v>
      </c>
      <c r="J4" s="5"/>
      <c r="K4" s="5"/>
      <c r="L4" s="5"/>
      <c r="M4" s="5"/>
    </row>
    <row r="5" ht="26.1" customHeight="1" spans="1:13">
      <c r="A5" s="5" t="s">
        <v>245</v>
      </c>
      <c r="B5" s="5">
        <v>10</v>
      </c>
      <c r="C5" s="5"/>
      <c r="D5" s="5"/>
      <c r="E5" s="5"/>
      <c r="F5" s="5"/>
      <c r="G5" s="5" t="s">
        <v>246</v>
      </c>
      <c r="H5" s="5"/>
      <c r="I5" s="5"/>
      <c r="J5" s="5"/>
      <c r="K5" s="5"/>
      <c r="L5" s="5"/>
      <c r="M5" s="5"/>
    </row>
    <row r="6" ht="26.1" customHeight="1" spans="1:13">
      <c r="A6" s="5" t="s">
        <v>247</v>
      </c>
      <c r="B6" s="7">
        <v>10</v>
      </c>
      <c r="C6" s="7"/>
      <c r="D6" s="7"/>
      <c r="E6" s="7"/>
      <c r="F6" s="7"/>
      <c r="G6" s="5" t="s">
        <v>248</v>
      </c>
      <c r="H6" s="5"/>
      <c r="I6" s="7">
        <v>10</v>
      </c>
      <c r="J6" s="7"/>
      <c r="K6" s="7"/>
      <c r="L6" s="7"/>
      <c r="M6" s="7"/>
    </row>
    <row r="7" ht="26.1" customHeight="1" spans="1:13">
      <c r="A7" s="5"/>
      <c r="B7" s="7"/>
      <c r="C7" s="7"/>
      <c r="D7" s="7"/>
      <c r="E7" s="7"/>
      <c r="F7" s="7"/>
      <c r="G7" s="5" t="s">
        <v>249</v>
      </c>
      <c r="H7" s="5"/>
      <c r="I7" s="7"/>
      <c r="J7" s="7"/>
      <c r="K7" s="7"/>
      <c r="L7" s="7"/>
      <c r="M7" s="7"/>
    </row>
    <row r="8" ht="81.4" customHeight="1" spans="1:13">
      <c r="A8" s="5" t="s">
        <v>250</v>
      </c>
      <c r="B8" s="8" t="s">
        <v>251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" customHeight="1" spans="1:13">
      <c r="A9" s="5" t="s">
        <v>252</v>
      </c>
      <c r="B9" s="8" t="s">
        <v>253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" customHeight="1" spans="1:13">
      <c r="A10" s="5" t="s">
        <v>254</v>
      </c>
      <c r="B10" s="8" t="s">
        <v>255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1" customHeight="1" spans="1:13">
      <c r="A11" s="5" t="s">
        <v>227</v>
      </c>
      <c r="B11" s="5" t="s">
        <v>228</v>
      </c>
      <c r="C11" s="5" t="s">
        <v>229</v>
      </c>
      <c r="D11" s="5" t="s">
        <v>256</v>
      </c>
      <c r="E11" s="5"/>
      <c r="F11" s="5" t="s">
        <v>231</v>
      </c>
      <c r="G11" s="5"/>
      <c r="H11" s="5" t="s">
        <v>232</v>
      </c>
      <c r="I11" s="5"/>
      <c r="J11" s="5" t="s">
        <v>233</v>
      </c>
      <c r="K11" s="5"/>
      <c r="L11" s="5" t="s">
        <v>234</v>
      </c>
      <c r="M11" s="5" t="s">
        <v>235</v>
      </c>
    </row>
    <row r="12" ht="24.95" customHeight="1" spans="1:13">
      <c r="A12" s="5"/>
      <c r="B12" s="9" t="s">
        <v>257</v>
      </c>
      <c r="C12" s="9" t="s">
        <v>258</v>
      </c>
      <c r="D12" s="9" t="s">
        <v>259</v>
      </c>
      <c r="E12" s="9"/>
      <c r="F12" s="10" t="s">
        <v>260</v>
      </c>
      <c r="G12" s="10"/>
      <c r="H12" s="10"/>
      <c r="I12" s="10"/>
      <c r="J12" s="10" t="s">
        <v>261</v>
      </c>
      <c r="K12" s="10"/>
      <c r="L12" s="10" t="s">
        <v>262</v>
      </c>
      <c r="M12" s="10" t="s">
        <v>263</v>
      </c>
    </row>
    <row r="13" ht="19.5" customHeight="1" spans="1:13">
      <c r="A13" s="5"/>
      <c r="B13" s="9" t="s">
        <v>257</v>
      </c>
      <c r="C13" s="9" t="s">
        <v>264</v>
      </c>
      <c r="D13" s="9" t="s">
        <v>265</v>
      </c>
      <c r="E13" s="9"/>
      <c r="F13" s="10" t="s">
        <v>266</v>
      </c>
      <c r="G13" s="10"/>
      <c r="H13" s="10"/>
      <c r="I13" s="10"/>
      <c r="J13" s="10" t="s">
        <v>261</v>
      </c>
      <c r="K13" s="10"/>
      <c r="L13" s="10" t="s">
        <v>267</v>
      </c>
      <c r="M13" s="10" t="s">
        <v>263</v>
      </c>
    </row>
    <row r="14" ht="19.5" customHeight="1" spans="1:13">
      <c r="A14" s="5"/>
      <c r="B14" s="9" t="s">
        <v>268</v>
      </c>
      <c r="C14" s="9" t="s">
        <v>269</v>
      </c>
      <c r="D14" s="9" t="s">
        <v>270</v>
      </c>
      <c r="E14" s="9"/>
      <c r="F14" s="10" t="s">
        <v>271</v>
      </c>
      <c r="G14" s="10"/>
      <c r="H14" s="10" t="s">
        <v>272</v>
      </c>
      <c r="I14" s="10"/>
      <c r="J14" s="10" t="s">
        <v>273</v>
      </c>
      <c r="K14" s="10"/>
      <c r="L14" s="10" t="s">
        <v>274</v>
      </c>
      <c r="M14" s="10" t="s">
        <v>263</v>
      </c>
    </row>
    <row r="15" ht="19.5" customHeight="1" spans="1:13">
      <c r="A15" s="5"/>
      <c r="B15" s="9" t="s">
        <v>268</v>
      </c>
      <c r="C15" s="9" t="s">
        <v>275</v>
      </c>
      <c r="D15" s="9" t="s">
        <v>276</v>
      </c>
      <c r="E15" s="9"/>
      <c r="F15" s="10" t="s">
        <v>271</v>
      </c>
      <c r="G15" s="10"/>
      <c r="H15" s="10"/>
      <c r="I15" s="10"/>
      <c r="J15" s="10" t="s">
        <v>261</v>
      </c>
      <c r="K15" s="10"/>
      <c r="L15" s="10" t="s">
        <v>277</v>
      </c>
      <c r="M15" s="10" t="s">
        <v>263</v>
      </c>
    </row>
    <row r="16" ht="24.95" customHeight="1" spans="1:13">
      <c r="A16" s="5"/>
      <c r="B16" s="9" t="s">
        <v>278</v>
      </c>
      <c r="C16" s="9" t="s">
        <v>279</v>
      </c>
      <c r="D16" s="9" t="s">
        <v>280</v>
      </c>
      <c r="E16" s="9"/>
      <c r="F16" s="10" t="s">
        <v>260</v>
      </c>
      <c r="G16" s="10"/>
      <c r="H16" s="10" t="s">
        <v>281</v>
      </c>
      <c r="I16" s="10"/>
      <c r="J16" s="10" t="s">
        <v>282</v>
      </c>
      <c r="K16" s="10"/>
      <c r="L16" s="10" t="s">
        <v>283</v>
      </c>
      <c r="M16" s="10" t="s">
        <v>263</v>
      </c>
    </row>
    <row r="17" ht="48.4" customHeight="1" spans="1:13">
      <c r="A17" s="2" t="s">
        <v>238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ht="25.9" customHeight="1" spans="1:13">
      <c r="A18" s="3" t="s">
        <v>239</v>
      </c>
      <c r="B18" s="4" t="s">
        <v>240</v>
      </c>
      <c r="C18" s="4"/>
      <c r="D18" s="4"/>
      <c r="E18" s="4"/>
      <c r="F18" s="4"/>
      <c r="G18" s="4"/>
      <c r="H18" s="4"/>
      <c r="I18" s="4"/>
      <c r="J18" s="4"/>
      <c r="K18" s="12" t="s">
        <v>2</v>
      </c>
      <c r="L18" s="12"/>
      <c r="M18" s="12"/>
    </row>
    <row r="19" ht="26.1" customHeight="1" spans="1:13">
      <c r="A19" s="5" t="s">
        <v>241</v>
      </c>
      <c r="B19" s="6" t="s">
        <v>284</v>
      </c>
      <c r="C19" s="6"/>
      <c r="D19" s="6"/>
      <c r="E19" s="6"/>
      <c r="F19" s="6"/>
      <c r="G19" s="5" t="s">
        <v>243</v>
      </c>
      <c r="H19" s="5"/>
      <c r="I19" s="5" t="s">
        <v>244</v>
      </c>
      <c r="J19" s="5"/>
      <c r="K19" s="5"/>
      <c r="L19" s="5"/>
      <c r="M19" s="5"/>
    </row>
    <row r="20" ht="26.1" customHeight="1" spans="1:13">
      <c r="A20" s="5" t="s">
        <v>245</v>
      </c>
      <c r="B20" s="5">
        <v>10</v>
      </c>
      <c r="C20" s="5"/>
      <c r="D20" s="5"/>
      <c r="E20" s="5"/>
      <c r="F20" s="5"/>
      <c r="G20" s="5" t="s">
        <v>246</v>
      </c>
      <c r="H20" s="5"/>
      <c r="I20" s="5"/>
      <c r="J20" s="5"/>
      <c r="K20" s="5"/>
      <c r="L20" s="5"/>
      <c r="M20" s="5"/>
    </row>
    <row r="21" ht="26.1" customHeight="1" spans="1:13">
      <c r="A21" s="5" t="s">
        <v>247</v>
      </c>
      <c r="B21" s="7">
        <v>8.6</v>
      </c>
      <c r="C21" s="7"/>
      <c r="D21" s="7"/>
      <c r="E21" s="7"/>
      <c r="F21" s="7"/>
      <c r="G21" s="5" t="s">
        <v>248</v>
      </c>
      <c r="H21" s="5"/>
      <c r="I21" s="7">
        <v>8.6</v>
      </c>
      <c r="J21" s="7"/>
      <c r="K21" s="7"/>
      <c r="L21" s="7"/>
      <c r="M21" s="7"/>
    </row>
    <row r="22" ht="26.1" customHeight="1" spans="1:13">
      <c r="A22" s="5"/>
      <c r="B22" s="7"/>
      <c r="C22" s="7"/>
      <c r="D22" s="7"/>
      <c r="E22" s="7"/>
      <c r="F22" s="7"/>
      <c r="G22" s="5" t="s">
        <v>249</v>
      </c>
      <c r="H22" s="5"/>
      <c r="I22" s="7"/>
      <c r="J22" s="7"/>
      <c r="K22" s="7"/>
      <c r="L22" s="7"/>
      <c r="M22" s="7"/>
    </row>
    <row r="23" ht="81.4" customHeight="1" spans="1:13">
      <c r="A23" s="5" t="s">
        <v>250</v>
      </c>
      <c r="B23" s="8" t="s">
        <v>285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ht="81.4" customHeight="1" spans="1:13">
      <c r="A24" s="5" t="s">
        <v>252</v>
      </c>
      <c r="B24" s="8" t="s">
        <v>253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ht="81.4" customHeight="1" spans="1:13">
      <c r="A25" s="5" t="s">
        <v>254</v>
      </c>
      <c r="B25" s="8" t="s">
        <v>286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ht="26.1" customHeight="1" spans="1:13">
      <c r="A26" s="5" t="s">
        <v>227</v>
      </c>
      <c r="B26" s="5" t="s">
        <v>228</v>
      </c>
      <c r="C26" s="5" t="s">
        <v>229</v>
      </c>
      <c r="D26" s="5" t="s">
        <v>256</v>
      </c>
      <c r="E26" s="5"/>
      <c r="F26" s="5" t="s">
        <v>231</v>
      </c>
      <c r="G26" s="5"/>
      <c r="H26" s="5" t="s">
        <v>232</v>
      </c>
      <c r="I26" s="5"/>
      <c r="J26" s="5" t="s">
        <v>233</v>
      </c>
      <c r="K26" s="5"/>
      <c r="L26" s="5" t="s">
        <v>234</v>
      </c>
      <c r="M26" s="5" t="s">
        <v>235</v>
      </c>
    </row>
    <row r="27" ht="26.1" customHeight="1" spans="1:13">
      <c r="A27" s="5"/>
      <c r="B27" s="9" t="s">
        <v>278</v>
      </c>
      <c r="C27" s="9" t="s">
        <v>279</v>
      </c>
      <c r="D27" s="9" t="s">
        <v>287</v>
      </c>
      <c r="E27" s="9"/>
      <c r="F27" s="10">
        <v>10</v>
      </c>
      <c r="G27" s="10"/>
      <c r="H27" s="10" t="s">
        <v>288</v>
      </c>
      <c r="I27" s="10"/>
      <c r="J27" s="10" t="s">
        <v>282</v>
      </c>
      <c r="K27" s="10"/>
      <c r="L27" s="10">
        <v>80</v>
      </c>
      <c r="M27" s="10" t="s">
        <v>263</v>
      </c>
    </row>
    <row r="28" ht="24.95" customHeight="1" spans="1:13">
      <c r="A28" s="5"/>
      <c r="B28" s="9" t="s">
        <v>268</v>
      </c>
      <c r="C28" s="9" t="s">
        <v>289</v>
      </c>
      <c r="D28" s="9" t="s">
        <v>290</v>
      </c>
      <c r="E28" s="9"/>
      <c r="F28" s="10" t="s">
        <v>271</v>
      </c>
      <c r="G28" s="10"/>
      <c r="H28" s="10" t="s">
        <v>291</v>
      </c>
      <c r="I28" s="10"/>
      <c r="J28" s="123" t="str">
        <f>J30</f>
        <v>=</v>
      </c>
      <c r="K28" s="10"/>
      <c r="L28" s="10">
        <v>300</v>
      </c>
      <c r="M28" s="10" t="s">
        <v>263</v>
      </c>
    </row>
    <row r="29" ht="19.5" customHeight="1" spans="1:13">
      <c r="A29" s="5"/>
      <c r="B29" s="9" t="s">
        <v>257</v>
      </c>
      <c r="C29" s="9" t="s">
        <v>264</v>
      </c>
      <c r="D29" s="9" t="s">
        <v>292</v>
      </c>
      <c r="E29" s="9"/>
      <c r="F29" s="10" t="s">
        <v>271</v>
      </c>
      <c r="G29" s="10"/>
      <c r="H29" s="10"/>
      <c r="I29" s="10"/>
      <c r="J29" s="10" t="s">
        <v>261</v>
      </c>
      <c r="K29" s="10"/>
      <c r="L29" s="10" t="s">
        <v>267</v>
      </c>
      <c r="M29" s="10" t="s">
        <v>263</v>
      </c>
    </row>
    <row r="30" ht="19.5" customHeight="1" spans="1:13">
      <c r="A30" s="5"/>
      <c r="B30" s="9" t="s">
        <v>268</v>
      </c>
      <c r="C30" s="9" t="s">
        <v>269</v>
      </c>
      <c r="D30" s="9" t="s">
        <v>293</v>
      </c>
      <c r="E30" s="9"/>
      <c r="F30" s="10" t="s">
        <v>271</v>
      </c>
      <c r="G30" s="10"/>
      <c r="H30" s="10" t="s">
        <v>288</v>
      </c>
      <c r="I30" s="10"/>
      <c r="J30" s="123" t="s">
        <v>294</v>
      </c>
      <c r="K30" s="10"/>
      <c r="L30" s="10" t="s">
        <v>274</v>
      </c>
      <c r="M30" s="10" t="s">
        <v>263</v>
      </c>
    </row>
    <row r="31" ht="19.5" customHeight="1" spans="1:13">
      <c r="A31" s="5"/>
      <c r="B31" s="9" t="s">
        <v>268</v>
      </c>
      <c r="C31" s="9" t="s">
        <v>289</v>
      </c>
      <c r="D31" s="9" t="s">
        <v>295</v>
      </c>
      <c r="E31" s="9"/>
      <c r="F31" s="10" t="s">
        <v>266</v>
      </c>
      <c r="G31" s="10"/>
      <c r="H31" s="10" t="s">
        <v>296</v>
      </c>
      <c r="I31" s="10"/>
      <c r="J31" s="10" t="s">
        <v>282</v>
      </c>
      <c r="K31" s="10"/>
      <c r="L31" s="10" t="s">
        <v>297</v>
      </c>
      <c r="M31" s="10" t="s">
        <v>263</v>
      </c>
    </row>
    <row r="32" ht="48.4" customHeight="1" spans="1:13">
      <c r="A32" s="2" t="s">
        <v>238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ht="25.9" customHeight="1" spans="1:13">
      <c r="A33" s="3" t="s">
        <v>239</v>
      </c>
      <c r="B33" s="4" t="s">
        <v>240</v>
      </c>
      <c r="C33" s="4"/>
      <c r="D33" s="4"/>
      <c r="E33" s="4"/>
      <c r="F33" s="4"/>
      <c r="G33" s="4"/>
      <c r="H33" s="4"/>
      <c r="I33" s="4"/>
      <c r="J33" s="4"/>
      <c r="K33" s="12" t="s">
        <v>2</v>
      </c>
      <c r="L33" s="12"/>
      <c r="M33" s="12"/>
    </row>
    <row r="34" ht="26.1" customHeight="1" spans="1:13">
      <c r="A34" s="5" t="s">
        <v>241</v>
      </c>
      <c r="B34" s="6" t="s">
        <v>298</v>
      </c>
      <c r="C34" s="6"/>
      <c r="D34" s="6"/>
      <c r="E34" s="6"/>
      <c r="F34" s="6"/>
      <c r="G34" s="5" t="s">
        <v>243</v>
      </c>
      <c r="H34" s="5"/>
      <c r="I34" s="5" t="s">
        <v>244</v>
      </c>
      <c r="J34" s="5"/>
      <c r="K34" s="5"/>
      <c r="L34" s="5"/>
      <c r="M34" s="5"/>
    </row>
    <row r="35" ht="26.1" customHeight="1" spans="1:13">
      <c r="A35" s="5" t="s">
        <v>245</v>
      </c>
      <c r="B35" s="5">
        <v>10</v>
      </c>
      <c r="C35" s="5"/>
      <c r="D35" s="5"/>
      <c r="E35" s="5"/>
      <c r="F35" s="5"/>
      <c r="G35" s="5" t="s">
        <v>246</v>
      </c>
      <c r="H35" s="5"/>
      <c r="I35" s="5"/>
      <c r="J35" s="5"/>
      <c r="K35" s="5"/>
      <c r="L35" s="5"/>
      <c r="M35" s="5"/>
    </row>
    <row r="36" ht="26.1" customHeight="1" spans="1:13">
      <c r="A36" s="5" t="s">
        <v>247</v>
      </c>
      <c r="B36" s="7">
        <v>20</v>
      </c>
      <c r="C36" s="7"/>
      <c r="D36" s="7"/>
      <c r="E36" s="7"/>
      <c r="F36" s="7"/>
      <c r="G36" s="5" t="s">
        <v>248</v>
      </c>
      <c r="H36" s="5"/>
      <c r="I36" s="7">
        <v>20</v>
      </c>
      <c r="J36" s="7"/>
      <c r="K36" s="7"/>
      <c r="L36" s="7"/>
      <c r="M36" s="7"/>
    </row>
    <row r="37" ht="26.1" customHeight="1" spans="1:13">
      <c r="A37" s="5"/>
      <c r="B37" s="7"/>
      <c r="C37" s="7"/>
      <c r="D37" s="7"/>
      <c r="E37" s="7"/>
      <c r="F37" s="7"/>
      <c r="G37" s="5" t="s">
        <v>249</v>
      </c>
      <c r="H37" s="5"/>
      <c r="I37" s="7"/>
      <c r="J37" s="7"/>
      <c r="K37" s="7"/>
      <c r="L37" s="7"/>
      <c r="M37" s="7"/>
    </row>
    <row r="38" ht="81.4" customHeight="1" spans="1:13">
      <c r="A38" s="5" t="s">
        <v>250</v>
      </c>
      <c r="B38" s="8" t="s">
        <v>299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ht="81.4" customHeight="1" spans="1:13">
      <c r="A39" s="5" t="s">
        <v>252</v>
      </c>
      <c r="B39" s="8" t="s">
        <v>253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ht="81.4" customHeight="1" spans="1:13">
      <c r="A40" s="5" t="s">
        <v>254</v>
      </c>
      <c r="B40" s="8" t="s">
        <v>300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ht="26.1" customHeight="1" spans="1:13">
      <c r="A41" s="5" t="s">
        <v>227</v>
      </c>
      <c r="B41" s="5" t="s">
        <v>228</v>
      </c>
      <c r="C41" s="5" t="s">
        <v>229</v>
      </c>
      <c r="D41" s="5" t="s">
        <v>256</v>
      </c>
      <c r="E41" s="5"/>
      <c r="F41" s="5" t="s">
        <v>231</v>
      </c>
      <c r="G41" s="5"/>
      <c r="H41" s="5" t="s">
        <v>232</v>
      </c>
      <c r="I41" s="5"/>
      <c r="J41" s="5" t="s">
        <v>233</v>
      </c>
      <c r="K41" s="5"/>
      <c r="L41" s="5" t="s">
        <v>234</v>
      </c>
      <c r="M41" s="5" t="s">
        <v>235</v>
      </c>
    </row>
    <row r="42" ht="19.5" customHeight="1" spans="1:13">
      <c r="A42" s="5"/>
      <c r="B42" s="9" t="s">
        <v>278</v>
      </c>
      <c r="C42" s="9" t="s">
        <v>279</v>
      </c>
      <c r="D42" s="9" t="s">
        <v>287</v>
      </c>
      <c r="E42" s="9"/>
      <c r="F42" s="10" t="s">
        <v>260</v>
      </c>
      <c r="G42" s="10"/>
      <c r="H42" s="10" t="s">
        <v>288</v>
      </c>
      <c r="I42" s="10"/>
      <c r="J42" s="10" t="s">
        <v>282</v>
      </c>
      <c r="K42" s="10"/>
      <c r="L42" s="10">
        <v>80</v>
      </c>
      <c r="M42" s="10" t="s">
        <v>263</v>
      </c>
    </row>
    <row r="43" ht="24.95" customHeight="1" spans="1:13">
      <c r="A43" s="5"/>
      <c r="B43" s="9" t="s">
        <v>257</v>
      </c>
      <c r="C43" s="9" t="s">
        <v>301</v>
      </c>
      <c r="D43" s="9" t="s">
        <v>302</v>
      </c>
      <c r="E43" s="9"/>
      <c r="F43" s="10" t="s">
        <v>260</v>
      </c>
      <c r="G43" s="10"/>
      <c r="H43" s="10"/>
      <c r="I43" s="10"/>
      <c r="J43" s="10" t="s">
        <v>261</v>
      </c>
      <c r="K43" s="10"/>
      <c r="L43" s="10" t="s">
        <v>303</v>
      </c>
      <c r="M43" s="10" t="s">
        <v>263</v>
      </c>
    </row>
    <row r="44" ht="24.95" customHeight="1" spans="1:13">
      <c r="A44" s="5"/>
      <c r="B44" s="9" t="s">
        <v>257</v>
      </c>
      <c r="C44" s="9" t="s">
        <v>264</v>
      </c>
      <c r="D44" s="9" t="s">
        <v>304</v>
      </c>
      <c r="E44" s="9"/>
      <c r="F44" s="10" t="s">
        <v>271</v>
      </c>
      <c r="G44" s="10"/>
      <c r="H44" s="10" t="s">
        <v>288</v>
      </c>
      <c r="I44" s="10"/>
      <c r="J44" s="10" t="s">
        <v>273</v>
      </c>
      <c r="K44" s="10"/>
      <c r="L44" s="10" t="s">
        <v>274</v>
      </c>
      <c r="M44" s="10" t="s">
        <v>263</v>
      </c>
    </row>
    <row r="45" ht="24.95" customHeight="1" spans="1:13">
      <c r="A45" s="5"/>
      <c r="B45" s="9" t="s">
        <v>268</v>
      </c>
      <c r="C45" s="9" t="s">
        <v>269</v>
      </c>
      <c r="D45" s="9" t="s">
        <v>305</v>
      </c>
      <c r="E45" s="9"/>
      <c r="F45" s="10" t="s">
        <v>266</v>
      </c>
      <c r="G45" s="10"/>
      <c r="H45" s="10" t="s">
        <v>306</v>
      </c>
      <c r="I45" s="10"/>
      <c r="J45" s="10" t="s">
        <v>282</v>
      </c>
      <c r="K45" s="10"/>
      <c r="L45" s="10" t="s">
        <v>307</v>
      </c>
      <c r="M45" s="10" t="s">
        <v>263</v>
      </c>
    </row>
    <row r="46" ht="19.5" customHeight="1" spans="1:13">
      <c r="A46" s="5"/>
      <c r="B46" s="9" t="s">
        <v>268</v>
      </c>
      <c r="C46" s="9" t="s">
        <v>308</v>
      </c>
      <c r="D46" s="9" t="s">
        <v>309</v>
      </c>
      <c r="E46" s="9"/>
      <c r="F46" s="10" t="s">
        <v>271</v>
      </c>
      <c r="G46" s="10"/>
      <c r="H46" s="10"/>
      <c r="I46" s="10"/>
      <c r="J46" s="10" t="s">
        <v>261</v>
      </c>
      <c r="K46" s="10"/>
      <c r="L46" s="10" t="s">
        <v>310</v>
      </c>
      <c r="M46" s="10" t="s">
        <v>263</v>
      </c>
    </row>
    <row r="47" ht="48.4" customHeight="1" spans="1:13">
      <c r="A47" s="2" t="s">
        <v>238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ht="25.9" customHeight="1" spans="1:13">
      <c r="A48" s="3" t="s">
        <v>239</v>
      </c>
      <c r="B48" s="4" t="s">
        <v>240</v>
      </c>
      <c r="C48" s="4"/>
      <c r="D48" s="4"/>
      <c r="E48" s="4"/>
      <c r="F48" s="4"/>
      <c r="G48" s="4"/>
      <c r="H48" s="4"/>
      <c r="I48" s="4"/>
      <c r="J48" s="4"/>
      <c r="K48" s="12" t="s">
        <v>2</v>
      </c>
      <c r="L48" s="12"/>
      <c r="M48" s="12"/>
    </row>
    <row r="49" ht="26.1" customHeight="1" spans="1:13">
      <c r="A49" s="5" t="s">
        <v>241</v>
      </c>
      <c r="B49" s="6" t="s">
        <v>311</v>
      </c>
      <c r="C49" s="6"/>
      <c r="D49" s="6"/>
      <c r="E49" s="6"/>
      <c r="F49" s="6"/>
      <c r="G49" s="5" t="s">
        <v>243</v>
      </c>
      <c r="H49" s="5"/>
      <c r="I49" s="5" t="s">
        <v>244</v>
      </c>
      <c r="J49" s="5"/>
      <c r="K49" s="5"/>
      <c r="L49" s="5"/>
      <c r="M49" s="5"/>
    </row>
    <row r="50" ht="26.1" customHeight="1" spans="1:13">
      <c r="A50" s="5" t="s">
        <v>245</v>
      </c>
      <c r="B50" s="5">
        <v>10</v>
      </c>
      <c r="C50" s="5"/>
      <c r="D50" s="5"/>
      <c r="E50" s="5"/>
      <c r="F50" s="5"/>
      <c r="G50" s="5" t="s">
        <v>246</v>
      </c>
      <c r="H50" s="5"/>
      <c r="I50" s="5"/>
      <c r="J50" s="5"/>
      <c r="K50" s="5"/>
      <c r="L50" s="5"/>
      <c r="M50" s="5"/>
    </row>
    <row r="51" ht="26.1" customHeight="1" spans="1:13">
      <c r="A51" s="5" t="s">
        <v>247</v>
      </c>
      <c r="B51" s="7">
        <v>500</v>
      </c>
      <c r="C51" s="7"/>
      <c r="D51" s="7"/>
      <c r="E51" s="7"/>
      <c r="F51" s="7"/>
      <c r="G51" s="5" t="s">
        <v>248</v>
      </c>
      <c r="H51" s="5"/>
      <c r="I51" s="7">
        <v>500</v>
      </c>
      <c r="J51" s="7"/>
      <c r="K51" s="7"/>
      <c r="L51" s="7"/>
      <c r="M51" s="7"/>
    </row>
    <row r="52" ht="26.1" customHeight="1" spans="1:13">
      <c r="A52" s="5"/>
      <c r="B52" s="7"/>
      <c r="C52" s="7"/>
      <c r="D52" s="7"/>
      <c r="E52" s="7"/>
      <c r="F52" s="7"/>
      <c r="G52" s="5" t="s">
        <v>249</v>
      </c>
      <c r="H52" s="5"/>
      <c r="I52" s="7"/>
      <c r="J52" s="7"/>
      <c r="K52" s="7"/>
      <c r="L52" s="7"/>
      <c r="M52" s="7"/>
    </row>
    <row r="53" ht="81.4" customHeight="1" spans="1:13">
      <c r="A53" s="5" t="s">
        <v>250</v>
      </c>
      <c r="B53" s="8" t="s">
        <v>312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ht="81.4" customHeight="1" spans="1:13">
      <c r="A54" s="5" t="s">
        <v>252</v>
      </c>
      <c r="B54" s="8" t="s">
        <v>312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ht="81.4" customHeight="1" spans="1:13">
      <c r="A55" s="5" t="s">
        <v>254</v>
      </c>
      <c r="B55" s="8" t="s">
        <v>313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ht="26.1" customHeight="1" spans="1:13">
      <c r="A56" s="5" t="s">
        <v>227</v>
      </c>
      <c r="B56" s="5" t="s">
        <v>228</v>
      </c>
      <c r="C56" s="5" t="s">
        <v>229</v>
      </c>
      <c r="D56" s="5" t="s">
        <v>256</v>
      </c>
      <c r="E56" s="5"/>
      <c r="F56" s="5" t="s">
        <v>231</v>
      </c>
      <c r="G56" s="5"/>
      <c r="H56" s="5" t="s">
        <v>232</v>
      </c>
      <c r="I56" s="5"/>
      <c r="J56" s="5" t="s">
        <v>233</v>
      </c>
      <c r="K56" s="5"/>
      <c r="L56" s="5" t="s">
        <v>234</v>
      </c>
      <c r="M56" s="5" t="s">
        <v>235</v>
      </c>
    </row>
    <row r="57" ht="19.5" customHeight="1" spans="1:13">
      <c r="A57" s="5"/>
      <c r="B57" s="9" t="s">
        <v>278</v>
      </c>
      <c r="C57" s="9" t="s">
        <v>279</v>
      </c>
      <c r="D57" s="9" t="s">
        <v>314</v>
      </c>
      <c r="E57" s="9"/>
      <c r="F57" s="10" t="s">
        <v>260</v>
      </c>
      <c r="G57" s="10"/>
      <c r="H57" s="10" t="s">
        <v>288</v>
      </c>
      <c r="I57" s="10"/>
      <c r="J57" s="10" t="s">
        <v>282</v>
      </c>
      <c r="K57" s="10"/>
      <c r="L57" s="10">
        <v>80</v>
      </c>
      <c r="M57" s="10" t="s">
        <v>263</v>
      </c>
    </row>
    <row r="58" ht="19.5" customHeight="1" spans="1:13">
      <c r="A58" s="5"/>
      <c r="B58" s="9" t="s">
        <v>268</v>
      </c>
      <c r="C58" s="9" t="s">
        <v>275</v>
      </c>
      <c r="D58" s="9" t="s">
        <v>315</v>
      </c>
      <c r="E58" s="9"/>
      <c r="F58" s="10" t="s">
        <v>271</v>
      </c>
      <c r="G58" s="10"/>
      <c r="H58" s="10" t="s">
        <v>288</v>
      </c>
      <c r="I58" s="10"/>
      <c r="J58" s="124" t="s">
        <v>273</v>
      </c>
      <c r="K58" s="11"/>
      <c r="L58" s="10" t="s">
        <v>274</v>
      </c>
      <c r="M58" s="10" t="s">
        <v>263</v>
      </c>
    </row>
    <row r="59" ht="19.5" customHeight="1" spans="1:13">
      <c r="A59" s="5"/>
      <c r="B59" s="9" t="s">
        <v>268</v>
      </c>
      <c r="C59" s="9" t="s">
        <v>289</v>
      </c>
      <c r="D59" s="9" t="s">
        <v>316</v>
      </c>
      <c r="E59" s="9"/>
      <c r="F59" s="10" t="s">
        <v>266</v>
      </c>
      <c r="G59" s="10"/>
      <c r="H59" s="10" t="s">
        <v>306</v>
      </c>
      <c r="I59" s="10"/>
      <c r="J59" s="10" t="s">
        <v>282</v>
      </c>
      <c r="K59" s="10"/>
      <c r="L59" s="10">
        <v>5000</v>
      </c>
      <c r="M59" s="10" t="s">
        <v>263</v>
      </c>
    </row>
    <row r="60" ht="24.95" customHeight="1" spans="1:13">
      <c r="A60" s="5"/>
      <c r="B60" s="9" t="s">
        <v>257</v>
      </c>
      <c r="C60" s="9" t="s">
        <v>264</v>
      </c>
      <c r="D60" s="9" t="s">
        <v>317</v>
      </c>
      <c r="E60" s="9"/>
      <c r="F60" s="10" t="s">
        <v>271</v>
      </c>
      <c r="G60" s="10"/>
      <c r="H60" s="11" t="s">
        <v>288</v>
      </c>
      <c r="I60" s="11"/>
      <c r="J60" s="10" t="s">
        <v>273</v>
      </c>
      <c r="K60" s="10"/>
      <c r="L60" s="10" t="s">
        <v>274</v>
      </c>
      <c r="M60" s="10" t="s">
        <v>263</v>
      </c>
    </row>
    <row r="61" ht="24.95" customHeight="1" spans="1:13">
      <c r="A61" s="5"/>
      <c r="B61" s="9" t="s">
        <v>257</v>
      </c>
      <c r="C61" s="9" t="s">
        <v>258</v>
      </c>
      <c r="D61" s="9" t="s">
        <v>318</v>
      </c>
      <c r="E61" s="9"/>
      <c r="F61" s="10" t="s">
        <v>260</v>
      </c>
      <c r="G61" s="10"/>
      <c r="H61" s="10" t="s">
        <v>288</v>
      </c>
      <c r="I61" s="10"/>
      <c r="J61" s="10" t="s">
        <v>273</v>
      </c>
      <c r="K61" s="10"/>
      <c r="L61" s="10">
        <v>100</v>
      </c>
      <c r="M61" s="10" t="s">
        <v>263</v>
      </c>
    </row>
    <row r="62" ht="48.4" customHeight="1" spans="1:13">
      <c r="A62" s="2" t="s">
        <v>238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ht="25.9" customHeight="1" spans="1:13">
      <c r="A63" s="3" t="s">
        <v>239</v>
      </c>
      <c r="B63" s="4" t="s">
        <v>240</v>
      </c>
      <c r="C63" s="4"/>
      <c r="D63" s="4"/>
      <c r="E63" s="4"/>
      <c r="F63" s="4"/>
      <c r="G63" s="4"/>
      <c r="H63" s="4"/>
      <c r="I63" s="4"/>
      <c r="J63" s="4"/>
      <c r="K63" s="12" t="s">
        <v>2</v>
      </c>
      <c r="L63" s="12"/>
      <c r="M63" s="12"/>
    </row>
    <row r="64" ht="26.1" customHeight="1" spans="1:13">
      <c r="A64" s="5" t="s">
        <v>241</v>
      </c>
      <c r="B64" s="6" t="s">
        <v>319</v>
      </c>
      <c r="C64" s="6"/>
      <c r="D64" s="6"/>
      <c r="E64" s="6"/>
      <c r="F64" s="6"/>
      <c r="G64" s="5" t="s">
        <v>243</v>
      </c>
      <c r="H64" s="5"/>
      <c r="I64" s="5" t="s">
        <v>244</v>
      </c>
      <c r="J64" s="5"/>
      <c r="K64" s="5"/>
      <c r="L64" s="5"/>
      <c r="M64" s="5"/>
    </row>
    <row r="65" ht="26.1" customHeight="1" spans="1:13">
      <c r="A65" s="5" t="s">
        <v>245</v>
      </c>
      <c r="B65" s="5">
        <v>10</v>
      </c>
      <c r="C65" s="5"/>
      <c r="D65" s="5"/>
      <c r="E65" s="5"/>
      <c r="F65" s="5"/>
      <c r="G65" s="5" t="s">
        <v>246</v>
      </c>
      <c r="H65" s="5"/>
      <c r="I65" s="5"/>
      <c r="J65" s="5"/>
      <c r="K65" s="5"/>
      <c r="L65" s="5"/>
      <c r="M65" s="5"/>
    </row>
    <row r="66" ht="26.1" customHeight="1" spans="1:13">
      <c r="A66" s="5" t="s">
        <v>247</v>
      </c>
      <c r="B66" s="7">
        <v>75.25</v>
      </c>
      <c r="C66" s="7"/>
      <c r="D66" s="7"/>
      <c r="E66" s="7"/>
      <c r="F66" s="7"/>
      <c r="G66" s="5" t="s">
        <v>248</v>
      </c>
      <c r="H66" s="5"/>
      <c r="I66" s="7">
        <v>75.25</v>
      </c>
      <c r="J66" s="7"/>
      <c r="K66" s="7"/>
      <c r="L66" s="7"/>
      <c r="M66" s="7"/>
    </row>
    <row r="67" ht="26.1" customHeight="1" spans="1:13">
      <c r="A67" s="5"/>
      <c r="B67" s="7"/>
      <c r="C67" s="7"/>
      <c r="D67" s="7"/>
      <c r="E67" s="7"/>
      <c r="F67" s="7"/>
      <c r="G67" s="5" t="s">
        <v>249</v>
      </c>
      <c r="H67" s="5"/>
      <c r="I67" s="7"/>
      <c r="J67" s="7"/>
      <c r="K67" s="7"/>
      <c r="L67" s="7"/>
      <c r="M67" s="7"/>
    </row>
    <row r="68" ht="81.4" customHeight="1" spans="1:13">
      <c r="A68" s="5" t="s">
        <v>250</v>
      </c>
      <c r="B68" s="8" t="s">
        <v>320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ht="81.4" customHeight="1" spans="1:13">
      <c r="A69" s="5" t="s">
        <v>252</v>
      </c>
      <c r="B69" s="8" t="s">
        <v>321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ht="81.4" customHeight="1" spans="1:13">
      <c r="A70" s="5" t="s">
        <v>254</v>
      </c>
      <c r="B70" s="8" t="s">
        <v>322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ht="26.1" customHeight="1" spans="1:13">
      <c r="A71" s="5" t="s">
        <v>227</v>
      </c>
      <c r="B71" s="5" t="s">
        <v>228</v>
      </c>
      <c r="C71" s="5" t="s">
        <v>229</v>
      </c>
      <c r="D71" s="5" t="s">
        <v>256</v>
      </c>
      <c r="E71" s="5"/>
      <c r="F71" s="5" t="s">
        <v>231</v>
      </c>
      <c r="G71" s="5"/>
      <c r="H71" s="5" t="s">
        <v>232</v>
      </c>
      <c r="I71" s="5"/>
      <c r="J71" s="5" t="s">
        <v>233</v>
      </c>
      <c r="K71" s="5"/>
      <c r="L71" s="5" t="s">
        <v>234</v>
      </c>
      <c r="M71" s="5" t="s">
        <v>235</v>
      </c>
    </row>
    <row r="72" ht="19.5" customHeight="1" spans="1:13">
      <c r="A72" s="5"/>
      <c r="B72" s="9" t="s">
        <v>257</v>
      </c>
      <c r="C72" s="9" t="s">
        <v>301</v>
      </c>
      <c r="D72" s="9" t="s">
        <v>323</v>
      </c>
      <c r="E72" s="9"/>
      <c r="F72" s="10" t="s">
        <v>271</v>
      </c>
      <c r="G72" s="10"/>
      <c r="H72" s="10"/>
      <c r="I72" s="10"/>
      <c r="J72" s="10" t="s">
        <v>261</v>
      </c>
      <c r="K72" s="10"/>
      <c r="L72" s="10" t="s">
        <v>324</v>
      </c>
      <c r="M72" s="10" t="s">
        <v>263</v>
      </c>
    </row>
    <row r="73" ht="24.95" customHeight="1" spans="1:13">
      <c r="A73" s="5"/>
      <c r="B73" s="9" t="s">
        <v>257</v>
      </c>
      <c r="C73" s="9" t="s">
        <v>264</v>
      </c>
      <c r="D73" s="9" t="s">
        <v>325</v>
      </c>
      <c r="E73" s="9"/>
      <c r="F73" s="10" t="s">
        <v>271</v>
      </c>
      <c r="G73" s="10"/>
      <c r="H73" s="10" t="s">
        <v>288</v>
      </c>
      <c r="I73" s="10"/>
      <c r="J73" s="124" t="s">
        <v>273</v>
      </c>
      <c r="K73" s="11"/>
      <c r="L73" s="10" t="s">
        <v>274</v>
      </c>
      <c r="M73" s="10" t="s">
        <v>263</v>
      </c>
    </row>
    <row r="74" ht="24.95" customHeight="1" spans="1:13">
      <c r="A74" s="5"/>
      <c r="B74" s="9" t="s">
        <v>268</v>
      </c>
      <c r="C74" s="9" t="s">
        <v>308</v>
      </c>
      <c r="D74" s="9" t="s">
        <v>326</v>
      </c>
      <c r="E74" s="9"/>
      <c r="F74" s="10" t="s">
        <v>260</v>
      </c>
      <c r="G74" s="10"/>
      <c r="H74" s="10" t="s">
        <v>288</v>
      </c>
      <c r="I74" s="10"/>
      <c r="J74" s="124" t="s">
        <v>273</v>
      </c>
      <c r="K74" s="11"/>
      <c r="L74" s="10">
        <v>100</v>
      </c>
      <c r="M74" s="10" t="s">
        <v>263</v>
      </c>
    </row>
    <row r="75" ht="24.95" customHeight="1" spans="1:13">
      <c r="A75" s="5"/>
      <c r="B75" s="9" t="s">
        <v>268</v>
      </c>
      <c r="C75" s="9" t="s">
        <v>327</v>
      </c>
      <c r="D75" s="9" t="s">
        <v>328</v>
      </c>
      <c r="E75" s="9"/>
      <c r="F75" s="10" t="s">
        <v>266</v>
      </c>
      <c r="G75" s="10"/>
      <c r="H75" s="10" t="s">
        <v>329</v>
      </c>
      <c r="I75" s="10"/>
      <c r="J75" s="124" t="s">
        <v>273</v>
      </c>
      <c r="K75" s="11"/>
      <c r="L75" s="10">
        <v>56000</v>
      </c>
      <c r="M75" s="10" t="s">
        <v>263</v>
      </c>
    </row>
    <row r="76" ht="24.95" customHeight="1" spans="1:13">
      <c r="A76" s="5"/>
      <c r="B76" s="9" t="s">
        <v>278</v>
      </c>
      <c r="C76" s="9" t="s">
        <v>279</v>
      </c>
      <c r="D76" s="9" t="s">
        <v>330</v>
      </c>
      <c r="E76" s="9"/>
      <c r="F76" s="10" t="s">
        <v>260</v>
      </c>
      <c r="G76" s="10"/>
      <c r="H76" s="10" t="s">
        <v>288</v>
      </c>
      <c r="I76" s="10"/>
      <c r="J76" s="10" t="s">
        <v>282</v>
      </c>
      <c r="K76" s="10"/>
      <c r="L76" s="10">
        <v>80</v>
      </c>
      <c r="M76" s="10" t="s">
        <v>263</v>
      </c>
    </row>
    <row r="77" ht="48.4" customHeight="1" spans="1:13">
      <c r="A77" s="2" t="s">
        <v>238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ht="25.9" customHeight="1" spans="1:13">
      <c r="A78" s="3" t="s">
        <v>239</v>
      </c>
      <c r="B78" s="4" t="s">
        <v>240</v>
      </c>
      <c r="C78" s="4"/>
      <c r="D78" s="4"/>
      <c r="E78" s="4"/>
      <c r="F78" s="4"/>
      <c r="G78" s="4"/>
      <c r="H78" s="4"/>
      <c r="I78" s="4"/>
      <c r="J78" s="4"/>
      <c r="K78" s="12" t="s">
        <v>2</v>
      </c>
      <c r="L78" s="12"/>
      <c r="M78" s="12"/>
    </row>
    <row r="79" ht="26.1" customHeight="1" spans="1:13">
      <c r="A79" s="5" t="s">
        <v>241</v>
      </c>
      <c r="B79" s="6" t="s">
        <v>331</v>
      </c>
      <c r="C79" s="6"/>
      <c r="D79" s="6"/>
      <c r="E79" s="6"/>
      <c r="F79" s="6"/>
      <c r="G79" s="5" t="s">
        <v>243</v>
      </c>
      <c r="H79" s="5"/>
      <c r="I79" s="5" t="s">
        <v>244</v>
      </c>
      <c r="J79" s="5"/>
      <c r="K79" s="5"/>
      <c r="L79" s="5"/>
      <c r="M79" s="5"/>
    </row>
    <row r="80" ht="26.1" customHeight="1" spans="1:13">
      <c r="A80" s="5" t="s">
        <v>245</v>
      </c>
      <c r="B80" s="5">
        <v>10</v>
      </c>
      <c r="C80" s="5"/>
      <c r="D80" s="5"/>
      <c r="E80" s="5"/>
      <c r="F80" s="5"/>
      <c r="G80" s="5" t="s">
        <v>246</v>
      </c>
      <c r="H80" s="5"/>
      <c r="I80" s="5" t="s">
        <v>332</v>
      </c>
      <c r="J80" s="5"/>
      <c r="K80" s="5"/>
      <c r="L80" s="5"/>
      <c r="M80" s="5"/>
    </row>
    <row r="81" ht="26.1" customHeight="1" spans="1:13">
      <c r="A81" s="5" t="s">
        <v>247</v>
      </c>
      <c r="B81" s="7">
        <v>2.5</v>
      </c>
      <c r="C81" s="7"/>
      <c r="D81" s="7"/>
      <c r="E81" s="7"/>
      <c r="F81" s="7"/>
      <c r="G81" s="5" t="s">
        <v>248</v>
      </c>
      <c r="H81" s="5"/>
      <c r="I81" s="7">
        <v>2.5</v>
      </c>
      <c r="J81" s="7"/>
      <c r="K81" s="7"/>
      <c r="L81" s="7"/>
      <c r="M81" s="7"/>
    </row>
    <row r="82" ht="26.1" customHeight="1" spans="1:13">
      <c r="A82" s="5"/>
      <c r="B82" s="7"/>
      <c r="C82" s="7"/>
      <c r="D82" s="7"/>
      <c r="E82" s="7"/>
      <c r="F82" s="7"/>
      <c r="G82" s="5" t="s">
        <v>249</v>
      </c>
      <c r="H82" s="5"/>
      <c r="I82" s="7"/>
      <c r="J82" s="7"/>
      <c r="K82" s="7"/>
      <c r="L82" s="7"/>
      <c r="M82" s="7"/>
    </row>
    <row r="83" ht="81.4" customHeight="1" spans="1:13">
      <c r="A83" s="5" t="s">
        <v>250</v>
      </c>
      <c r="B83" s="8" t="s">
        <v>333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ht="81.4" customHeight="1" spans="1:13">
      <c r="A84" s="5" t="s">
        <v>252</v>
      </c>
      <c r="B84" s="8" t="s">
        <v>334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ht="81.4" customHeight="1" spans="1:13">
      <c r="A85" s="5" t="s">
        <v>254</v>
      </c>
      <c r="B85" s="8" t="s">
        <v>335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ht="26.1" customHeight="1" spans="1:13">
      <c r="A86" s="5" t="s">
        <v>227</v>
      </c>
      <c r="B86" s="5" t="s">
        <v>228</v>
      </c>
      <c r="C86" s="5" t="s">
        <v>229</v>
      </c>
      <c r="D86" s="5" t="s">
        <v>256</v>
      </c>
      <c r="E86" s="5"/>
      <c r="F86" s="5" t="s">
        <v>231</v>
      </c>
      <c r="G86" s="5"/>
      <c r="H86" s="5" t="s">
        <v>232</v>
      </c>
      <c r="I86" s="5"/>
      <c r="J86" s="5" t="s">
        <v>233</v>
      </c>
      <c r="K86" s="5"/>
      <c r="L86" s="5" t="s">
        <v>234</v>
      </c>
      <c r="M86" s="5" t="s">
        <v>235</v>
      </c>
    </row>
    <row r="87" ht="24.95" customHeight="1" spans="1:13">
      <c r="A87" s="5"/>
      <c r="B87" s="9" t="s">
        <v>268</v>
      </c>
      <c r="C87" s="9" t="s">
        <v>289</v>
      </c>
      <c r="D87" s="9" t="s">
        <v>336</v>
      </c>
      <c r="E87" s="9"/>
      <c r="F87" s="10" t="s">
        <v>266</v>
      </c>
      <c r="G87" s="10"/>
      <c r="H87" s="10" t="s">
        <v>337</v>
      </c>
      <c r="I87" s="10"/>
      <c r="J87" s="10" t="s">
        <v>338</v>
      </c>
      <c r="K87" s="10"/>
      <c r="L87" s="10" t="s">
        <v>339</v>
      </c>
      <c r="M87" s="10" t="s">
        <v>263</v>
      </c>
    </row>
    <row r="88" ht="19.5" customHeight="1" spans="1:13">
      <c r="A88" s="5"/>
      <c r="B88" s="9" t="s">
        <v>278</v>
      </c>
      <c r="C88" s="9" t="s">
        <v>279</v>
      </c>
      <c r="D88" s="9" t="s">
        <v>340</v>
      </c>
      <c r="E88" s="9"/>
      <c r="F88" s="10" t="s">
        <v>260</v>
      </c>
      <c r="G88" s="10"/>
      <c r="H88" s="10" t="s">
        <v>288</v>
      </c>
      <c r="I88" s="10"/>
      <c r="J88" s="10" t="s">
        <v>282</v>
      </c>
      <c r="K88" s="10"/>
      <c r="L88" s="10">
        <v>80</v>
      </c>
      <c r="M88" s="10" t="s">
        <v>263</v>
      </c>
    </row>
    <row r="89" ht="24.95" customHeight="1" spans="1:13">
      <c r="A89" s="5"/>
      <c r="B89" s="9" t="s">
        <v>257</v>
      </c>
      <c r="C89" s="9" t="s">
        <v>264</v>
      </c>
      <c r="D89" s="9" t="s">
        <v>341</v>
      </c>
      <c r="E89" s="9"/>
      <c r="F89" s="10" t="s">
        <v>271</v>
      </c>
      <c r="G89" s="10"/>
      <c r="H89" s="10" t="s">
        <v>288</v>
      </c>
      <c r="I89" s="10"/>
      <c r="J89" s="123" t="s">
        <v>294</v>
      </c>
      <c r="K89" s="10"/>
      <c r="L89" s="10" t="s">
        <v>274</v>
      </c>
      <c r="M89" s="10" t="s">
        <v>263</v>
      </c>
    </row>
    <row r="90" ht="19.5" customHeight="1" spans="1:13">
      <c r="A90" s="5"/>
      <c r="B90" s="9" t="s">
        <v>257</v>
      </c>
      <c r="C90" s="9" t="s">
        <v>258</v>
      </c>
      <c r="D90" s="9" t="s">
        <v>342</v>
      </c>
      <c r="E90" s="9"/>
      <c r="F90" s="10" t="s">
        <v>271</v>
      </c>
      <c r="G90" s="10"/>
      <c r="H90" s="10" t="s">
        <v>306</v>
      </c>
      <c r="I90" s="10"/>
      <c r="J90" s="10" t="s">
        <v>282</v>
      </c>
      <c r="K90" s="10"/>
      <c r="L90" s="10" t="s">
        <v>343</v>
      </c>
      <c r="M90" s="10" t="s">
        <v>263</v>
      </c>
    </row>
    <row r="91" ht="19.5" customHeight="1" spans="1:13">
      <c r="A91" s="5"/>
      <c r="B91" s="9" t="s">
        <v>268</v>
      </c>
      <c r="C91" s="9" t="s">
        <v>327</v>
      </c>
      <c r="D91" s="9" t="s">
        <v>344</v>
      </c>
      <c r="E91" s="9"/>
      <c r="F91" s="10" t="s">
        <v>260</v>
      </c>
      <c r="G91" s="10"/>
      <c r="H91" s="10" t="s">
        <v>345</v>
      </c>
      <c r="I91" s="10"/>
      <c r="J91" s="10" t="s">
        <v>338</v>
      </c>
      <c r="K91" s="10"/>
      <c r="L91" s="10" t="s">
        <v>346</v>
      </c>
      <c r="M91" s="10" t="s">
        <v>263</v>
      </c>
    </row>
    <row r="92" ht="48.4" customHeight="1" spans="1:13">
      <c r="A92" s="2" t="s">
        <v>238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ht="25.9" customHeight="1" spans="1:13">
      <c r="A93" s="3" t="s">
        <v>239</v>
      </c>
      <c r="B93" s="4" t="s">
        <v>240</v>
      </c>
      <c r="C93" s="4"/>
      <c r="D93" s="4"/>
      <c r="E93" s="4"/>
      <c r="F93" s="4"/>
      <c r="G93" s="4"/>
      <c r="H93" s="4"/>
      <c r="I93" s="4"/>
      <c r="J93" s="4"/>
      <c r="K93" s="12" t="s">
        <v>2</v>
      </c>
      <c r="L93" s="12"/>
      <c r="M93" s="12"/>
    </row>
    <row r="94" ht="26.1" customHeight="1" spans="1:13">
      <c r="A94" s="5" t="s">
        <v>241</v>
      </c>
      <c r="B94" s="6" t="s">
        <v>347</v>
      </c>
      <c r="C94" s="6"/>
      <c r="D94" s="6"/>
      <c r="E94" s="6"/>
      <c r="F94" s="6"/>
      <c r="G94" s="5" t="s">
        <v>243</v>
      </c>
      <c r="H94" s="5"/>
      <c r="I94" s="5" t="s">
        <v>244</v>
      </c>
      <c r="J94" s="5"/>
      <c r="K94" s="5"/>
      <c r="L94" s="5"/>
      <c r="M94" s="5"/>
    </row>
    <row r="95" ht="26.1" customHeight="1" spans="1:13">
      <c r="A95" s="5" t="s">
        <v>245</v>
      </c>
      <c r="B95" s="5">
        <v>10</v>
      </c>
      <c r="C95" s="5"/>
      <c r="D95" s="5"/>
      <c r="E95" s="5"/>
      <c r="F95" s="5"/>
      <c r="G95" s="5" t="s">
        <v>246</v>
      </c>
      <c r="H95" s="5"/>
      <c r="I95" s="5" t="s">
        <v>332</v>
      </c>
      <c r="J95" s="5"/>
      <c r="K95" s="5"/>
      <c r="L95" s="5"/>
      <c r="M95" s="5"/>
    </row>
    <row r="96" ht="26.1" customHeight="1" spans="1:13">
      <c r="A96" s="5" t="s">
        <v>247</v>
      </c>
      <c r="B96" s="7">
        <v>10</v>
      </c>
      <c r="C96" s="7"/>
      <c r="D96" s="7"/>
      <c r="E96" s="7"/>
      <c r="F96" s="7"/>
      <c r="G96" s="5" t="s">
        <v>248</v>
      </c>
      <c r="H96" s="5"/>
      <c r="I96" s="7">
        <v>10</v>
      </c>
      <c r="J96" s="7"/>
      <c r="K96" s="7"/>
      <c r="L96" s="7"/>
      <c r="M96" s="7"/>
    </row>
    <row r="97" ht="26.1" customHeight="1" spans="1:13">
      <c r="A97" s="5"/>
      <c r="B97" s="7"/>
      <c r="C97" s="7"/>
      <c r="D97" s="7"/>
      <c r="E97" s="7"/>
      <c r="F97" s="7"/>
      <c r="G97" s="5" t="s">
        <v>249</v>
      </c>
      <c r="H97" s="5"/>
      <c r="I97" s="7"/>
      <c r="J97" s="7"/>
      <c r="K97" s="7"/>
      <c r="L97" s="7"/>
      <c r="M97" s="7"/>
    </row>
    <row r="98" ht="81.4" customHeight="1" spans="1:13">
      <c r="A98" s="5" t="s">
        <v>250</v>
      </c>
      <c r="B98" s="8" t="s">
        <v>348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</row>
    <row r="99" ht="81.4" customHeight="1" spans="1:13">
      <c r="A99" s="5" t="s">
        <v>252</v>
      </c>
      <c r="B99" s="8" t="s">
        <v>334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ht="81.4" customHeight="1" spans="1:13">
      <c r="A100" s="5" t="s">
        <v>254</v>
      </c>
      <c r="B100" s="8" t="s">
        <v>335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ht="26.1" customHeight="1" spans="1:13">
      <c r="A101" s="5" t="s">
        <v>227</v>
      </c>
      <c r="B101" s="5" t="s">
        <v>228</v>
      </c>
      <c r="C101" s="5" t="s">
        <v>229</v>
      </c>
      <c r="D101" s="5" t="s">
        <v>256</v>
      </c>
      <c r="E101" s="5"/>
      <c r="F101" s="5" t="s">
        <v>231</v>
      </c>
      <c r="G101" s="5"/>
      <c r="H101" s="5" t="s">
        <v>232</v>
      </c>
      <c r="I101" s="5"/>
      <c r="J101" s="5" t="s">
        <v>233</v>
      </c>
      <c r="K101" s="5"/>
      <c r="L101" s="5" t="s">
        <v>234</v>
      </c>
      <c r="M101" s="5" t="s">
        <v>235</v>
      </c>
    </row>
    <row r="102" ht="24.95" customHeight="1" spans="1:13">
      <c r="A102" s="5"/>
      <c r="B102" s="9" t="s">
        <v>257</v>
      </c>
      <c r="C102" s="9" t="s">
        <v>349</v>
      </c>
      <c r="D102" s="9" t="s">
        <v>350</v>
      </c>
      <c r="E102" s="9"/>
      <c r="F102" s="10" t="s">
        <v>271</v>
      </c>
      <c r="G102" s="10"/>
      <c r="H102" s="10" t="s">
        <v>345</v>
      </c>
      <c r="I102" s="10"/>
      <c r="J102" s="10" t="s">
        <v>338</v>
      </c>
      <c r="K102" s="10"/>
      <c r="L102" s="10" t="s">
        <v>260</v>
      </c>
      <c r="M102" s="10" t="s">
        <v>263</v>
      </c>
    </row>
    <row r="103" ht="19.5" customHeight="1" spans="1:13">
      <c r="A103" s="5"/>
      <c r="B103" s="9" t="s">
        <v>268</v>
      </c>
      <c r="C103" s="9" t="s">
        <v>289</v>
      </c>
      <c r="D103" s="9" t="s">
        <v>336</v>
      </c>
      <c r="E103" s="9"/>
      <c r="F103" s="10" t="s">
        <v>271</v>
      </c>
      <c r="G103" s="10"/>
      <c r="H103" s="10" t="s">
        <v>337</v>
      </c>
      <c r="I103" s="10"/>
      <c r="J103" s="10" t="s">
        <v>338</v>
      </c>
      <c r="K103" s="10"/>
      <c r="L103" s="10" t="s">
        <v>339</v>
      </c>
      <c r="M103" s="10" t="s">
        <v>263</v>
      </c>
    </row>
    <row r="104" ht="19.5" customHeight="1" spans="1:13">
      <c r="A104" s="5"/>
      <c r="B104" s="9" t="s">
        <v>278</v>
      </c>
      <c r="C104" s="9" t="s">
        <v>279</v>
      </c>
      <c r="D104" s="9" t="s">
        <v>314</v>
      </c>
      <c r="E104" s="9"/>
      <c r="F104" s="10" t="s">
        <v>260</v>
      </c>
      <c r="G104" s="10"/>
      <c r="H104" s="10" t="s">
        <v>288</v>
      </c>
      <c r="I104" s="10"/>
      <c r="J104" s="10" t="s">
        <v>282</v>
      </c>
      <c r="K104" s="10"/>
      <c r="L104" s="10">
        <v>80</v>
      </c>
      <c r="M104" s="10" t="s">
        <v>263</v>
      </c>
    </row>
    <row r="105" ht="19.5" customHeight="1" spans="1:13">
      <c r="A105" s="5"/>
      <c r="B105" s="9" t="s">
        <v>268</v>
      </c>
      <c r="C105" s="9" t="s">
        <v>308</v>
      </c>
      <c r="D105" s="9" t="s">
        <v>351</v>
      </c>
      <c r="E105" s="9"/>
      <c r="F105" s="10" t="s">
        <v>271</v>
      </c>
      <c r="G105" s="10"/>
      <c r="H105" s="10" t="s">
        <v>288</v>
      </c>
      <c r="I105" s="10"/>
      <c r="J105" s="10" t="s">
        <v>273</v>
      </c>
      <c r="K105" s="10"/>
      <c r="L105" s="10" t="s">
        <v>274</v>
      </c>
      <c r="M105" s="10" t="s">
        <v>263</v>
      </c>
    </row>
    <row r="106" ht="19.5" customHeight="1" spans="1:13">
      <c r="A106" s="5"/>
      <c r="B106" s="9" t="s">
        <v>257</v>
      </c>
      <c r="C106" s="9" t="s">
        <v>264</v>
      </c>
      <c r="D106" s="9" t="s">
        <v>352</v>
      </c>
      <c r="E106" s="9"/>
      <c r="F106" s="10" t="s">
        <v>271</v>
      </c>
      <c r="G106" s="10"/>
      <c r="H106" s="10" t="s">
        <v>288</v>
      </c>
      <c r="I106" s="10"/>
      <c r="J106" s="10" t="s">
        <v>282</v>
      </c>
      <c r="K106" s="10"/>
      <c r="L106" s="10" t="s">
        <v>353</v>
      </c>
      <c r="M106" s="10" t="s">
        <v>263</v>
      </c>
    </row>
    <row r="107" ht="48.4" customHeight="1" spans="1:13">
      <c r="A107" s="2" t="s">
        <v>238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ht="25.9" customHeight="1" spans="1:13">
      <c r="A108" s="3" t="s">
        <v>239</v>
      </c>
      <c r="B108" s="4" t="s">
        <v>240</v>
      </c>
      <c r="C108" s="4"/>
      <c r="D108" s="4"/>
      <c r="E108" s="4"/>
      <c r="F108" s="4"/>
      <c r="G108" s="4"/>
      <c r="H108" s="4"/>
      <c r="I108" s="4"/>
      <c r="J108" s="4"/>
      <c r="K108" s="12" t="s">
        <v>2</v>
      </c>
      <c r="L108" s="12"/>
      <c r="M108" s="12"/>
    </row>
    <row r="109" ht="26.1" customHeight="1" spans="1:13">
      <c r="A109" s="5" t="s">
        <v>241</v>
      </c>
      <c r="B109" s="6" t="s">
        <v>354</v>
      </c>
      <c r="C109" s="6"/>
      <c r="D109" s="6"/>
      <c r="E109" s="6"/>
      <c r="F109" s="6"/>
      <c r="G109" s="5" t="s">
        <v>243</v>
      </c>
      <c r="H109" s="5"/>
      <c r="I109" s="5" t="s">
        <v>244</v>
      </c>
      <c r="J109" s="5"/>
      <c r="K109" s="5"/>
      <c r="L109" s="5"/>
      <c r="M109" s="5"/>
    </row>
    <row r="110" ht="26.1" customHeight="1" spans="1:13">
      <c r="A110" s="5" t="s">
        <v>245</v>
      </c>
      <c r="B110" s="5">
        <v>10</v>
      </c>
      <c r="C110" s="5"/>
      <c r="D110" s="5"/>
      <c r="E110" s="5"/>
      <c r="F110" s="5"/>
      <c r="G110" s="5" t="s">
        <v>246</v>
      </c>
      <c r="H110" s="5"/>
      <c r="I110" s="5" t="s">
        <v>332</v>
      </c>
      <c r="J110" s="5"/>
      <c r="K110" s="5"/>
      <c r="L110" s="5"/>
      <c r="M110" s="5"/>
    </row>
    <row r="111" ht="26.1" customHeight="1" spans="1:13">
      <c r="A111" s="5" t="s">
        <v>247</v>
      </c>
      <c r="B111" s="7">
        <v>11.5</v>
      </c>
      <c r="C111" s="7"/>
      <c r="D111" s="7"/>
      <c r="E111" s="7"/>
      <c r="F111" s="7"/>
      <c r="G111" s="5" t="s">
        <v>248</v>
      </c>
      <c r="H111" s="5"/>
      <c r="I111" s="7">
        <v>11.5</v>
      </c>
      <c r="J111" s="7"/>
      <c r="K111" s="7"/>
      <c r="L111" s="7"/>
      <c r="M111" s="7"/>
    </row>
    <row r="112" ht="26.1" customHeight="1" spans="1:13">
      <c r="A112" s="5"/>
      <c r="B112" s="7"/>
      <c r="C112" s="7"/>
      <c r="D112" s="7"/>
      <c r="E112" s="7"/>
      <c r="F112" s="7"/>
      <c r="G112" s="5" t="s">
        <v>249</v>
      </c>
      <c r="H112" s="5"/>
      <c r="I112" s="7"/>
      <c r="J112" s="7"/>
      <c r="K112" s="7"/>
      <c r="L112" s="7"/>
      <c r="M112" s="7"/>
    </row>
    <row r="113" ht="81.4" customHeight="1" spans="1:13">
      <c r="A113" s="5" t="s">
        <v>250</v>
      </c>
      <c r="B113" s="8" t="s">
        <v>355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ht="81.4" customHeight="1" spans="1:13">
      <c r="A114" s="5" t="s">
        <v>252</v>
      </c>
      <c r="B114" s="8" t="s">
        <v>334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ht="81.4" customHeight="1" spans="1:13">
      <c r="A115" s="5" t="s">
        <v>254</v>
      </c>
      <c r="B115" s="8" t="s">
        <v>356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ht="26.1" customHeight="1" spans="1:13">
      <c r="A116" s="5" t="s">
        <v>227</v>
      </c>
      <c r="B116" s="5" t="s">
        <v>228</v>
      </c>
      <c r="C116" s="5" t="s">
        <v>229</v>
      </c>
      <c r="D116" s="5" t="s">
        <v>256</v>
      </c>
      <c r="E116" s="5"/>
      <c r="F116" s="5" t="s">
        <v>231</v>
      </c>
      <c r="G116" s="5"/>
      <c r="H116" s="5" t="s">
        <v>232</v>
      </c>
      <c r="I116" s="5"/>
      <c r="J116" s="5" t="s">
        <v>233</v>
      </c>
      <c r="K116" s="5"/>
      <c r="L116" s="5" t="s">
        <v>234</v>
      </c>
      <c r="M116" s="5" t="s">
        <v>235</v>
      </c>
    </row>
    <row r="117" ht="24.95" customHeight="1" spans="1:13">
      <c r="A117" s="5"/>
      <c r="B117" s="9" t="s">
        <v>268</v>
      </c>
      <c r="C117" s="9" t="s">
        <v>289</v>
      </c>
      <c r="D117" s="9" t="s">
        <v>316</v>
      </c>
      <c r="E117" s="9"/>
      <c r="F117" s="10" t="s">
        <v>357</v>
      </c>
      <c r="G117" s="10"/>
      <c r="H117" s="10" t="s">
        <v>358</v>
      </c>
      <c r="I117" s="10"/>
      <c r="J117" s="10" t="s">
        <v>338</v>
      </c>
      <c r="K117" s="10"/>
      <c r="L117" s="10" t="s">
        <v>359</v>
      </c>
      <c r="M117" s="10" t="s">
        <v>263</v>
      </c>
    </row>
    <row r="118" ht="24.95" customHeight="1" spans="1:13">
      <c r="A118" s="5"/>
      <c r="B118" s="9" t="s">
        <v>278</v>
      </c>
      <c r="C118" s="9" t="s">
        <v>279</v>
      </c>
      <c r="D118" s="9" t="s">
        <v>314</v>
      </c>
      <c r="E118" s="9"/>
      <c r="F118" s="10" t="s">
        <v>260</v>
      </c>
      <c r="G118" s="10"/>
      <c r="H118" s="10" t="s">
        <v>288</v>
      </c>
      <c r="I118" s="10"/>
      <c r="J118" s="10" t="s">
        <v>282</v>
      </c>
      <c r="K118" s="10"/>
      <c r="L118" s="10" t="s">
        <v>360</v>
      </c>
      <c r="M118" s="10" t="s">
        <v>263</v>
      </c>
    </row>
    <row r="119" ht="19.5" customHeight="1" spans="1:13">
      <c r="A119" s="5"/>
      <c r="B119" s="9" t="s">
        <v>257</v>
      </c>
      <c r="C119" s="9" t="s">
        <v>301</v>
      </c>
      <c r="D119" s="9" t="s">
        <v>361</v>
      </c>
      <c r="E119" s="9"/>
      <c r="F119" s="10" t="s">
        <v>271</v>
      </c>
      <c r="G119" s="10"/>
      <c r="H119" s="10" t="s">
        <v>288</v>
      </c>
      <c r="I119" s="10"/>
      <c r="J119" s="10" t="s">
        <v>282</v>
      </c>
      <c r="K119" s="10"/>
      <c r="L119" s="10" t="s">
        <v>360</v>
      </c>
      <c r="M119" s="10" t="s">
        <v>263</v>
      </c>
    </row>
    <row r="120" ht="19.5" customHeight="1" spans="1:13">
      <c r="A120" s="5"/>
      <c r="B120" s="9" t="s">
        <v>268</v>
      </c>
      <c r="C120" s="9" t="s">
        <v>289</v>
      </c>
      <c r="D120" s="9" t="s">
        <v>336</v>
      </c>
      <c r="E120" s="9"/>
      <c r="F120" s="10" t="s">
        <v>271</v>
      </c>
      <c r="G120" s="10"/>
      <c r="H120" s="10" t="s">
        <v>337</v>
      </c>
      <c r="I120" s="10"/>
      <c r="J120" s="10" t="s">
        <v>338</v>
      </c>
      <c r="K120" s="10"/>
      <c r="L120" s="10" t="s">
        <v>339</v>
      </c>
      <c r="M120" s="10" t="s">
        <v>263</v>
      </c>
    </row>
  </sheetData>
  <mergeCells count="340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A32:M32"/>
    <mergeCell ref="B33:J33"/>
    <mergeCell ref="K33:M33"/>
    <mergeCell ref="B34:F34"/>
    <mergeCell ref="G34:H34"/>
    <mergeCell ref="I34:M34"/>
    <mergeCell ref="B35:F35"/>
    <mergeCell ref="G35:H35"/>
    <mergeCell ref="I35:M35"/>
    <mergeCell ref="G36:H36"/>
    <mergeCell ref="I36:M36"/>
    <mergeCell ref="G37:H37"/>
    <mergeCell ref="I37:M37"/>
    <mergeCell ref="B38:M38"/>
    <mergeCell ref="B39:M39"/>
    <mergeCell ref="B40:M40"/>
    <mergeCell ref="D41:E41"/>
    <mergeCell ref="F41:G41"/>
    <mergeCell ref="H41:I41"/>
    <mergeCell ref="J41:K41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D45:E45"/>
    <mergeCell ref="F45:G45"/>
    <mergeCell ref="H45:I45"/>
    <mergeCell ref="J45:K45"/>
    <mergeCell ref="D46:E46"/>
    <mergeCell ref="F46:G46"/>
    <mergeCell ref="H46:I46"/>
    <mergeCell ref="J46:K46"/>
    <mergeCell ref="A47:M47"/>
    <mergeCell ref="B48:J48"/>
    <mergeCell ref="K48:M48"/>
    <mergeCell ref="B49:F49"/>
    <mergeCell ref="G49:H49"/>
    <mergeCell ref="I49:M49"/>
    <mergeCell ref="B50:F50"/>
    <mergeCell ref="G50:H50"/>
    <mergeCell ref="I50:M50"/>
    <mergeCell ref="G51:H51"/>
    <mergeCell ref="I51:M51"/>
    <mergeCell ref="G52:H52"/>
    <mergeCell ref="I52:M52"/>
    <mergeCell ref="B53:M53"/>
    <mergeCell ref="B54:M54"/>
    <mergeCell ref="B55:M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A62:M62"/>
    <mergeCell ref="B63:J63"/>
    <mergeCell ref="K63:M63"/>
    <mergeCell ref="B64:F64"/>
    <mergeCell ref="G64:H64"/>
    <mergeCell ref="I64:M64"/>
    <mergeCell ref="B65:F65"/>
    <mergeCell ref="G65:H65"/>
    <mergeCell ref="I65:M65"/>
    <mergeCell ref="G66:H66"/>
    <mergeCell ref="I66:M66"/>
    <mergeCell ref="G67:H67"/>
    <mergeCell ref="I67:M67"/>
    <mergeCell ref="B68:M68"/>
    <mergeCell ref="B69:M69"/>
    <mergeCell ref="B70:M70"/>
    <mergeCell ref="D71:E71"/>
    <mergeCell ref="F71:G71"/>
    <mergeCell ref="H71:I71"/>
    <mergeCell ref="J71:K71"/>
    <mergeCell ref="D72:E72"/>
    <mergeCell ref="F72:G72"/>
    <mergeCell ref="H72:I72"/>
    <mergeCell ref="J72:K72"/>
    <mergeCell ref="D73:E73"/>
    <mergeCell ref="F73:G73"/>
    <mergeCell ref="H73:I73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D76:E76"/>
    <mergeCell ref="F76:G76"/>
    <mergeCell ref="H76:I76"/>
    <mergeCell ref="J76:K76"/>
    <mergeCell ref="A77:M77"/>
    <mergeCell ref="B78:J78"/>
    <mergeCell ref="K78:M78"/>
    <mergeCell ref="B79:F79"/>
    <mergeCell ref="G79:H79"/>
    <mergeCell ref="I79:M79"/>
    <mergeCell ref="B80:F80"/>
    <mergeCell ref="G80:H80"/>
    <mergeCell ref="I80:M80"/>
    <mergeCell ref="G81:H81"/>
    <mergeCell ref="I81:M81"/>
    <mergeCell ref="G82:H82"/>
    <mergeCell ref="I82:M82"/>
    <mergeCell ref="B83:M83"/>
    <mergeCell ref="B84:M84"/>
    <mergeCell ref="B85:M85"/>
    <mergeCell ref="D86:E86"/>
    <mergeCell ref="F86:G86"/>
    <mergeCell ref="H86:I86"/>
    <mergeCell ref="J86:K86"/>
    <mergeCell ref="D87:E87"/>
    <mergeCell ref="F87:G87"/>
    <mergeCell ref="H87:I87"/>
    <mergeCell ref="J87:K87"/>
    <mergeCell ref="D88:E88"/>
    <mergeCell ref="F88:G88"/>
    <mergeCell ref="H88:I88"/>
    <mergeCell ref="J88:K88"/>
    <mergeCell ref="D89:E89"/>
    <mergeCell ref="F89:G89"/>
    <mergeCell ref="H89:I89"/>
    <mergeCell ref="J89:K89"/>
    <mergeCell ref="D90:E90"/>
    <mergeCell ref="F90:G90"/>
    <mergeCell ref="H90:I90"/>
    <mergeCell ref="J90:K90"/>
    <mergeCell ref="D91:E91"/>
    <mergeCell ref="F91:G91"/>
    <mergeCell ref="H91:I91"/>
    <mergeCell ref="J91:K91"/>
    <mergeCell ref="A92:M92"/>
    <mergeCell ref="B93:J93"/>
    <mergeCell ref="K93:M93"/>
    <mergeCell ref="B94:F94"/>
    <mergeCell ref="G94:H94"/>
    <mergeCell ref="I94:M94"/>
    <mergeCell ref="B95:F95"/>
    <mergeCell ref="G95:H95"/>
    <mergeCell ref="I95:M95"/>
    <mergeCell ref="G96:H96"/>
    <mergeCell ref="I96:M96"/>
    <mergeCell ref="G97:H97"/>
    <mergeCell ref="I97:M97"/>
    <mergeCell ref="B98:M98"/>
    <mergeCell ref="B99:M99"/>
    <mergeCell ref="B100:M100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A107:M107"/>
    <mergeCell ref="B108:J108"/>
    <mergeCell ref="K108:M108"/>
    <mergeCell ref="B109:F109"/>
    <mergeCell ref="G109:H109"/>
    <mergeCell ref="I109:M109"/>
    <mergeCell ref="B110:F110"/>
    <mergeCell ref="G110:H110"/>
    <mergeCell ref="I110:M110"/>
    <mergeCell ref="G111:H111"/>
    <mergeCell ref="I111:M111"/>
    <mergeCell ref="G112:H112"/>
    <mergeCell ref="I112:M112"/>
    <mergeCell ref="B113:M113"/>
    <mergeCell ref="B114:M114"/>
    <mergeCell ref="B115:M115"/>
    <mergeCell ref="D116:E116"/>
    <mergeCell ref="F116:G116"/>
    <mergeCell ref="H116:I116"/>
    <mergeCell ref="J116:K116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D119:E119"/>
    <mergeCell ref="F119:G119"/>
    <mergeCell ref="H119:I119"/>
    <mergeCell ref="J119:K119"/>
    <mergeCell ref="D120:E120"/>
    <mergeCell ref="F120:G120"/>
    <mergeCell ref="H120:I120"/>
    <mergeCell ref="J120:K120"/>
    <mergeCell ref="A6:A7"/>
    <mergeCell ref="A11:A16"/>
    <mergeCell ref="A21:A22"/>
    <mergeCell ref="A26:A31"/>
    <mergeCell ref="A36:A37"/>
    <mergeCell ref="A41:A46"/>
    <mergeCell ref="A51:A52"/>
    <mergeCell ref="A56:A61"/>
    <mergeCell ref="A66:A67"/>
    <mergeCell ref="A71:A76"/>
    <mergeCell ref="A81:A82"/>
    <mergeCell ref="A86:A91"/>
    <mergeCell ref="A96:A97"/>
    <mergeCell ref="A101:A106"/>
    <mergeCell ref="A111:A112"/>
    <mergeCell ref="A116:A120"/>
    <mergeCell ref="B21:F22"/>
    <mergeCell ref="B6:F7"/>
    <mergeCell ref="B111:F112"/>
    <mergeCell ref="B96:F97"/>
    <mergeCell ref="B81:F82"/>
    <mergeCell ref="B66:F67"/>
    <mergeCell ref="B51:F52"/>
    <mergeCell ref="B36:F37"/>
  </mergeCells>
  <printOptions horizontalCentered="1"/>
  <pageMargins left="0.195833333333333" right="0.195833333333333" top="0.195833333333333" bottom="0.195833333333333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9" sqref="D9"/>
    </sheetView>
  </sheetViews>
  <sheetFormatPr defaultColWidth="10" defaultRowHeight="13.5" outlineLevelCol="5"/>
  <cols>
    <col min="1" max="1" width="0.125" customWidth="1"/>
    <col min="2" max="2" width="12.125" customWidth="1"/>
    <col min="3" max="3" width="40.75" customWidth="1"/>
    <col min="4" max="4" width="12.75" customWidth="1"/>
    <col min="5" max="5" width="13.125" customWidth="1"/>
    <col min="6" max="6" width="13.375" customWidth="1"/>
  </cols>
  <sheetData>
    <row r="1" ht="16.35" customHeight="1" spans="1:6">
      <c r="A1" s="13"/>
      <c r="B1" s="14" t="s">
        <v>26</v>
      </c>
      <c r="C1" s="13"/>
      <c r="D1" s="13"/>
      <c r="E1" s="13"/>
      <c r="F1" s="13"/>
    </row>
    <row r="2" ht="16.35" customHeight="1" spans="2:6">
      <c r="B2" s="97" t="s">
        <v>27</v>
      </c>
      <c r="C2" s="97"/>
      <c r="D2" s="97"/>
      <c r="E2" s="97"/>
      <c r="F2" s="97"/>
    </row>
    <row r="3" ht="16.35" customHeight="1" spans="2:6">
      <c r="B3" s="97"/>
      <c r="C3" s="97"/>
      <c r="D3" s="97"/>
      <c r="E3" s="97"/>
      <c r="F3" s="97"/>
    </row>
    <row r="4" ht="16.35" customHeight="1" spans="2:6">
      <c r="B4" s="13"/>
      <c r="C4" s="13"/>
      <c r="D4" s="13"/>
      <c r="E4" s="13"/>
      <c r="F4" s="13"/>
    </row>
    <row r="5" ht="20.65" customHeight="1" spans="2:6">
      <c r="B5" s="13"/>
      <c r="C5" s="13"/>
      <c r="D5" s="13"/>
      <c r="E5" s="13"/>
      <c r="F5" s="51" t="s">
        <v>2</v>
      </c>
    </row>
    <row r="6" ht="34.5" customHeight="1" spans="2:6">
      <c r="B6" s="98" t="s">
        <v>28</v>
      </c>
      <c r="C6" s="98"/>
      <c r="D6" s="98" t="s">
        <v>29</v>
      </c>
      <c r="E6" s="98"/>
      <c r="F6" s="98"/>
    </row>
    <row r="7" ht="29.25" customHeight="1" spans="2:6">
      <c r="B7" s="98" t="s">
        <v>30</v>
      </c>
      <c r="C7" s="98" t="s">
        <v>31</v>
      </c>
      <c r="D7" s="98" t="s">
        <v>32</v>
      </c>
      <c r="E7" s="98" t="s">
        <v>33</v>
      </c>
      <c r="F7" s="98" t="s">
        <v>34</v>
      </c>
    </row>
    <row r="8" ht="22.35" customHeight="1" spans="2:6">
      <c r="B8" s="114" t="s">
        <v>7</v>
      </c>
      <c r="C8" s="114"/>
      <c r="D8" s="115">
        <v>1137.53</v>
      </c>
      <c r="E8" s="115">
        <v>494.68</v>
      </c>
      <c r="F8" s="115">
        <v>642.85</v>
      </c>
    </row>
    <row r="9" ht="19.9" customHeight="1" spans="2:6">
      <c r="B9" s="94" t="s">
        <v>35</v>
      </c>
      <c r="C9" s="95" t="s">
        <v>14</v>
      </c>
      <c r="D9" s="116">
        <v>61.31</v>
      </c>
      <c r="E9" s="116">
        <v>61.31</v>
      </c>
      <c r="F9" s="116"/>
    </row>
    <row r="10" ht="17.25" customHeight="1" spans="2:6">
      <c r="B10" s="21" t="s">
        <v>36</v>
      </c>
      <c r="C10" s="20" t="s">
        <v>37</v>
      </c>
      <c r="D10" s="116">
        <v>61.31</v>
      </c>
      <c r="E10" s="116">
        <v>61.31</v>
      </c>
      <c r="F10" s="116"/>
    </row>
    <row r="11" ht="18.95" customHeight="1" spans="2:6">
      <c r="B11" s="21" t="s">
        <v>38</v>
      </c>
      <c r="C11" s="20" t="s">
        <v>39</v>
      </c>
      <c r="D11" s="116">
        <v>30</v>
      </c>
      <c r="E11" s="116">
        <v>30</v>
      </c>
      <c r="F11" s="116"/>
    </row>
    <row r="12" ht="18.95" customHeight="1" spans="2:6">
      <c r="B12" s="21" t="s">
        <v>40</v>
      </c>
      <c r="C12" s="20" t="s">
        <v>41</v>
      </c>
      <c r="D12" s="116">
        <v>15</v>
      </c>
      <c r="E12" s="116">
        <v>15</v>
      </c>
      <c r="F12" s="116"/>
    </row>
    <row r="13" ht="18.95" customHeight="1" spans="2:6">
      <c r="B13" s="21" t="s">
        <v>42</v>
      </c>
      <c r="C13" s="20" t="s">
        <v>43</v>
      </c>
      <c r="D13" s="116">
        <v>16.3</v>
      </c>
      <c r="E13" s="116">
        <v>16.3</v>
      </c>
      <c r="F13" s="116"/>
    </row>
    <row r="14" ht="19.9" customHeight="1" spans="2:6">
      <c r="B14" s="94" t="s">
        <v>44</v>
      </c>
      <c r="C14" s="95" t="s">
        <v>16</v>
      </c>
      <c r="D14" s="116">
        <v>1053.72</v>
      </c>
      <c r="E14" s="116">
        <v>410.87</v>
      </c>
      <c r="F14" s="116">
        <v>642.85</v>
      </c>
    </row>
    <row r="15" ht="17.25" customHeight="1" spans="2:6">
      <c r="B15" s="21" t="s">
        <v>45</v>
      </c>
      <c r="C15" s="20" t="s">
        <v>46</v>
      </c>
      <c r="D15" s="116">
        <v>1032.01</v>
      </c>
      <c r="E15" s="116">
        <v>389.16</v>
      </c>
      <c r="F15" s="116">
        <v>642.85</v>
      </c>
    </row>
    <row r="16" ht="18.95" customHeight="1" spans="2:6">
      <c r="B16" s="21" t="s">
        <v>47</v>
      </c>
      <c r="C16" s="20" t="s">
        <v>48</v>
      </c>
      <c r="D16" s="116">
        <v>1027.01</v>
      </c>
      <c r="E16" s="116">
        <v>389.16</v>
      </c>
      <c r="F16" s="116">
        <v>637.85</v>
      </c>
    </row>
    <row r="17" ht="18.95" customHeight="1" spans="2:6">
      <c r="B17" s="21" t="s">
        <v>49</v>
      </c>
      <c r="C17" s="20" t="s">
        <v>50</v>
      </c>
      <c r="D17" s="116">
        <v>5</v>
      </c>
      <c r="E17" s="116"/>
      <c r="F17" s="116">
        <v>5</v>
      </c>
    </row>
    <row r="18" ht="17.25" customHeight="1" spans="2:6">
      <c r="B18" s="21" t="s">
        <v>51</v>
      </c>
      <c r="C18" s="20" t="s">
        <v>52</v>
      </c>
      <c r="D18" s="116">
        <v>21.71</v>
      </c>
      <c r="E18" s="116">
        <v>21.71</v>
      </c>
      <c r="F18" s="116"/>
    </row>
    <row r="19" ht="18.95" customHeight="1" spans="2:6">
      <c r="B19" s="21" t="s">
        <v>53</v>
      </c>
      <c r="C19" s="20" t="s">
        <v>54</v>
      </c>
      <c r="D19" s="116">
        <v>18.51</v>
      </c>
      <c r="E19" s="116">
        <v>18.51</v>
      </c>
      <c r="F19" s="116"/>
    </row>
    <row r="20" ht="18.95" customHeight="1" spans="2:6">
      <c r="B20" s="21" t="s">
        <v>55</v>
      </c>
      <c r="C20" s="20" t="s">
        <v>56</v>
      </c>
      <c r="D20" s="116">
        <v>3.2</v>
      </c>
      <c r="E20" s="116">
        <v>3.2</v>
      </c>
      <c r="F20" s="116"/>
    </row>
    <row r="21" ht="19.9" customHeight="1" spans="2:6">
      <c r="B21" s="94" t="s">
        <v>57</v>
      </c>
      <c r="C21" s="95" t="s">
        <v>18</v>
      </c>
      <c r="D21" s="116">
        <v>22.5</v>
      </c>
      <c r="E21" s="116">
        <v>22.5</v>
      </c>
      <c r="F21" s="116"/>
    </row>
    <row r="22" ht="17.25" customHeight="1" spans="2:6">
      <c r="B22" s="21" t="s">
        <v>58</v>
      </c>
      <c r="C22" s="20" t="s">
        <v>59</v>
      </c>
      <c r="D22" s="116">
        <v>22.5</v>
      </c>
      <c r="E22" s="116">
        <v>22.5</v>
      </c>
      <c r="F22" s="116"/>
    </row>
    <row r="23" ht="18.95" customHeight="1" spans="2:6">
      <c r="B23" s="21" t="s">
        <v>60</v>
      </c>
      <c r="C23" s="20" t="s">
        <v>61</v>
      </c>
      <c r="D23" s="116">
        <v>22.5</v>
      </c>
      <c r="E23" s="116">
        <v>22.5</v>
      </c>
      <c r="F23" s="116"/>
    </row>
    <row r="24" ht="23.25" customHeight="1" spans="2:6">
      <c r="B24" s="117"/>
      <c r="C24" s="117"/>
      <c r="D24" s="117"/>
      <c r="E24" s="117"/>
      <c r="F24" s="117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10" workbookViewId="0">
      <selection activeCell="C25" sqref="C25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3"/>
      <c r="B1" s="102" t="s">
        <v>62</v>
      </c>
      <c r="C1" s="89"/>
      <c r="D1" s="89"/>
      <c r="E1" s="89"/>
      <c r="F1" s="89"/>
    </row>
    <row r="2" ht="16.35" customHeight="1" spans="2:6">
      <c r="B2" s="90" t="s">
        <v>63</v>
      </c>
      <c r="C2" s="90"/>
      <c r="D2" s="90"/>
      <c r="E2" s="90"/>
      <c r="F2" s="90"/>
    </row>
    <row r="3" ht="16.35" customHeight="1" spans="2:6">
      <c r="B3" s="90"/>
      <c r="C3" s="90"/>
      <c r="D3" s="90"/>
      <c r="E3" s="90"/>
      <c r="F3" s="90"/>
    </row>
    <row r="4" ht="16.35" customHeight="1" spans="2:6">
      <c r="B4" s="89"/>
      <c r="C4" s="89"/>
      <c r="D4" s="89"/>
      <c r="E4" s="89"/>
      <c r="F4" s="89"/>
    </row>
    <row r="5" ht="19.9" customHeight="1" spans="2:6">
      <c r="B5" s="89"/>
      <c r="C5" s="89"/>
      <c r="D5" s="89"/>
      <c r="E5" s="89"/>
      <c r="F5" s="51" t="s">
        <v>2</v>
      </c>
    </row>
    <row r="6" ht="36.2" customHeight="1" spans="2:6">
      <c r="B6" s="91" t="s">
        <v>64</v>
      </c>
      <c r="C6" s="91"/>
      <c r="D6" s="91" t="s">
        <v>65</v>
      </c>
      <c r="E6" s="91"/>
      <c r="F6" s="91"/>
    </row>
    <row r="7" ht="27.6" customHeight="1" spans="2:6">
      <c r="B7" s="91" t="s">
        <v>66</v>
      </c>
      <c r="C7" s="91" t="s">
        <v>31</v>
      </c>
      <c r="D7" s="91" t="s">
        <v>32</v>
      </c>
      <c r="E7" s="91" t="s">
        <v>67</v>
      </c>
      <c r="F7" s="91" t="s">
        <v>68</v>
      </c>
    </row>
    <row r="8" ht="19.9" customHeight="1" spans="2:6">
      <c r="B8" s="92" t="s">
        <v>7</v>
      </c>
      <c r="C8" s="92"/>
      <c r="D8" s="93">
        <v>494.68</v>
      </c>
      <c r="E8" s="93">
        <v>419.3</v>
      </c>
      <c r="F8" s="93">
        <v>75.38</v>
      </c>
    </row>
    <row r="9" ht="19.9" customHeight="1" spans="2:6">
      <c r="B9" s="94" t="s">
        <v>69</v>
      </c>
      <c r="C9" s="95" t="s">
        <v>70</v>
      </c>
      <c r="D9" s="96">
        <v>404.1</v>
      </c>
      <c r="E9" s="96">
        <v>404.1</v>
      </c>
      <c r="F9" s="96"/>
    </row>
    <row r="10" s="99" customFormat="1" ht="18.95" customHeight="1" spans="2:6">
      <c r="B10" s="103" t="s">
        <v>71</v>
      </c>
      <c r="C10" s="104" t="s">
        <v>72</v>
      </c>
      <c r="D10" s="105">
        <v>107.11</v>
      </c>
      <c r="E10" s="105">
        <v>107.11</v>
      </c>
      <c r="F10" s="105"/>
    </row>
    <row r="11" s="99" customFormat="1" ht="18.95" customHeight="1" spans="2:6">
      <c r="B11" s="103" t="s">
        <v>73</v>
      </c>
      <c r="C11" s="104" t="s">
        <v>74</v>
      </c>
      <c r="D11" s="105">
        <v>3.41</v>
      </c>
      <c r="E11" s="105">
        <v>3.41</v>
      </c>
      <c r="F11" s="105"/>
    </row>
    <row r="12" s="100" customFormat="1" ht="18.95" customHeight="1" spans="2:6">
      <c r="B12" s="106" t="s">
        <v>75</v>
      </c>
      <c r="C12" s="107" t="s">
        <v>76</v>
      </c>
      <c r="D12" s="108">
        <v>199.86</v>
      </c>
      <c r="E12" s="108">
        <v>199.86</v>
      </c>
      <c r="F12" s="108"/>
    </row>
    <row r="13" s="99" customFormat="1" ht="18.95" customHeight="1" spans="2:6">
      <c r="B13" s="103" t="s">
        <v>77</v>
      </c>
      <c r="C13" s="104" t="s">
        <v>78</v>
      </c>
      <c r="D13" s="105">
        <v>30</v>
      </c>
      <c r="E13" s="105">
        <v>30</v>
      </c>
      <c r="F13" s="105"/>
    </row>
    <row r="14" s="99" customFormat="1" ht="18.95" customHeight="1" spans="2:6">
      <c r="B14" s="103" t="s">
        <v>79</v>
      </c>
      <c r="C14" s="104" t="s">
        <v>80</v>
      </c>
      <c r="D14" s="105">
        <v>15</v>
      </c>
      <c r="E14" s="105">
        <v>15</v>
      </c>
      <c r="F14" s="105"/>
    </row>
    <row r="15" s="99" customFormat="1" ht="18.95" customHeight="1" spans="2:6">
      <c r="B15" s="103" t="s">
        <v>81</v>
      </c>
      <c r="C15" s="104" t="s">
        <v>82</v>
      </c>
      <c r="D15" s="105">
        <v>18.51</v>
      </c>
      <c r="E15" s="105">
        <v>18.51</v>
      </c>
      <c r="F15" s="105"/>
    </row>
    <row r="16" s="99" customFormat="1" ht="18.95" customHeight="1" spans="2:6">
      <c r="B16" s="103" t="s">
        <v>83</v>
      </c>
      <c r="C16" s="104" t="s">
        <v>84</v>
      </c>
      <c r="D16" s="105">
        <v>4.5</v>
      </c>
      <c r="E16" s="105">
        <v>4.5</v>
      </c>
      <c r="F16" s="105"/>
    </row>
    <row r="17" s="99" customFormat="1" ht="18.95" customHeight="1" spans="2:6">
      <c r="B17" s="103" t="s">
        <v>85</v>
      </c>
      <c r="C17" s="104" t="s">
        <v>86</v>
      </c>
      <c r="D17" s="105">
        <v>22.5</v>
      </c>
      <c r="E17" s="105">
        <v>22.5</v>
      </c>
      <c r="F17" s="105"/>
    </row>
    <row r="18" s="99" customFormat="1" ht="18.95" customHeight="1" spans="2:6">
      <c r="B18" s="103" t="s">
        <v>87</v>
      </c>
      <c r="C18" s="104" t="s">
        <v>88</v>
      </c>
      <c r="D18" s="105">
        <v>3.2</v>
      </c>
      <c r="E18" s="105">
        <v>3.2</v>
      </c>
      <c r="F18" s="105"/>
    </row>
    <row r="19" s="99" customFormat="1" ht="19.9" customHeight="1" spans="2:6">
      <c r="B19" s="109" t="s">
        <v>89</v>
      </c>
      <c r="C19" s="110" t="s">
        <v>90</v>
      </c>
      <c r="D19" s="105">
        <v>75.38</v>
      </c>
      <c r="E19" s="105"/>
      <c r="F19" s="105">
        <v>75.38</v>
      </c>
    </row>
    <row r="20" s="99" customFormat="1" ht="18.95" customHeight="1" spans="2:6">
      <c r="B20" s="103" t="s">
        <v>91</v>
      </c>
      <c r="C20" s="104" t="s">
        <v>92</v>
      </c>
      <c r="D20" s="105">
        <v>26.4</v>
      </c>
      <c r="E20" s="105"/>
      <c r="F20" s="105">
        <v>26.4</v>
      </c>
    </row>
    <row r="21" s="99" customFormat="1" ht="18.95" customHeight="1" spans="2:6">
      <c r="B21" s="103" t="s">
        <v>93</v>
      </c>
      <c r="C21" s="104" t="s">
        <v>94</v>
      </c>
      <c r="D21" s="105">
        <v>0.6</v>
      </c>
      <c r="E21" s="105"/>
      <c r="F21" s="105">
        <v>0.6</v>
      </c>
    </row>
    <row r="22" s="99" customFormat="1" ht="18.95" customHeight="1" spans="2:6">
      <c r="B22" s="103" t="s">
        <v>95</v>
      </c>
      <c r="C22" s="104" t="s">
        <v>96</v>
      </c>
      <c r="D22" s="105">
        <v>0.6</v>
      </c>
      <c r="E22" s="105"/>
      <c r="F22" s="105">
        <v>0.6</v>
      </c>
    </row>
    <row r="23" s="99" customFormat="1" ht="18.95" customHeight="1" spans="2:6">
      <c r="B23" s="103" t="s">
        <v>97</v>
      </c>
      <c r="C23" s="104" t="s">
        <v>98</v>
      </c>
      <c r="D23" s="105">
        <v>16</v>
      </c>
      <c r="E23" s="105"/>
      <c r="F23" s="105">
        <v>16</v>
      </c>
    </row>
    <row r="24" s="99" customFormat="1" ht="18.95" customHeight="1" spans="2:6">
      <c r="B24" s="103" t="s">
        <v>99</v>
      </c>
      <c r="C24" s="104" t="s">
        <v>100</v>
      </c>
      <c r="D24" s="105">
        <v>1</v>
      </c>
      <c r="E24" s="105"/>
      <c r="F24" s="105">
        <v>1</v>
      </c>
    </row>
    <row r="25" s="99" customFormat="1" ht="18.95" customHeight="1" spans="2:6">
      <c r="B25" s="103" t="s">
        <v>101</v>
      </c>
      <c r="C25" s="104" t="s">
        <v>102</v>
      </c>
      <c r="D25" s="105">
        <v>1</v>
      </c>
      <c r="E25" s="105"/>
      <c r="F25" s="105">
        <v>1</v>
      </c>
    </row>
    <row r="26" s="99" customFormat="1" ht="18.95" customHeight="1" spans="2:6">
      <c r="B26" s="103" t="s">
        <v>103</v>
      </c>
      <c r="C26" s="104" t="s">
        <v>104</v>
      </c>
      <c r="D26" s="105">
        <v>2.81</v>
      </c>
      <c r="E26" s="105"/>
      <c r="F26" s="105">
        <v>2.81</v>
      </c>
    </row>
    <row r="27" s="99" customFormat="1" ht="18.95" customHeight="1" spans="2:6">
      <c r="B27" s="103" t="s">
        <v>105</v>
      </c>
      <c r="C27" s="104" t="s">
        <v>106</v>
      </c>
      <c r="D27" s="105">
        <v>0.4</v>
      </c>
      <c r="E27" s="105"/>
      <c r="F27" s="105">
        <v>0.4</v>
      </c>
    </row>
    <row r="28" s="99" customFormat="1" ht="18.95" customHeight="1" spans="2:6">
      <c r="B28" s="103" t="s">
        <v>107</v>
      </c>
      <c r="C28" s="104" t="s">
        <v>108</v>
      </c>
      <c r="D28" s="105">
        <v>9.75</v>
      </c>
      <c r="E28" s="105"/>
      <c r="F28" s="105">
        <v>9.75</v>
      </c>
    </row>
    <row r="29" s="99" customFormat="1" ht="18.95" customHeight="1" spans="2:6">
      <c r="B29" s="103" t="s">
        <v>109</v>
      </c>
      <c r="C29" s="104" t="s">
        <v>110</v>
      </c>
      <c r="D29" s="105">
        <v>3.21</v>
      </c>
      <c r="E29" s="105"/>
      <c r="F29" s="105">
        <v>3.21</v>
      </c>
    </row>
    <row r="30" s="99" customFormat="1" ht="18.95" customHeight="1" spans="2:6">
      <c r="B30" s="103" t="s">
        <v>111</v>
      </c>
      <c r="C30" s="104" t="s">
        <v>112</v>
      </c>
      <c r="D30" s="105">
        <v>10.5</v>
      </c>
      <c r="E30" s="105"/>
      <c r="F30" s="105">
        <v>10.5</v>
      </c>
    </row>
    <row r="31" s="99" customFormat="1" ht="18.95" customHeight="1" spans="2:6">
      <c r="B31" s="103" t="s">
        <v>113</v>
      </c>
      <c r="C31" s="104" t="s">
        <v>114</v>
      </c>
      <c r="D31" s="105">
        <v>2</v>
      </c>
      <c r="E31" s="105"/>
      <c r="F31" s="105">
        <v>2</v>
      </c>
    </row>
    <row r="32" s="99" customFormat="1" ht="18.95" customHeight="1" spans="2:6">
      <c r="B32" s="103" t="s">
        <v>115</v>
      </c>
      <c r="C32" s="104" t="s">
        <v>116</v>
      </c>
      <c r="D32" s="105">
        <v>1.1</v>
      </c>
      <c r="E32" s="105"/>
      <c r="F32" s="105">
        <v>1.1</v>
      </c>
    </row>
    <row r="33" s="101" customFormat="1" ht="19.9" customHeight="1" spans="2:6">
      <c r="B33" s="111" t="s">
        <v>117</v>
      </c>
      <c r="C33" s="112" t="s">
        <v>118</v>
      </c>
      <c r="D33" s="113">
        <v>15.21</v>
      </c>
      <c r="E33" s="113">
        <v>15.21</v>
      </c>
      <c r="F33" s="113"/>
    </row>
    <row r="34" s="99" customFormat="1" ht="18.95" customHeight="1" spans="2:6">
      <c r="B34" s="103" t="s">
        <v>119</v>
      </c>
      <c r="C34" s="104" t="s">
        <v>120</v>
      </c>
      <c r="D34" s="105">
        <v>1.4</v>
      </c>
      <c r="E34" s="105">
        <v>1.4</v>
      </c>
      <c r="F34" s="105"/>
    </row>
    <row r="35" s="100" customFormat="1" ht="18.95" customHeight="1" spans="2:6">
      <c r="B35" s="106" t="s">
        <v>121</v>
      </c>
      <c r="C35" s="107" t="s">
        <v>122</v>
      </c>
      <c r="D35" s="108">
        <v>0.01</v>
      </c>
      <c r="E35" s="108">
        <v>0.01</v>
      </c>
      <c r="F35" s="108"/>
    </row>
    <row r="36" s="99" customFormat="1" ht="18.95" customHeight="1" spans="2:6">
      <c r="B36" s="103" t="s">
        <v>123</v>
      </c>
      <c r="C36" s="104" t="s">
        <v>124</v>
      </c>
      <c r="D36" s="105">
        <v>13.8</v>
      </c>
      <c r="E36" s="105">
        <v>13.8</v>
      </c>
      <c r="F36" s="105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375" customWidth="1"/>
    <col min="2" max="2" width="20.625" customWidth="1"/>
    <col min="3" max="3" width="19.375" customWidth="1"/>
    <col min="4" max="4" width="16.5" customWidth="1"/>
    <col min="5" max="5" width="18.875" customWidth="1"/>
    <col min="6" max="6" width="17.75" customWidth="1"/>
    <col min="7" max="7" width="17.25" customWidth="1"/>
  </cols>
  <sheetData>
    <row r="1" ht="16.35" customHeight="1" spans="1:2">
      <c r="A1" s="13"/>
      <c r="B1" s="14" t="s">
        <v>125</v>
      </c>
    </row>
    <row r="2" ht="16.35" customHeight="1" spans="2:7">
      <c r="B2" s="97" t="s">
        <v>126</v>
      </c>
      <c r="C2" s="97"/>
      <c r="D2" s="97"/>
      <c r="E2" s="97"/>
      <c r="F2" s="97"/>
      <c r="G2" s="97"/>
    </row>
    <row r="3" ht="16.35" customHeight="1" spans="2:7">
      <c r="B3" s="97"/>
      <c r="C3" s="97"/>
      <c r="D3" s="97"/>
      <c r="E3" s="97"/>
      <c r="F3" s="97"/>
      <c r="G3" s="97"/>
    </row>
    <row r="4" ht="16.35" customHeight="1" spans="2:7">
      <c r="B4" s="97"/>
      <c r="C4" s="97"/>
      <c r="D4" s="97"/>
      <c r="E4" s="97"/>
      <c r="F4" s="97"/>
      <c r="G4" s="97"/>
    </row>
    <row r="5" ht="20.65" customHeight="1" spans="7:7">
      <c r="G5" s="51" t="s">
        <v>2</v>
      </c>
    </row>
    <row r="6" ht="38.85" customHeight="1" spans="2:7">
      <c r="B6" s="98" t="s">
        <v>29</v>
      </c>
      <c r="C6" s="98"/>
      <c r="D6" s="98"/>
      <c r="E6" s="98"/>
      <c r="F6" s="98"/>
      <c r="G6" s="98"/>
    </row>
    <row r="7" ht="36.2" customHeight="1" spans="2:7">
      <c r="B7" s="98" t="s">
        <v>7</v>
      </c>
      <c r="C7" s="98" t="s">
        <v>127</v>
      </c>
      <c r="D7" s="98" t="s">
        <v>128</v>
      </c>
      <c r="E7" s="98"/>
      <c r="F7" s="98"/>
      <c r="G7" s="98" t="s">
        <v>129</v>
      </c>
    </row>
    <row r="8" ht="36.2" customHeight="1" spans="2:7">
      <c r="B8" s="98"/>
      <c r="C8" s="98"/>
      <c r="D8" s="98" t="s">
        <v>130</v>
      </c>
      <c r="E8" s="98" t="s">
        <v>131</v>
      </c>
      <c r="F8" s="98" t="s">
        <v>132</v>
      </c>
      <c r="G8" s="98"/>
    </row>
    <row r="9" ht="25.9" customHeight="1" spans="2:7">
      <c r="B9" s="19">
        <v>10.9</v>
      </c>
      <c r="C9" s="19"/>
      <c r="D9" s="19">
        <v>10.5</v>
      </c>
      <c r="E9" s="19"/>
      <c r="F9" s="19">
        <v>10.5</v>
      </c>
      <c r="G9" s="19">
        <v>0.4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3"/>
      <c r="B1" s="88" t="s">
        <v>133</v>
      </c>
      <c r="C1" s="89"/>
      <c r="D1" s="89"/>
      <c r="E1" s="89"/>
      <c r="F1" s="89"/>
    </row>
    <row r="2" ht="24.95" customHeight="1" spans="2:6">
      <c r="B2" s="90" t="s">
        <v>134</v>
      </c>
      <c r="C2" s="90"/>
      <c r="D2" s="90"/>
      <c r="E2" s="90"/>
      <c r="F2" s="90"/>
    </row>
    <row r="3" ht="26.65" customHeight="1" spans="2:6">
      <c r="B3" s="90"/>
      <c r="C3" s="90"/>
      <c r="D3" s="90"/>
      <c r="E3" s="90"/>
      <c r="F3" s="90"/>
    </row>
    <row r="4" ht="16.35" customHeight="1" spans="2:6">
      <c r="B4" s="89"/>
      <c r="C4" s="89"/>
      <c r="D4" s="89"/>
      <c r="E4" s="89"/>
      <c r="F4" s="89"/>
    </row>
    <row r="5" ht="21.6" customHeight="1" spans="2:6">
      <c r="B5" s="89"/>
      <c r="C5" s="89"/>
      <c r="D5" s="89"/>
      <c r="E5" s="89"/>
      <c r="F5" s="51" t="s">
        <v>2</v>
      </c>
    </row>
    <row r="6" ht="33.6" customHeight="1" spans="2:6">
      <c r="B6" s="91" t="s">
        <v>30</v>
      </c>
      <c r="C6" s="91" t="s">
        <v>31</v>
      </c>
      <c r="D6" s="91" t="s">
        <v>135</v>
      </c>
      <c r="E6" s="91"/>
      <c r="F6" s="91"/>
    </row>
    <row r="7" ht="31.15" customHeight="1" spans="2:6">
      <c r="B7" s="91"/>
      <c r="C7" s="91"/>
      <c r="D7" s="91" t="s">
        <v>32</v>
      </c>
      <c r="E7" s="91" t="s">
        <v>33</v>
      </c>
      <c r="F7" s="91" t="s">
        <v>34</v>
      </c>
    </row>
    <row r="8" ht="20.65" customHeight="1" spans="2:6">
      <c r="B8" s="92" t="s">
        <v>7</v>
      </c>
      <c r="C8" s="92"/>
      <c r="D8" s="93"/>
      <c r="E8" s="93"/>
      <c r="F8" s="93"/>
    </row>
    <row r="9" ht="16.35" customHeight="1" spans="2:6">
      <c r="B9" s="94"/>
      <c r="C9" s="95"/>
      <c r="D9" s="96"/>
      <c r="E9" s="96"/>
      <c r="F9" s="96"/>
    </row>
    <row r="10" ht="16.35" customHeight="1" spans="2:6">
      <c r="B10" s="21" t="s">
        <v>136</v>
      </c>
      <c r="C10" s="20" t="s">
        <v>136</v>
      </c>
      <c r="D10" s="96"/>
      <c r="E10" s="96"/>
      <c r="F10" s="96"/>
    </row>
    <row r="11" ht="16.35" customHeight="1" spans="2:6">
      <c r="B11" s="21" t="s">
        <v>137</v>
      </c>
      <c r="C11" s="20" t="s">
        <v>137</v>
      </c>
      <c r="D11" s="96"/>
      <c r="E11" s="96"/>
      <c r="F11" s="96"/>
    </row>
    <row r="12" ht="16.35" customHeight="1" spans="2:6">
      <c r="B12" s="13" t="s">
        <v>138</v>
      </c>
      <c r="C12" s="13"/>
      <c r="D12" s="13"/>
      <c r="E12" s="13"/>
      <c r="F12" s="13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4"/>
  <sheetViews>
    <sheetView workbookViewId="0">
      <selection activeCell="D15" sqref="D15"/>
    </sheetView>
  </sheetViews>
  <sheetFormatPr defaultColWidth="6.875" defaultRowHeight="20.1" customHeight="1"/>
  <cols>
    <col min="1" max="4" width="34.5" style="52" customWidth="1"/>
    <col min="5" max="159" width="6.75" style="52" customWidth="1"/>
    <col min="160" max="16384" width="6.875" style="52"/>
  </cols>
  <sheetData>
    <row r="1" s="52" customFormat="1" customHeight="1" spans="1:251">
      <c r="A1" s="25" t="s">
        <v>139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52" customFormat="1" ht="38.25" customHeight="1" spans="1:251">
      <c r="A2" s="56" t="s">
        <v>140</v>
      </c>
      <c r="B2" s="57"/>
      <c r="C2" s="57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s="52" customFormat="1" ht="12.75" customHeight="1" spans="1:251">
      <c r="A3" s="58"/>
      <c r="B3" s="58"/>
      <c r="C3" s="59"/>
      <c r="D3" s="58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s="52" customFormat="1" customHeight="1" spans="1:251">
      <c r="A4" s="60"/>
      <c r="B4" s="61"/>
      <c r="C4" s="62"/>
      <c r="D4" s="63" t="s"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s="52" customFormat="1" ht="23.25" customHeight="1" spans="1:251">
      <c r="A5" s="64" t="s">
        <v>3</v>
      </c>
      <c r="B5" s="64"/>
      <c r="C5" s="64" t="s">
        <v>4</v>
      </c>
      <c r="D5" s="6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s="52" customFormat="1" ht="24" customHeight="1" spans="1:251">
      <c r="A6" s="65" t="s">
        <v>5</v>
      </c>
      <c r="B6" s="66" t="s">
        <v>6</v>
      </c>
      <c r="C6" s="65" t="s">
        <v>5</v>
      </c>
      <c r="D6" s="65" t="s">
        <v>6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s="52" customFormat="1" customHeight="1" spans="1:251">
      <c r="A7" s="67" t="s">
        <v>141</v>
      </c>
      <c r="B7" s="68">
        <v>1114.32</v>
      </c>
      <c r="C7" s="38" t="s">
        <v>14</v>
      </c>
      <c r="D7" s="69">
        <v>61.31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s="52" customFormat="1" customHeight="1" spans="1:251">
      <c r="A8" s="70" t="s">
        <v>142</v>
      </c>
      <c r="B8" s="71"/>
      <c r="C8" s="38" t="s">
        <v>16</v>
      </c>
      <c r="D8" s="69">
        <v>1053.72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s="52" customFormat="1" customHeight="1" spans="1:251">
      <c r="A9" s="72" t="s">
        <v>143</v>
      </c>
      <c r="B9" s="68"/>
      <c r="C9" s="38" t="s">
        <v>18</v>
      </c>
      <c r="D9" s="69">
        <v>22.5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s="52" customFormat="1" customHeight="1" spans="1:251">
      <c r="A10" s="73" t="s">
        <v>144</v>
      </c>
      <c r="B10" s="74"/>
      <c r="C10" s="75"/>
      <c r="D10" s="76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s="52" customFormat="1" customHeight="1" spans="1:251">
      <c r="A11" s="73" t="s">
        <v>145</v>
      </c>
      <c r="B11" s="74"/>
      <c r="C11" s="75"/>
      <c r="D11" s="76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s="52" customFormat="1" customHeight="1" spans="1:251">
      <c r="A12" s="73" t="s">
        <v>146</v>
      </c>
      <c r="B12" s="71"/>
      <c r="C12" s="77"/>
      <c r="D12" s="76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s="52" customFormat="1" customHeight="1" spans="1:251">
      <c r="A13" s="73"/>
      <c r="B13" s="78"/>
      <c r="C13" s="77"/>
      <c r="D13" s="76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s="52" customFormat="1" customHeight="1" spans="1:251">
      <c r="A14" s="79" t="s">
        <v>147</v>
      </c>
      <c r="B14" s="80">
        <f>SUM(B7:B13)</f>
        <v>1114.32</v>
      </c>
      <c r="C14" s="81" t="s">
        <v>148</v>
      </c>
      <c r="D14" s="82">
        <v>1137.53</v>
      </c>
      <c r="E14" s="52"/>
      <c r="F14" s="8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s="52" customFormat="1" customHeight="1" spans="1:251">
      <c r="A15" s="73" t="s">
        <v>149</v>
      </c>
      <c r="B15" s="80"/>
      <c r="C15" s="75" t="s">
        <v>150</v>
      </c>
      <c r="D15" s="82"/>
      <c r="E15" s="83"/>
      <c r="F15" s="8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s="52" customFormat="1" customHeight="1" spans="1:251">
      <c r="A16" s="73" t="s">
        <v>151</v>
      </c>
      <c r="B16" s="71">
        <v>23.21</v>
      </c>
      <c r="C16" s="77"/>
      <c r="D16" s="82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s="52" customFormat="1" customHeight="1" spans="1:5">
      <c r="A17" s="84" t="s">
        <v>152</v>
      </c>
      <c r="B17" s="85">
        <f>B14+B16</f>
        <v>1137.53</v>
      </c>
      <c r="C17" s="86" t="s">
        <v>153</v>
      </c>
      <c r="D17" s="82">
        <f>D14+D15</f>
        <v>1137.53</v>
      </c>
      <c r="E17" s="83"/>
    </row>
    <row r="24" s="52" customFormat="1" customHeight="1" spans="3:3">
      <c r="C24" s="83"/>
    </row>
  </sheetData>
  <mergeCells count="3">
    <mergeCell ref="A2:D2"/>
    <mergeCell ref="A5:B5"/>
    <mergeCell ref="C5:D5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13"/>
      <c r="B1" s="14" t="s">
        <v>154</v>
      </c>
    </row>
    <row r="2" ht="16.35" customHeight="1" spans="2:13">
      <c r="B2" s="15" t="s">
        <v>155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2:1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ht="16.35" customHeight="1"/>
    <row r="5" ht="22.35" customHeight="1" spans="13:13">
      <c r="M5" s="51" t="s">
        <v>2</v>
      </c>
    </row>
    <row r="6" ht="36.2" customHeight="1" spans="2:13">
      <c r="B6" s="42" t="s">
        <v>156</v>
      </c>
      <c r="C6" s="42"/>
      <c r="D6" s="42" t="s">
        <v>32</v>
      </c>
      <c r="E6" s="43" t="s">
        <v>141</v>
      </c>
      <c r="F6" s="43" t="s">
        <v>142</v>
      </c>
      <c r="G6" s="43" t="s">
        <v>143</v>
      </c>
      <c r="H6" s="43" t="s">
        <v>157</v>
      </c>
      <c r="I6" s="43" t="s">
        <v>158</v>
      </c>
      <c r="J6" s="43" t="s">
        <v>159</v>
      </c>
      <c r="K6" s="43" t="s">
        <v>160</v>
      </c>
      <c r="L6" s="43" t="s">
        <v>161</v>
      </c>
      <c r="M6" s="43" t="s">
        <v>162</v>
      </c>
    </row>
    <row r="7" ht="30.2" customHeight="1" spans="2:13">
      <c r="B7" s="42" t="s">
        <v>66</v>
      </c>
      <c r="C7" s="42" t="s">
        <v>31</v>
      </c>
      <c r="D7" s="42"/>
      <c r="E7" s="43"/>
      <c r="F7" s="43"/>
      <c r="G7" s="43"/>
      <c r="H7" s="43"/>
      <c r="I7" s="43"/>
      <c r="J7" s="43"/>
      <c r="K7" s="43"/>
      <c r="L7" s="43"/>
      <c r="M7" s="43"/>
    </row>
    <row r="8" ht="20.65" customHeight="1" spans="2:13">
      <c r="B8" s="44" t="s">
        <v>7</v>
      </c>
      <c r="C8" s="44"/>
      <c r="D8" s="45">
        <v>1137.53</v>
      </c>
      <c r="E8" s="45">
        <v>1137.53</v>
      </c>
      <c r="F8" s="45"/>
      <c r="G8" s="45"/>
      <c r="H8" s="45"/>
      <c r="I8" s="45"/>
      <c r="J8" s="45"/>
      <c r="K8" s="45"/>
      <c r="L8" s="45"/>
      <c r="M8" s="45"/>
    </row>
    <row r="9" ht="20.65" customHeight="1" spans="2:13">
      <c r="B9" s="46" t="s">
        <v>35</v>
      </c>
      <c r="C9" s="47" t="s">
        <v>14</v>
      </c>
      <c r="D9" s="48">
        <v>61.31</v>
      </c>
      <c r="E9" s="48">
        <v>61.31</v>
      </c>
      <c r="F9" s="48"/>
      <c r="G9" s="48"/>
      <c r="H9" s="48"/>
      <c r="I9" s="48"/>
      <c r="J9" s="48"/>
      <c r="K9" s="48"/>
      <c r="L9" s="48"/>
      <c r="M9" s="48"/>
    </row>
    <row r="10" ht="18.2" customHeight="1" spans="2:13">
      <c r="B10" s="49" t="s">
        <v>163</v>
      </c>
      <c r="C10" s="50" t="s">
        <v>164</v>
      </c>
      <c r="D10" s="48">
        <v>61.31</v>
      </c>
      <c r="E10" s="48">
        <v>61.31</v>
      </c>
      <c r="F10" s="48"/>
      <c r="G10" s="48"/>
      <c r="H10" s="48"/>
      <c r="I10" s="48"/>
      <c r="J10" s="48"/>
      <c r="K10" s="48"/>
      <c r="L10" s="48"/>
      <c r="M10" s="48"/>
    </row>
    <row r="11" ht="19.9" customHeight="1" spans="2:13">
      <c r="B11" s="49" t="s">
        <v>165</v>
      </c>
      <c r="C11" s="50" t="s">
        <v>166</v>
      </c>
      <c r="D11" s="48">
        <v>30</v>
      </c>
      <c r="E11" s="48">
        <v>30</v>
      </c>
      <c r="F11" s="48"/>
      <c r="G11" s="48"/>
      <c r="H11" s="48"/>
      <c r="I11" s="48"/>
      <c r="J11" s="48"/>
      <c r="K11" s="48"/>
      <c r="L11" s="48"/>
      <c r="M11" s="48"/>
    </row>
    <row r="12" ht="19.9" customHeight="1" spans="2:13">
      <c r="B12" s="49" t="s">
        <v>167</v>
      </c>
      <c r="C12" s="50" t="s">
        <v>168</v>
      </c>
      <c r="D12" s="48">
        <v>15</v>
      </c>
      <c r="E12" s="48">
        <v>15</v>
      </c>
      <c r="F12" s="48"/>
      <c r="G12" s="48"/>
      <c r="H12" s="48"/>
      <c r="I12" s="48"/>
      <c r="J12" s="48"/>
      <c r="K12" s="48"/>
      <c r="L12" s="48"/>
      <c r="M12" s="48"/>
    </row>
    <row r="13" ht="19.9" customHeight="1" spans="2:13">
      <c r="B13" s="49" t="s">
        <v>169</v>
      </c>
      <c r="C13" s="50" t="s">
        <v>170</v>
      </c>
      <c r="D13" s="48">
        <v>16.3</v>
      </c>
      <c r="E13" s="48">
        <v>16.3</v>
      </c>
      <c r="F13" s="48"/>
      <c r="G13" s="48"/>
      <c r="H13" s="48"/>
      <c r="I13" s="48"/>
      <c r="J13" s="48"/>
      <c r="K13" s="48"/>
      <c r="L13" s="48"/>
      <c r="M13" s="48"/>
    </row>
    <row r="14" ht="20.65" customHeight="1" spans="2:13">
      <c r="B14" s="46" t="s">
        <v>44</v>
      </c>
      <c r="C14" s="47" t="s">
        <v>16</v>
      </c>
      <c r="D14" s="48">
        <v>1053.72</v>
      </c>
      <c r="E14" s="48">
        <v>1053.72</v>
      </c>
      <c r="F14" s="48"/>
      <c r="G14" s="48"/>
      <c r="H14" s="48"/>
      <c r="I14" s="48"/>
      <c r="J14" s="48"/>
      <c r="K14" s="48"/>
      <c r="L14" s="48"/>
      <c r="M14" s="48"/>
    </row>
    <row r="15" ht="18.2" customHeight="1" spans="2:13">
      <c r="B15" s="49" t="s">
        <v>171</v>
      </c>
      <c r="C15" s="50" t="s">
        <v>172</v>
      </c>
      <c r="D15" s="48">
        <v>1032.01</v>
      </c>
      <c r="E15" s="48">
        <v>1032.01</v>
      </c>
      <c r="F15" s="48"/>
      <c r="G15" s="48"/>
      <c r="H15" s="48"/>
      <c r="I15" s="48"/>
      <c r="J15" s="48"/>
      <c r="K15" s="48"/>
      <c r="L15" s="48"/>
      <c r="M15" s="48"/>
    </row>
    <row r="16" ht="19.9" customHeight="1" spans="2:13">
      <c r="B16" s="49" t="s">
        <v>173</v>
      </c>
      <c r="C16" s="50" t="s">
        <v>174</v>
      </c>
      <c r="D16" s="48">
        <v>1027.01</v>
      </c>
      <c r="E16" s="48">
        <v>1027.01</v>
      </c>
      <c r="F16" s="48"/>
      <c r="G16" s="48"/>
      <c r="H16" s="48"/>
      <c r="I16" s="48"/>
      <c r="J16" s="48"/>
      <c r="K16" s="48"/>
      <c r="L16" s="48"/>
      <c r="M16" s="48"/>
    </row>
    <row r="17" ht="19.9" customHeight="1" spans="2:13">
      <c r="B17" s="49" t="s">
        <v>175</v>
      </c>
      <c r="C17" s="50" t="s">
        <v>176</v>
      </c>
      <c r="D17" s="48">
        <v>5</v>
      </c>
      <c r="E17" s="48">
        <v>5</v>
      </c>
      <c r="F17" s="48"/>
      <c r="G17" s="48"/>
      <c r="H17" s="48"/>
      <c r="I17" s="48"/>
      <c r="J17" s="48"/>
      <c r="K17" s="48"/>
      <c r="L17" s="48"/>
      <c r="M17" s="48"/>
    </row>
    <row r="18" ht="18.2" customHeight="1" spans="2:13">
      <c r="B18" s="49" t="s">
        <v>177</v>
      </c>
      <c r="C18" s="50" t="s">
        <v>178</v>
      </c>
      <c r="D18" s="48">
        <v>21.71</v>
      </c>
      <c r="E18" s="48">
        <v>21.71</v>
      </c>
      <c r="F18" s="48"/>
      <c r="G18" s="48"/>
      <c r="H18" s="48"/>
      <c r="I18" s="48"/>
      <c r="J18" s="48"/>
      <c r="K18" s="48"/>
      <c r="L18" s="48"/>
      <c r="M18" s="48"/>
    </row>
    <row r="19" ht="19.9" customHeight="1" spans="2:13">
      <c r="B19" s="49" t="s">
        <v>179</v>
      </c>
      <c r="C19" s="50" t="s">
        <v>180</v>
      </c>
      <c r="D19" s="48">
        <v>18.51</v>
      </c>
      <c r="E19" s="48">
        <v>18.51</v>
      </c>
      <c r="F19" s="48"/>
      <c r="G19" s="48"/>
      <c r="H19" s="48"/>
      <c r="I19" s="48"/>
      <c r="J19" s="48"/>
      <c r="K19" s="48"/>
      <c r="L19" s="48"/>
      <c r="M19" s="48"/>
    </row>
    <row r="20" ht="19.9" customHeight="1" spans="2:13">
      <c r="B20" s="49" t="s">
        <v>181</v>
      </c>
      <c r="C20" s="50" t="s">
        <v>182</v>
      </c>
      <c r="D20" s="48">
        <v>3.2</v>
      </c>
      <c r="E20" s="48">
        <v>3.2</v>
      </c>
      <c r="F20" s="48"/>
      <c r="G20" s="48"/>
      <c r="H20" s="48"/>
      <c r="I20" s="48"/>
      <c r="J20" s="48"/>
      <c r="K20" s="48"/>
      <c r="L20" s="48"/>
      <c r="M20" s="48"/>
    </row>
    <row r="21" ht="20.65" customHeight="1" spans="2:13">
      <c r="B21" s="46" t="s">
        <v>57</v>
      </c>
      <c r="C21" s="47" t="s">
        <v>18</v>
      </c>
      <c r="D21" s="48">
        <v>22.5</v>
      </c>
      <c r="E21" s="48">
        <v>22.5</v>
      </c>
      <c r="F21" s="48"/>
      <c r="G21" s="48"/>
      <c r="H21" s="48"/>
      <c r="I21" s="48"/>
      <c r="J21" s="48"/>
      <c r="K21" s="48"/>
      <c r="L21" s="48"/>
      <c r="M21" s="48"/>
    </row>
    <row r="22" ht="18.2" customHeight="1" spans="2:13">
      <c r="B22" s="49" t="s">
        <v>183</v>
      </c>
      <c r="C22" s="50" t="s">
        <v>184</v>
      </c>
      <c r="D22" s="48">
        <v>22.5</v>
      </c>
      <c r="E22" s="48">
        <v>22.5</v>
      </c>
      <c r="F22" s="48"/>
      <c r="G22" s="48"/>
      <c r="H22" s="48"/>
      <c r="I22" s="48"/>
      <c r="J22" s="48"/>
      <c r="K22" s="48"/>
      <c r="L22" s="48"/>
      <c r="M22" s="48"/>
    </row>
    <row r="23" ht="19.9" customHeight="1" spans="2:13">
      <c r="B23" s="49" t="s">
        <v>185</v>
      </c>
      <c r="C23" s="50" t="s">
        <v>186</v>
      </c>
      <c r="D23" s="48">
        <v>22.5</v>
      </c>
      <c r="E23" s="48">
        <v>22.5</v>
      </c>
      <c r="F23" s="48"/>
      <c r="G23" s="48"/>
      <c r="H23" s="48"/>
      <c r="I23" s="48"/>
      <c r="J23" s="48"/>
      <c r="K23" s="48"/>
      <c r="L23" s="48"/>
      <c r="M23" s="4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A1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3"/>
      <c r="B1" s="14" t="s">
        <v>187</v>
      </c>
    </row>
    <row r="2" ht="16.35" customHeight="1" spans="2:6">
      <c r="B2" s="15" t="s">
        <v>188</v>
      </c>
      <c r="C2" s="15"/>
      <c r="D2" s="15"/>
      <c r="E2" s="15"/>
      <c r="F2" s="15"/>
    </row>
    <row r="3" ht="16.35" customHeight="1" spans="2:6">
      <c r="B3" s="15"/>
      <c r="C3" s="15"/>
      <c r="D3" s="15"/>
      <c r="E3" s="15"/>
      <c r="F3" s="15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34" t="s">
        <v>2</v>
      </c>
    </row>
    <row r="6" ht="31.9" customHeight="1" spans="2:6">
      <c r="B6" s="35" t="s">
        <v>66</v>
      </c>
      <c r="C6" s="35" t="s">
        <v>31</v>
      </c>
      <c r="D6" s="35" t="s">
        <v>32</v>
      </c>
      <c r="E6" s="35" t="s">
        <v>189</v>
      </c>
      <c r="F6" s="35" t="s">
        <v>190</v>
      </c>
    </row>
    <row r="7" ht="23.25" customHeight="1" spans="2:6">
      <c r="B7" s="18" t="s">
        <v>7</v>
      </c>
      <c r="C7" s="18"/>
      <c r="D7" s="36">
        <v>1137.53</v>
      </c>
      <c r="E7" s="36">
        <v>494.68</v>
      </c>
      <c r="F7" s="36">
        <v>642.85</v>
      </c>
    </row>
    <row r="8" ht="21.6" customHeight="1" spans="2:6">
      <c r="B8" s="37" t="s">
        <v>35</v>
      </c>
      <c r="C8" s="38" t="s">
        <v>14</v>
      </c>
      <c r="D8" s="39">
        <v>61.31</v>
      </c>
      <c r="E8" s="39">
        <v>61.31</v>
      </c>
      <c r="F8" s="39"/>
    </row>
    <row r="9" ht="20.65" customHeight="1" spans="2:6">
      <c r="B9" s="40" t="s">
        <v>191</v>
      </c>
      <c r="C9" s="41" t="s">
        <v>192</v>
      </c>
      <c r="D9" s="39">
        <v>61.31</v>
      </c>
      <c r="E9" s="39">
        <v>61.31</v>
      </c>
      <c r="F9" s="39"/>
    </row>
    <row r="10" ht="20.65" customHeight="1" spans="2:6">
      <c r="B10" s="40" t="s">
        <v>193</v>
      </c>
      <c r="C10" s="41" t="s">
        <v>194</v>
      </c>
      <c r="D10" s="39">
        <v>30</v>
      </c>
      <c r="E10" s="39">
        <v>30</v>
      </c>
      <c r="F10" s="39"/>
    </row>
    <row r="11" ht="20.65" customHeight="1" spans="2:6">
      <c r="B11" s="40" t="s">
        <v>195</v>
      </c>
      <c r="C11" s="41" t="s">
        <v>196</v>
      </c>
      <c r="D11" s="39">
        <v>15</v>
      </c>
      <c r="E11" s="39">
        <v>15</v>
      </c>
      <c r="F11" s="39"/>
    </row>
    <row r="12" ht="20.65" customHeight="1" spans="2:6">
      <c r="B12" s="40" t="s">
        <v>197</v>
      </c>
      <c r="C12" s="41" t="s">
        <v>198</v>
      </c>
      <c r="D12" s="39">
        <v>16.3</v>
      </c>
      <c r="E12" s="39">
        <v>16.3</v>
      </c>
      <c r="F12" s="39"/>
    </row>
    <row r="13" ht="21.6" customHeight="1" spans="2:6">
      <c r="B13" s="37" t="s">
        <v>44</v>
      </c>
      <c r="C13" s="38" t="s">
        <v>16</v>
      </c>
      <c r="D13" s="39">
        <v>1053.72</v>
      </c>
      <c r="E13" s="39">
        <v>410.87</v>
      </c>
      <c r="F13" s="39">
        <v>642.85</v>
      </c>
    </row>
    <row r="14" ht="20.65" customHeight="1" spans="2:6">
      <c r="B14" s="40" t="s">
        <v>199</v>
      </c>
      <c r="C14" s="41" t="s">
        <v>200</v>
      </c>
      <c r="D14" s="39">
        <v>1032.01</v>
      </c>
      <c r="E14" s="39">
        <v>389.16</v>
      </c>
      <c r="F14" s="39">
        <v>642.85</v>
      </c>
    </row>
    <row r="15" ht="20.65" customHeight="1" spans="2:6">
      <c r="B15" s="40" t="s">
        <v>201</v>
      </c>
      <c r="C15" s="41" t="s">
        <v>202</v>
      </c>
      <c r="D15" s="39">
        <v>1027.01</v>
      </c>
      <c r="E15" s="39">
        <v>389.16</v>
      </c>
      <c r="F15" s="39">
        <v>637.85</v>
      </c>
    </row>
    <row r="16" ht="20.65" customHeight="1" spans="2:6">
      <c r="B16" s="40" t="s">
        <v>203</v>
      </c>
      <c r="C16" s="41" t="s">
        <v>204</v>
      </c>
      <c r="D16" s="39">
        <v>5</v>
      </c>
      <c r="E16" s="39"/>
      <c r="F16" s="39">
        <v>5</v>
      </c>
    </row>
    <row r="17" ht="20.65" customHeight="1" spans="2:6">
      <c r="B17" s="40" t="s">
        <v>205</v>
      </c>
      <c r="C17" s="41" t="s">
        <v>206</v>
      </c>
      <c r="D17" s="39">
        <v>21.71</v>
      </c>
      <c r="E17" s="39">
        <v>21.71</v>
      </c>
      <c r="F17" s="39"/>
    </row>
    <row r="18" ht="20.65" customHeight="1" spans="2:6">
      <c r="B18" s="40" t="s">
        <v>207</v>
      </c>
      <c r="C18" s="41" t="s">
        <v>208</v>
      </c>
      <c r="D18" s="39">
        <v>18.51</v>
      </c>
      <c r="E18" s="39">
        <v>18.51</v>
      </c>
      <c r="F18" s="39"/>
    </row>
    <row r="19" ht="20.65" customHeight="1" spans="2:6">
      <c r="B19" s="40" t="s">
        <v>209</v>
      </c>
      <c r="C19" s="41" t="s">
        <v>210</v>
      </c>
      <c r="D19" s="39">
        <v>3.2</v>
      </c>
      <c r="E19" s="39">
        <v>3.2</v>
      </c>
      <c r="F19" s="39"/>
    </row>
    <row r="20" ht="21.6" customHeight="1" spans="2:6">
      <c r="B20" s="37" t="s">
        <v>57</v>
      </c>
      <c r="C20" s="38" t="s">
        <v>18</v>
      </c>
      <c r="D20" s="39">
        <v>22.5</v>
      </c>
      <c r="E20" s="39">
        <v>22.5</v>
      </c>
      <c r="F20" s="39"/>
    </row>
    <row r="21" ht="20.65" customHeight="1" spans="2:6">
      <c r="B21" s="40" t="s">
        <v>211</v>
      </c>
      <c r="C21" s="41" t="s">
        <v>212</v>
      </c>
      <c r="D21" s="39">
        <v>22.5</v>
      </c>
      <c r="E21" s="39">
        <v>22.5</v>
      </c>
      <c r="F21" s="39"/>
    </row>
    <row r="22" ht="20.65" customHeight="1" spans="2:6">
      <c r="B22" s="40" t="s">
        <v>213</v>
      </c>
      <c r="C22" s="41" t="s">
        <v>214</v>
      </c>
      <c r="D22" s="39">
        <v>22.5</v>
      </c>
      <c r="E22" s="39">
        <v>22.5</v>
      </c>
      <c r="F22" s="39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8" sqref="C8"/>
    </sheetView>
  </sheetViews>
  <sheetFormatPr defaultColWidth="31.125" defaultRowHeight="13.5"/>
  <cols>
    <col min="1" max="1" width="21.625" style="24" customWidth="1"/>
    <col min="2" max="2" width="14.625" style="24" customWidth="1"/>
    <col min="3" max="3" width="13.875" style="24" customWidth="1"/>
    <col min="4" max="5" width="16" style="24" customWidth="1"/>
    <col min="6" max="6" width="14.75" style="24" customWidth="1"/>
    <col min="7" max="8" width="9" style="24" customWidth="1"/>
    <col min="9" max="9" width="16.875" style="24" customWidth="1"/>
    <col min="10" max="10" width="11.25" style="24" customWidth="1"/>
    <col min="11" max="11" width="14" style="24" customWidth="1"/>
    <col min="12" max="32" width="9" style="24" customWidth="1"/>
    <col min="33" max="224" width="31.125" style="24" customWidth="1"/>
    <col min="225" max="255" width="9" style="24" customWidth="1"/>
    <col min="256" max="16384" width="31.125" style="24"/>
  </cols>
  <sheetData>
    <row r="1" s="24" customFormat="1" ht="18" customHeight="1" spans="1:6">
      <c r="A1" s="25" t="s">
        <v>215</v>
      </c>
      <c r="B1" s="26"/>
      <c r="C1" s="26"/>
      <c r="D1" s="26"/>
      <c r="E1" s="26"/>
      <c r="F1" s="26"/>
    </row>
    <row r="2" s="24" customFormat="1" ht="40.5" customHeight="1" spans="1:11">
      <c r="A2" s="27" t="s">
        <v>216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="24" customFormat="1" ht="21.75" customHeight="1" spans="1:11">
      <c r="A3" s="26"/>
      <c r="B3" s="26"/>
      <c r="C3" s="26"/>
      <c r="D3" s="26"/>
      <c r="E3" s="26"/>
      <c r="F3" s="26"/>
      <c r="G3" s="24"/>
      <c r="H3" s="24"/>
      <c r="I3" s="24"/>
      <c r="J3" s="24"/>
      <c r="K3" s="24" t="s">
        <v>2</v>
      </c>
    </row>
    <row r="4" s="24" customFormat="1" ht="22.5" customHeight="1" spans="1:11">
      <c r="A4" s="29" t="s">
        <v>5</v>
      </c>
      <c r="B4" s="30" t="s">
        <v>7</v>
      </c>
      <c r="C4" s="30" t="s">
        <v>151</v>
      </c>
      <c r="D4" s="30" t="s">
        <v>141</v>
      </c>
      <c r="E4" s="30" t="s">
        <v>142</v>
      </c>
      <c r="F4" s="30" t="s">
        <v>143</v>
      </c>
      <c r="G4" s="30" t="s">
        <v>144</v>
      </c>
      <c r="H4" s="30"/>
      <c r="I4" s="30" t="s">
        <v>145</v>
      </c>
      <c r="J4" s="30" t="s">
        <v>146</v>
      </c>
      <c r="K4" s="30" t="s">
        <v>149</v>
      </c>
    </row>
    <row r="5" s="24" customFormat="1" ht="57" customHeight="1" spans="1:11">
      <c r="A5" s="29"/>
      <c r="B5" s="30"/>
      <c r="C5" s="30"/>
      <c r="D5" s="30"/>
      <c r="E5" s="30"/>
      <c r="F5" s="30"/>
      <c r="G5" s="30" t="s">
        <v>217</v>
      </c>
      <c r="H5" s="30" t="s">
        <v>218</v>
      </c>
      <c r="I5" s="30"/>
      <c r="J5" s="30"/>
      <c r="K5" s="30"/>
    </row>
    <row r="6" s="24" customFormat="1" ht="30" customHeight="1" spans="1:11">
      <c r="A6" s="31" t="s">
        <v>7</v>
      </c>
      <c r="B6" s="32">
        <v>0</v>
      </c>
      <c r="C6" s="32"/>
      <c r="D6" s="32"/>
      <c r="E6" s="32"/>
      <c r="F6" s="32"/>
      <c r="G6" s="32"/>
      <c r="H6" s="32"/>
      <c r="I6" s="32"/>
      <c r="J6" s="32"/>
      <c r="K6" s="32"/>
    </row>
    <row r="7" s="24" customFormat="1" ht="48" customHeight="1" spans="1:11">
      <c r="A7" s="33" t="s">
        <v>219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="24" customFormat="1" ht="48" customHeight="1" spans="1:11">
      <c r="A8" s="33" t="s">
        <v>220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="24" customFormat="1" ht="49.5" customHeight="1" spans="1:11">
      <c r="A9" s="33" t="s">
        <v>221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1" s="24" customFormat="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2023-03-09T02:34:00Z</dcterms:created>
  <dcterms:modified xsi:type="dcterms:W3CDTF">2023-03-17T07:09:50Z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