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65" activeTab="1"/>
  </bookViews>
  <sheets>
    <sheet name="表一财政拨款收支总表" sheetId="2" r:id="rId1"/>
    <sheet name="表二一般公共预算支出" sheetId="3" r:id="rId2"/>
    <sheet name="表三一般公共预算财政基本支出" sheetId="4" r:id="rId3"/>
    <sheet name="表四一般公用预算“三公”经费支出表" sheetId="5" r:id="rId4"/>
    <sheet name="表五政府性基金预算支出表" sheetId="6" r:id="rId5"/>
    <sheet name="表六部门收支总表" sheetId="7" r:id="rId6"/>
    <sheet name="表七部门收入总表" sheetId="8" r:id="rId7"/>
    <sheet name="表八部门支出总表" sheetId="9" r:id="rId8"/>
    <sheet name="表九政府采购明细表" sheetId="10" r:id="rId9"/>
    <sheet name="表十部门整体绩效目标表" sheetId="11" r:id="rId10"/>
    <sheet name="表十三" sheetId="14" r:id="rId11"/>
  </sheets>
  <calcPr calcId="144525" concurrentCalc="0"/>
</workbook>
</file>

<file path=xl/sharedStrings.xml><?xml version="1.0" encoding="utf-8"?>
<sst xmlns="http://schemas.openxmlformats.org/spreadsheetml/2006/main" count="1171">
  <si>
    <t>表一</t>
  </si>
  <si>
    <t>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</si>
  <si>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</si>
  <si>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</si>
  <si>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</si>
  <si>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</si>
  <si>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</si>
  <si>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</si>
  <si>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</si>
  <si>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</si>
  <si>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</si>
  <si>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</si>
  <si>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</si>
  <si>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</si>
  <si>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教育支出</t>
  </si>
  <si>
    <t>政府性基金预算资金</t>
  </si>
  <si>
    <t>社会保障和就业支出</t>
  </si>
  <si>
    <t>国有资本经营预算资金</t>
  </si>
  <si>
    <t>卫生健康支出</t>
  </si>
  <si>
    <t>住房保障支出</t>
  </si>
  <si>
    <t>二、上年结转</t>
  </si>
  <si>
    <t>二、结转下年</t>
  </si>
  <si>
    <t>一般公共预算拨款</t>
  </si>
  <si>
    <t>政府性基金预算拨款</t>
  </si>
  <si>
    <t>国有资本经营收入</t>
  </si>
  <si>
    <t>收入合计</t>
  </si>
  <si>
    <t>支出合计</t>
  </si>
  <si>
    <t>表二</t>
  </si>
  <si>
    <t>一般公共预算财政拨款支出预算表</t>
  </si>
  <si>
    <t>功能分类科目</t>
  </si>
  <si>
    <t>2024年预算数</t>
  </si>
  <si>
    <t xml:space="preserve"> 科目编码</t>
  </si>
  <si>
    <t>科目名称</t>
  </si>
  <si>
    <t>总计</t>
  </si>
  <si>
    <t xml:space="preserve">基本支出 </t>
  </si>
  <si>
    <t xml:space="preserve">项目支出 </t>
  </si>
  <si>
    <t>205</t>
  </si>
  <si>
    <r>
      <rPr>
        <sz val="10"/>
        <rFont val="方正仿宋_GBK"/>
        <charset val="134"/>
      </rPr>
      <t> 20599</t>
    </r>
  </si>
  <si>
    <r>
      <rPr>
        <sz val="10"/>
        <rFont val="方正仿宋_GBK"/>
        <charset val="134"/>
      </rPr>
      <t> 其他教育支出</t>
    </r>
  </si>
  <si>
    <r>
      <rPr>
        <sz val="10"/>
        <rFont val="方正仿宋_GBK"/>
        <charset val="134"/>
      </rPr>
      <t>  2059999</t>
    </r>
  </si>
  <si>
    <r>
      <rPr>
        <sz val="10"/>
        <rFont val="方正仿宋_GBK"/>
        <charset val="134"/>
      </rPr>
      <t>  其他教育支出</t>
    </r>
  </si>
  <si>
    <t>208</t>
  </si>
  <si>
    <r>
      <rPr>
        <sz val="10"/>
        <rFont val="方正仿宋_GBK"/>
        <charset val="134"/>
      </rPr>
      <t> 20805</t>
    </r>
  </si>
  <si>
    <r>
      <rPr>
        <sz val="10"/>
        <rFont val="方正仿宋_GBK"/>
        <charset val="134"/>
      </rPr>
      <t> 行政事业单位养老支出</t>
    </r>
  </si>
  <si>
    <r>
      <rPr>
        <sz val="10"/>
        <rFont val="方正仿宋_GBK"/>
        <charset val="134"/>
      </rPr>
      <t>  2080502</t>
    </r>
  </si>
  <si>
    <r>
      <rPr>
        <sz val="10"/>
        <rFont val="方正仿宋_GBK"/>
        <charset val="134"/>
      </rPr>
      <t>  事业单位离退休</t>
    </r>
  </si>
  <si>
    <r>
      <rPr>
        <sz val="10"/>
        <rFont val="方正仿宋_GBK"/>
        <charset val="134"/>
      </rPr>
      <t>  2080505</t>
    </r>
  </si>
  <si>
    <r>
      <rPr>
        <sz val="10"/>
        <rFont val="方正仿宋_GBK"/>
        <charset val="134"/>
      </rPr>
      <t>  机关事业单位基本养老保险缴费支出</t>
    </r>
  </si>
  <si>
    <r>
      <rPr>
        <sz val="10"/>
        <rFont val="方正仿宋_GBK"/>
        <charset val="134"/>
      </rPr>
      <t>  2080506</t>
    </r>
  </si>
  <si>
    <r>
      <rPr>
        <sz val="10"/>
        <rFont val="方正仿宋_GBK"/>
        <charset val="134"/>
      </rPr>
      <t>  机关事业单位职业年金缴费支出</t>
    </r>
  </si>
  <si>
    <r>
      <rPr>
        <sz val="10"/>
        <rFont val="方正仿宋_GBK"/>
        <charset val="134"/>
      </rPr>
      <t>  2080599</t>
    </r>
  </si>
  <si>
    <r>
      <rPr>
        <sz val="10"/>
        <rFont val="方正仿宋_GBK"/>
        <charset val="134"/>
      </rPr>
      <t>  其他行政事业单位养老支出</t>
    </r>
  </si>
  <si>
    <r>
      <rPr>
        <sz val="10"/>
        <rFont val="方正仿宋_GBK"/>
        <charset val="134"/>
      </rPr>
      <t> 20810</t>
    </r>
  </si>
  <si>
    <r>
      <rPr>
        <sz val="10"/>
        <rFont val="方正仿宋_GBK"/>
        <charset val="134"/>
      </rPr>
      <t> 社会福利</t>
    </r>
  </si>
  <si>
    <r>
      <rPr>
        <sz val="10"/>
        <rFont val="方正仿宋_GBK"/>
        <charset val="134"/>
      </rPr>
      <t>  2081001</t>
    </r>
  </si>
  <si>
    <r>
      <rPr>
        <sz val="10"/>
        <rFont val="方正仿宋_GBK"/>
        <charset val="134"/>
      </rPr>
      <t>  儿童福利</t>
    </r>
  </si>
  <si>
    <r>
      <rPr>
        <sz val="10"/>
        <rFont val="方正仿宋_GBK"/>
        <charset val="134"/>
      </rPr>
      <t> 20816</t>
    </r>
  </si>
  <si>
    <r>
      <rPr>
        <sz val="10"/>
        <rFont val="方正仿宋_GBK"/>
        <charset val="134"/>
      </rPr>
      <t> 红十字事业</t>
    </r>
  </si>
  <si>
    <r>
      <rPr>
        <sz val="10"/>
        <rFont val="方正仿宋_GBK"/>
        <charset val="134"/>
      </rPr>
      <t>  2081699</t>
    </r>
  </si>
  <si>
    <r>
      <rPr>
        <sz val="10"/>
        <rFont val="方正仿宋_GBK"/>
        <charset val="134"/>
      </rPr>
      <t>  其他红十字事业支出</t>
    </r>
  </si>
  <si>
    <t>210</t>
  </si>
  <si>
    <r>
      <rPr>
        <sz val="10"/>
        <rFont val="方正仿宋_GBK"/>
        <charset val="134"/>
      </rPr>
      <t> 21001</t>
    </r>
  </si>
  <si>
    <r>
      <rPr>
        <sz val="10"/>
        <rFont val="方正仿宋_GBK"/>
        <charset val="134"/>
      </rPr>
      <t> 卫生健康管理事务</t>
    </r>
  </si>
  <si>
    <r>
      <rPr>
        <sz val="10"/>
        <rFont val="方正仿宋_GBK"/>
        <charset val="134"/>
      </rPr>
      <t>  2100101</t>
    </r>
  </si>
  <si>
    <r>
      <rPr>
        <sz val="10"/>
        <rFont val="方正仿宋_GBK"/>
        <charset val="134"/>
      </rPr>
      <t>  行政运行</t>
    </r>
  </si>
  <si>
    <r>
      <rPr>
        <sz val="10"/>
        <rFont val="方正仿宋_GBK"/>
        <charset val="134"/>
      </rPr>
      <t>  2100102</t>
    </r>
  </si>
  <si>
    <r>
      <rPr>
        <sz val="10"/>
        <rFont val="方正仿宋_GBK"/>
        <charset val="134"/>
      </rPr>
      <t>  一般行政管理事务</t>
    </r>
  </si>
  <si>
    <r>
      <rPr>
        <sz val="10"/>
        <rFont val="方正仿宋_GBK"/>
        <charset val="134"/>
      </rPr>
      <t>  2100199</t>
    </r>
  </si>
  <si>
    <r>
      <rPr>
        <sz val="10"/>
        <rFont val="方正仿宋_GBK"/>
        <charset val="134"/>
      </rPr>
      <t>  其他卫生健康管理事务支出</t>
    </r>
  </si>
  <si>
    <r>
      <rPr>
        <sz val="10"/>
        <rFont val="方正仿宋_GBK"/>
        <charset val="134"/>
      </rPr>
      <t> 21002</t>
    </r>
  </si>
  <si>
    <r>
      <rPr>
        <sz val="10"/>
        <rFont val="方正仿宋_GBK"/>
        <charset val="134"/>
      </rPr>
      <t> 公立医院</t>
    </r>
  </si>
  <si>
    <r>
      <rPr>
        <sz val="10"/>
        <rFont val="方正仿宋_GBK"/>
        <charset val="134"/>
      </rPr>
      <t>  2100201</t>
    </r>
  </si>
  <si>
    <r>
      <rPr>
        <sz val="10"/>
        <rFont val="方正仿宋_GBK"/>
        <charset val="134"/>
      </rPr>
      <t>  综合医院</t>
    </r>
  </si>
  <si>
    <r>
      <rPr>
        <sz val="10"/>
        <rFont val="方正仿宋_GBK"/>
        <charset val="134"/>
      </rPr>
      <t>  2100202</t>
    </r>
  </si>
  <si>
    <r>
      <rPr>
        <sz val="10"/>
        <rFont val="方正仿宋_GBK"/>
        <charset val="134"/>
      </rPr>
      <t>  中医（民族）医院</t>
    </r>
  </si>
  <si>
    <r>
      <rPr>
        <sz val="10"/>
        <rFont val="方正仿宋_GBK"/>
        <charset val="134"/>
      </rPr>
      <t>  2100205</t>
    </r>
  </si>
  <si>
    <r>
      <rPr>
        <sz val="10"/>
        <rFont val="方正仿宋_GBK"/>
        <charset val="134"/>
      </rPr>
      <t>  精神病医院</t>
    </r>
  </si>
  <si>
    <r>
      <rPr>
        <sz val="10"/>
        <rFont val="方正仿宋_GBK"/>
        <charset val="134"/>
      </rPr>
      <t>  2100299</t>
    </r>
  </si>
  <si>
    <r>
      <rPr>
        <sz val="10"/>
        <rFont val="方正仿宋_GBK"/>
        <charset val="134"/>
      </rPr>
      <t>  其他公立医院支出</t>
    </r>
  </si>
  <si>
    <r>
      <rPr>
        <sz val="10"/>
        <rFont val="方正仿宋_GBK"/>
        <charset val="134"/>
      </rPr>
      <t> 21003</t>
    </r>
  </si>
  <si>
    <r>
      <rPr>
        <sz val="10"/>
        <rFont val="方正仿宋_GBK"/>
        <charset val="134"/>
      </rPr>
      <t> 基层医疗卫生机构</t>
    </r>
  </si>
  <si>
    <r>
      <rPr>
        <sz val="10"/>
        <rFont val="方正仿宋_GBK"/>
        <charset val="134"/>
      </rPr>
      <t>  2100302</t>
    </r>
  </si>
  <si>
    <r>
      <rPr>
        <sz val="10"/>
        <rFont val="方正仿宋_GBK"/>
        <charset val="134"/>
      </rPr>
      <t>  乡镇卫生院</t>
    </r>
  </si>
  <si>
    <r>
      <rPr>
        <sz val="10"/>
        <rFont val="方正仿宋_GBK"/>
        <charset val="134"/>
      </rPr>
      <t>  2100399</t>
    </r>
  </si>
  <si>
    <r>
      <rPr>
        <sz val="10"/>
        <rFont val="方正仿宋_GBK"/>
        <charset val="134"/>
      </rPr>
      <t>  其他基层医疗卫生机构支出</t>
    </r>
  </si>
  <si>
    <r>
      <rPr>
        <sz val="10"/>
        <rFont val="方正仿宋_GBK"/>
        <charset val="134"/>
      </rPr>
      <t> 21004</t>
    </r>
  </si>
  <si>
    <r>
      <rPr>
        <sz val="10"/>
        <rFont val="方正仿宋_GBK"/>
        <charset val="134"/>
      </rPr>
      <t> 公共卫生</t>
    </r>
  </si>
  <si>
    <r>
      <rPr>
        <sz val="10"/>
        <rFont val="方正仿宋_GBK"/>
        <charset val="134"/>
      </rPr>
      <t>  2100401</t>
    </r>
  </si>
  <si>
    <r>
      <rPr>
        <sz val="10"/>
        <rFont val="方正仿宋_GBK"/>
        <charset val="134"/>
      </rPr>
      <t>  疾病预防控制机构</t>
    </r>
  </si>
  <si>
    <r>
      <rPr>
        <sz val="10"/>
        <rFont val="方正仿宋_GBK"/>
        <charset val="134"/>
      </rPr>
      <t>  2100402</t>
    </r>
  </si>
  <si>
    <r>
      <rPr>
        <sz val="10"/>
        <rFont val="方正仿宋_GBK"/>
        <charset val="134"/>
      </rPr>
      <t>  卫生监督机构</t>
    </r>
  </si>
  <si>
    <r>
      <rPr>
        <sz val="10"/>
        <rFont val="方正仿宋_GBK"/>
        <charset val="134"/>
      </rPr>
      <t>  2100403</t>
    </r>
  </si>
  <si>
    <r>
      <rPr>
        <sz val="10"/>
        <rFont val="方正仿宋_GBK"/>
        <charset val="134"/>
      </rPr>
      <t>  妇幼保健机构</t>
    </r>
  </si>
  <si>
    <r>
      <rPr>
        <sz val="10"/>
        <rFont val="方正仿宋_GBK"/>
        <charset val="134"/>
      </rPr>
      <t>  2100406</t>
    </r>
  </si>
  <si>
    <r>
      <rPr>
        <sz val="10"/>
        <rFont val="方正仿宋_GBK"/>
        <charset val="134"/>
      </rPr>
      <t>  采供血机构</t>
    </r>
  </si>
  <si>
    <r>
      <rPr>
        <sz val="10"/>
        <rFont val="方正仿宋_GBK"/>
        <charset val="134"/>
      </rPr>
      <t>  2100408</t>
    </r>
  </si>
  <si>
    <r>
      <rPr>
        <sz val="10"/>
        <rFont val="方正仿宋_GBK"/>
        <charset val="134"/>
      </rPr>
      <t>  基本公共卫生服务</t>
    </r>
  </si>
  <si>
    <r>
      <rPr>
        <sz val="10"/>
        <rFont val="方正仿宋_GBK"/>
        <charset val="134"/>
      </rPr>
      <t>  2100409</t>
    </r>
  </si>
  <si>
    <r>
      <rPr>
        <sz val="10"/>
        <rFont val="方正仿宋_GBK"/>
        <charset val="134"/>
      </rPr>
      <t>  重大公共卫生服务</t>
    </r>
  </si>
  <si>
    <r>
      <rPr>
        <sz val="10"/>
        <rFont val="方正仿宋_GBK"/>
        <charset val="134"/>
      </rPr>
      <t>  2100410</t>
    </r>
  </si>
  <si>
    <r>
      <rPr>
        <sz val="10"/>
        <rFont val="方正仿宋_GBK"/>
        <charset val="134"/>
      </rPr>
      <t>  突发公共卫生事件应急处置</t>
    </r>
  </si>
  <si>
    <r>
      <rPr>
        <sz val="10"/>
        <rFont val="方正仿宋_GBK"/>
        <charset val="134"/>
      </rPr>
      <t>  2100499</t>
    </r>
  </si>
  <si>
    <r>
      <rPr>
        <sz val="10"/>
        <rFont val="方正仿宋_GBK"/>
        <charset val="134"/>
      </rPr>
      <t>  其他公共卫生支出</t>
    </r>
  </si>
  <si>
    <r>
      <rPr>
        <sz val="10"/>
        <rFont val="方正仿宋_GBK"/>
        <charset val="134"/>
      </rPr>
      <t> 21007</t>
    </r>
  </si>
  <si>
    <r>
      <rPr>
        <sz val="10"/>
        <rFont val="方正仿宋_GBK"/>
        <charset val="134"/>
      </rPr>
      <t> 计划生育事务</t>
    </r>
  </si>
  <si>
    <r>
      <rPr>
        <sz val="10"/>
        <rFont val="方正仿宋_GBK"/>
        <charset val="134"/>
      </rPr>
      <t>  2100717</t>
    </r>
  </si>
  <si>
    <r>
      <rPr>
        <sz val="10"/>
        <rFont val="方正仿宋_GBK"/>
        <charset val="134"/>
      </rPr>
      <t>  计划生育服务</t>
    </r>
  </si>
  <si>
    <r>
      <rPr>
        <sz val="10"/>
        <rFont val="方正仿宋_GBK"/>
        <charset val="134"/>
      </rPr>
      <t> 21011</t>
    </r>
  </si>
  <si>
    <r>
      <rPr>
        <sz val="10"/>
        <rFont val="方正仿宋_GBK"/>
        <charset val="134"/>
      </rPr>
      <t> 行政事业单位医疗</t>
    </r>
  </si>
  <si>
    <r>
      <rPr>
        <sz val="10"/>
        <rFont val="方正仿宋_GBK"/>
        <charset val="134"/>
      </rPr>
      <t>  2101101</t>
    </r>
  </si>
  <si>
    <r>
      <rPr>
        <sz val="10"/>
        <rFont val="方正仿宋_GBK"/>
        <charset val="134"/>
      </rPr>
      <t>  行政单位医疗</t>
    </r>
  </si>
  <si>
    <r>
      <rPr>
        <sz val="10"/>
        <rFont val="方正仿宋_GBK"/>
        <charset val="134"/>
      </rPr>
      <t>  2101102</t>
    </r>
  </si>
  <si>
    <r>
      <rPr>
        <sz val="10"/>
        <rFont val="方正仿宋_GBK"/>
        <charset val="134"/>
      </rPr>
      <t>  事业单位医疗</t>
    </r>
  </si>
  <si>
    <r>
      <rPr>
        <sz val="10"/>
        <rFont val="方正仿宋_GBK"/>
        <charset val="134"/>
      </rPr>
      <t>  2101103</t>
    </r>
  </si>
  <si>
    <r>
      <rPr>
        <sz val="10"/>
        <rFont val="方正仿宋_GBK"/>
        <charset val="134"/>
      </rPr>
      <t>  公务员医疗补助</t>
    </r>
  </si>
  <si>
    <r>
      <rPr>
        <sz val="10"/>
        <rFont val="方正仿宋_GBK"/>
        <charset val="134"/>
      </rPr>
      <t>  2101199</t>
    </r>
  </si>
  <si>
    <r>
      <rPr>
        <sz val="10"/>
        <rFont val="方正仿宋_GBK"/>
        <charset val="134"/>
      </rPr>
      <t>  其他行政事业单位医疗支出</t>
    </r>
  </si>
  <si>
    <r>
      <rPr>
        <sz val="10"/>
        <rFont val="方正仿宋_GBK"/>
        <charset val="134"/>
      </rPr>
      <t> 21017</t>
    </r>
  </si>
  <si>
    <r>
      <rPr>
        <sz val="10"/>
        <rFont val="方正仿宋_GBK"/>
        <charset val="134"/>
      </rPr>
      <t> 中医药事务</t>
    </r>
  </si>
  <si>
    <r>
      <rPr>
        <sz val="10"/>
        <rFont val="方正仿宋_GBK"/>
        <charset val="134"/>
      </rPr>
      <t>  2101704</t>
    </r>
  </si>
  <si>
    <r>
      <rPr>
        <sz val="10"/>
        <rFont val="方正仿宋_GBK"/>
        <charset val="134"/>
      </rPr>
      <t>  中医（民族医）药专项</t>
    </r>
  </si>
  <si>
    <r>
      <rPr>
        <sz val="10"/>
        <rFont val="方正仿宋_GBK"/>
        <charset val="134"/>
      </rPr>
      <t> 21099</t>
    </r>
  </si>
  <si>
    <r>
      <rPr>
        <sz val="10"/>
        <rFont val="方正仿宋_GBK"/>
        <charset val="134"/>
      </rPr>
      <t> 其他卫生健康支出</t>
    </r>
  </si>
  <si>
    <r>
      <rPr>
        <sz val="10"/>
        <rFont val="方正仿宋_GBK"/>
        <charset val="134"/>
      </rPr>
      <t>  2109999</t>
    </r>
  </si>
  <si>
    <r>
      <rPr>
        <sz val="10"/>
        <rFont val="方正仿宋_GBK"/>
        <charset val="134"/>
      </rPr>
      <t>  其他卫生健康支出</t>
    </r>
  </si>
  <si>
    <t>221</t>
  </si>
  <si>
    <r>
      <rPr>
        <sz val="10"/>
        <rFont val="方正仿宋_GBK"/>
        <charset val="134"/>
      </rPr>
      <t> 22102</t>
    </r>
  </si>
  <si>
    <r>
      <rPr>
        <sz val="10"/>
        <rFont val="方正仿宋_GBK"/>
        <charset val="134"/>
      </rPr>
      <t> 住房改革支出</t>
    </r>
  </si>
  <si>
    <r>
      <rPr>
        <sz val="10"/>
        <rFont val="方正仿宋_GBK"/>
        <charset val="134"/>
      </rPr>
      <t>  2210201</t>
    </r>
  </si>
  <si>
    <r>
      <rPr>
        <sz val="10"/>
        <rFont val="方正仿宋_GBK"/>
        <charset val="134"/>
      </rPr>
      <t>  住房公积金</t>
    </r>
  </si>
  <si>
    <t>表三</t>
  </si>
  <si>
    <t>一般公共预算财政拨款基本支出预算表</t>
  </si>
  <si>
    <t>经济分类科目</t>
  </si>
  <si>
    <t>2024年基本支出</t>
  </si>
  <si>
    <t>科目编码</t>
  </si>
  <si>
    <t>人员经费</t>
  </si>
  <si>
    <t>日常公用经费</t>
  </si>
  <si>
    <t>301</t>
  </si>
  <si>
    <t>工资福利支出</t>
  </si>
  <si>
    <r>
      <rPr>
        <sz val="10"/>
        <rFont val="方正仿宋_GBK"/>
        <charset val="134"/>
      </rPr>
      <t> 30101</t>
    </r>
  </si>
  <si>
    <r>
      <rPr>
        <sz val="10"/>
        <rFont val="方正仿宋_GBK"/>
        <charset val="134"/>
      </rPr>
      <t> 基本工资</t>
    </r>
  </si>
  <si>
    <r>
      <rPr>
        <sz val="10"/>
        <rFont val="方正仿宋_GBK"/>
        <charset val="134"/>
      </rPr>
      <t> 30102</t>
    </r>
  </si>
  <si>
    <r>
      <rPr>
        <sz val="10"/>
        <rFont val="方正仿宋_GBK"/>
        <charset val="134"/>
      </rPr>
      <t> 津贴补贴</t>
    </r>
  </si>
  <si>
    <r>
      <rPr>
        <sz val="10"/>
        <rFont val="方正仿宋_GBK"/>
        <charset val="134"/>
      </rPr>
      <t> 30103</t>
    </r>
  </si>
  <si>
    <r>
      <rPr>
        <sz val="10"/>
        <rFont val="方正仿宋_GBK"/>
        <charset val="134"/>
      </rPr>
      <t> 奖金</t>
    </r>
  </si>
  <si>
    <r>
      <rPr>
        <sz val="10"/>
        <rFont val="方正仿宋_GBK"/>
        <charset val="134"/>
      </rPr>
      <t> 30107</t>
    </r>
  </si>
  <si>
    <r>
      <rPr>
        <sz val="10"/>
        <rFont val="方正仿宋_GBK"/>
        <charset val="134"/>
      </rPr>
      <t> 绩效工资</t>
    </r>
  </si>
  <si>
    <r>
      <rPr>
        <sz val="10"/>
        <rFont val="方正仿宋_GBK"/>
        <charset val="134"/>
      </rPr>
      <t> 30108</t>
    </r>
  </si>
  <si>
    <r>
      <rPr>
        <sz val="10"/>
        <rFont val="方正仿宋_GBK"/>
        <charset val="134"/>
      </rPr>
      <t> 机关事业单位基本养老保险缴费</t>
    </r>
  </si>
  <si>
    <r>
      <rPr>
        <sz val="10"/>
        <rFont val="方正仿宋_GBK"/>
        <charset val="134"/>
      </rPr>
      <t> 30109</t>
    </r>
  </si>
  <si>
    <r>
      <rPr>
        <sz val="10"/>
        <rFont val="方正仿宋_GBK"/>
        <charset val="134"/>
      </rPr>
      <t> 职业年金缴费</t>
    </r>
  </si>
  <si>
    <r>
      <rPr>
        <sz val="10"/>
        <rFont val="方正仿宋_GBK"/>
        <charset val="134"/>
      </rPr>
      <t> 30110</t>
    </r>
  </si>
  <si>
    <r>
      <rPr>
        <sz val="10"/>
        <rFont val="方正仿宋_GBK"/>
        <charset val="134"/>
      </rPr>
      <t> 职工基本医疗保险缴费</t>
    </r>
  </si>
  <si>
    <r>
      <rPr>
        <sz val="10"/>
        <rFont val="方正仿宋_GBK"/>
        <charset val="134"/>
      </rPr>
      <t> 30112</t>
    </r>
  </si>
  <si>
    <r>
      <rPr>
        <sz val="10"/>
        <rFont val="方正仿宋_GBK"/>
        <charset val="134"/>
      </rPr>
      <t> 其他社会保障缴费</t>
    </r>
  </si>
  <si>
    <r>
      <rPr>
        <sz val="10"/>
        <rFont val="方正仿宋_GBK"/>
        <charset val="134"/>
      </rPr>
      <t> 30113</t>
    </r>
  </si>
  <si>
    <r>
      <rPr>
        <sz val="10"/>
        <rFont val="方正仿宋_GBK"/>
        <charset val="134"/>
      </rPr>
      <t> 住房公积金</t>
    </r>
  </si>
  <si>
    <r>
      <rPr>
        <sz val="10"/>
        <rFont val="方正仿宋_GBK"/>
        <charset val="134"/>
      </rPr>
      <t> 30114</t>
    </r>
  </si>
  <si>
    <r>
      <rPr>
        <sz val="10"/>
        <rFont val="方正仿宋_GBK"/>
        <charset val="134"/>
      </rPr>
      <t> 医疗费</t>
    </r>
  </si>
  <si>
    <r>
      <rPr>
        <sz val="10"/>
        <rFont val="方正仿宋_GBK"/>
        <charset val="134"/>
      </rPr>
      <t> 30199</t>
    </r>
  </si>
  <si>
    <r>
      <rPr>
        <sz val="10"/>
        <rFont val="方正仿宋_GBK"/>
        <charset val="134"/>
      </rPr>
      <t> 其他工资福利支出</t>
    </r>
  </si>
  <si>
    <t>302</t>
  </si>
  <si>
    <t>商品和服务支出</t>
  </si>
  <si>
    <r>
      <rPr>
        <sz val="10"/>
        <rFont val="方正仿宋_GBK"/>
        <charset val="134"/>
      </rPr>
      <t> 30201</t>
    </r>
  </si>
  <si>
    <r>
      <rPr>
        <sz val="10"/>
        <rFont val="方正仿宋_GBK"/>
        <charset val="134"/>
      </rPr>
      <t> 办公费</t>
    </r>
  </si>
  <si>
    <r>
      <rPr>
        <sz val="10"/>
        <rFont val="方正仿宋_GBK"/>
        <charset val="134"/>
      </rPr>
      <t> 30202</t>
    </r>
  </si>
  <si>
    <r>
      <rPr>
        <sz val="10"/>
        <rFont val="方正仿宋_GBK"/>
        <charset val="134"/>
      </rPr>
      <t> 印刷费</t>
    </r>
  </si>
  <si>
    <r>
      <rPr>
        <sz val="10"/>
        <rFont val="方正仿宋_GBK"/>
        <charset val="134"/>
      </rPr>
      <t> 30203</t>
    </r>
  </si>
  <si>
    <r>
      <rPr>
        <sz val="10"/>
        <rFont val="方正仿宋_GBK"/>
        <charset val="134"/>
      </rPr>
      <t> 咨询费</t>
    </r>
  </si>
  <si>
    <r>
      <rPr>
        <sz val="10"/>
        <rFont val="方正仿宋_GBK"/>
        <charset val="134"/>
      </rPr>
      <t> 30204</t>
    </r>
  </si>
  <si>
    <r>
      <rPr>
        <sz val="10"/>
        <rFont val="方正仿宋_GBK"/>
        <charset val="134"/>
      </rPr>
      <t> 手续费</t>
    </r>
  </si>
  <si>
    <r>
      <rPr>
        <sz val="10"/>
        <rFont val="方正仿宋_GBK"/>
        <charset val="134"/>
      </rPr>
      <t> 30205</t>
    </r>
  </si>
  <si>
    <r>
      <rPr>
        <sz val="10"/>
        <rFont val="方正仿宋_GBK"/>
        <charset val="134"/>
      </rPr>
      <t> 水费</t>
    </r>
  </si>
  <si>
    <r>
      <rPr>
        <sz val="10"/>
        <rFont val="方正仿宋_GBK"/>
        <charset val="134"/>
      </rPr>
      <t> 30206</t>
    </r>
  </si>
  <si>
    <r>
      <rPr>
        <sz val="10"/>
        <rFont val="方正仿宋_GBK"/>
        <charset val="134"/>
      </rPr>
      <t> 电费</t>
    </r>
  </si>
  <si>
    <r>
      <rPr>
        <sz val="10"/>
        <rFont val="方正仿宋_GBK"/>
        <charset val="134"/>
      </rPr>
      <t> 30207</t>
    </r>
  </si>
  <si>
    <r>
      <rPr>
        <sz val="10"/>
        <rFont val="方正仿宋_GBK"/>
        <charset val="134"/>
      </rPr>
      <t> 邮电费</t>
    </r>
  </si>
  <si>
    <r>
      <rPr>
        <sz val="10"/>
        <rFont val="方正仿宋_GBK"/>
        <charset val="134"/>
      </rPr>
      <t> 30209</t>
    </r>
  </si>
  <si>
    <r>
      <rPr>
        <sz val="10"/>
        <rFont val="方正仿宋_GBK"/>
        <charset val="134"/>
      </rPr>
      <t> 物业管理费</t>
    </r>
  </si>
  <si>
    <r>
      <rPr>
        <sz val="10"/>
        <rFont val="方正仿宋_GBK"/>
        <charset val="134"/>
      </rPr>
      <t> 30211</t>
    </r>
  </si>
  <si>
    <r>
      <rPr>
        <sz val="10"/>
        <rFont val="方正仿宋_GBK"/>
        <charset val="134"/>
      </rPr>
      <t> 差旅费</t>
    </r>
  </si>
  <si>
    <r>
      <rPr>
        <sz val="10"/>
        <rFont val="方正仿宋_GBK"/>
        <charset val="134"/>
      </rPr>
      <t> 30213</t>
    </r>
  </si>
  <si>
    <r>
      <rPr>
        <sz val="10"/>
        <rFont val="方正仿宋_GBK"/>
        <charset val="134"/>
      </rPr>
      <t> 维修（护）费</t>
    </r>
  </si>
  <si>
    <r>
      <rPr>
        <sz val="10"/>
        <rFont val="方正仿宋_GBK"/>
        <charset val="134"/>
      </rPr>
      <t> 30214</t>
    </r>
  </si>
  <si>
    <r>
      <rPr>
        <sz val="10"/>
        <rFont val="方正仿宋_GBK"/>
        <charset val="134"/>
      </rPr>
      <t> 租赁费</t>
    </r>
  </si>
  <si>
    <r>
      <rPr>
        <sz val="10"/>
        <rFont val="方正仿宋_GBK"/>
        <charset val="134"/>
      </rPr>
      <t> 30215</t>
    </r>
  </si>
  <si>
    <r>
      <rPr>
        <sz val="10"/>
        <rFont val="方正仿宋_GBK"/>
        <charset val="134"/>
      </rPr>
      <t> 会议费</t>
    </r>
  </si>
  <si>
    <r>
      <rPr>
        <sz val="10"/>
        <rFont val="方正仿宋_GBK"/>
        <charset val="134"/>
      </rPr>
      <t> 30216</t>
    </r>
  </si>
  <si>
    <r>
      <rPr>
        <sz val="10"/>
        <rFont val="方正仿宋_GBK"/>
        <charset val="134"/>
      </rPr>
      <t> 培训费</t>
    </r>
  </si>
  <si>
    <r>
      <rPr>
        <sz val="10"/>
        <rFont val="方正仿宋_GBK"/>
        <charset val="134"/>
      </rPr>
      <t> 30217</t>
    </r>
  </si>
  <si>
    <r>
      <rPr>
        <sz val="10"/>
        <rFont val="方正仿宋_GBK"/>
        <charset val="134"/>
      </rPr>
      <t> 公务接待费</t>
    </r>
  </si>
  <si>
    <r>
      <rPr>
        <sz val="10"/>
        <rFont val="方正仿宋_GBK"/>
        <charset val="134"/>
      </rPr>
      <t> 30226</t>
    </r>
  </si>
  <si>
    <r>
      <rPr>
        <sz val="10"/>
        <rFont val="方正仿宋_GBK"/>
        <charset val="134"/>
      </rPr>
      <t> 劳务费</t>
    </r>
  </si>
  <si>
    <r>
      <rPr>
        <sz val="10"/>
        <rFont val="方正仿宋_GBK"/>
        <charset val="134"/>
      </rPr>
      <t> 30227</t>
    </r>
  </si>
  <si>
    <r>
      <rPr>
        <sz val="10"/>
        <rFont val="方正仿宋_GBK"/>
        <charset val="134"/>
      </rPr>
      <t> 委托业务费</t>
    </r>
  </si>
  <si>
    <r>
      <rPr>
        <sz val="10"/>
        <rFont val="方正仿宋_GBK"/>
        <charset val="134"/>
      </rPr>
      <t> 30228</t>
    </r>
  </si>
  <si>
    <r>
      <rPr>
        <sz val="10"/>
        <rFont val="方正仿宋_GBK"/>
        <charset val="134"/>
      </rPr>
      <t> 工会经费</t>
    </r>
  </si>
  <si>
    <r>
      <rPr>
        <sz val="10"/>
        <rFont val="方正仿宋_GBK"/>
        <charset val="134"/>
      </rPr>
      <t> 30229</t>
    </r>
  </si>
  <si>
    <r>
      <rPr>
        <sz val="10"/>
        <rFont val="方正仿宋_GBK"/>
        <charset val="134"/>
      </rPr>
      <t> 福利费</t>
    </r>
  </si>
  <si>
    <r>
      <rPr>
        <sz val="10"/>
        <rFont val="方正仿宋_GBK"/>
        <charset val="134"/>
      </rPr>
      <t> 30231</t>
    </r>
  </si>
  <si>
    <r>
      <rPr>
        <sz val="10"/>
        <rFont val="方正仿宋_GBK"/>
        <charset val="134"/>
      </rPr>
      <t> 公务用车运行维护费</t>
    </r>
  </si>
  <si>
    <r>
      <rPr>
        <sz val="10"/>
        <rFont val="方正仿宋_GBK"/>
        <charset val="134"/>
      </rPr>
      <t> 30239</t>
    </r>
  </si>
  <si>
    <r>
      <rPr>
        <sz val="10"/>
        <rFont val="方正仿宋_GBK"/>
        <charset val="134"/>
      </rPr>
      <t> 其他交通费用</t>
    </r>
  </si>
  <si>
    <r>
      <rPr>
        <sz val="10"/>
        <rFont val="方正仿宋_GBK"/>
        <charset val="134"/>
      </rPr>
      <t> 30299</t>
    </r>
  </si>
  <si>
    <r>
      <rPr>
        <sz val="10"/>
        <rFont val="方正仿宋_GBK"/>
        <charset val="134"/>
      </rPr>
      <t> 其他商品和服务支出</t>
    </r>
  </si>
  <si>
    <t>303</t>
  </si>
  <si>
    <t>对个人和家庭的补助</t>
  </si>
  <si>
    <r>
      <rPr>
        <sz val="10"/>
        <rFont val="方正仿宋_GBK"/>
        <charset val="134"/>
      </rPr>
      <t> 30301</t>
    </r>
  </si>
  <si>
    <r>
      <rPr>
        <sz val="10"/>
        <rFont val="方正仿宋_GBK"/>
        <charset val="134"/>
      </rPr>
      <t> 离休费</t>
    </r>
  </si>
  <si>
    <r>
      <rPr>
        <sz val="10"/>
        <rFont val="方正仿宋_GBK"/>
        <charset val="134"/>
      </rPr>
      <t> 30307</t>
    </r>
  </si>
  <si>
    <r>
      <rPr>
        <sz val="10"/>
        <rFont val="方正仿宋_GBK"/>
        <charset val="134"/>
      </rPr>
      <t> 医疗费补助</t>
    </r>
  </si>
  <si>
    <r>
      <rPr>
        <sz val="10"/>
        <rFont val="方正仿宋_GBK"/>
        <charset val="134"/>
      </rPr>
      <t> 30309</t>
    </r>
  </si>
  <si>
    <r>
      <rPr>
        <sz val="10"/>
        <rFont val="方正仿宋_GBK"/>
        <charset val="134"/>
      </rPr>
      <t> 奖励金</t>
    </r>
  </si>
  <si>
    <r>
      <rPr>
        <sz val="10"/>
        <rFont val="方正仿宋_GBK"/>
        <charset val="134"/>
      </rPr>
      <t> 30399</t>
    </r>
  </si>
  <si>
    <r>
      <rPr>
        <sz val="10"/>
        <rFont val="方正仿宋_GBK"/>
        <charset val="134"/>
      </rPr>
      <t> 其他对个人和家庭的补助</t>
    </r>
  </si>
  <si>
    <t>310</t>
  </si>
  <si>
    <t>资本性支出</t>
  </si>
  <si>
    <r>
      <rPr>
        <sz val="10"/>
        <rFont val="方正仿宋_GBK"/>
        <charset val="134"/>
      </rPr>
      <t> 31002</t>
    </r>
  </si>
  <si>
    <r>
      <rPr>
        <sz val="10"/>
        <rFont val="方正仿宋_GBK"/>
        <charset val="134"/>
      </rPr>
      <t> 办公设备购置</t>
    </r>
  </si>
  <si>
    <t>表四</t>
  </si>
  <si>
    <t>一般公共预算“三公”经费支出表</t>
  </si>
  <si>
    <t>因公出国（境）费</t>
  </si>
  <si>
    <t>公务用车购置及运行费</t>
  </si>
  <si>
    <t>公务接待费</t>
  </si>
  <si>
    <t>小计</t>
  </si>
  <si>
    <t>公务用车购置费</t>
  </si>
  <si>
    <t>公务用车运行费</t>
  </si>
  <si>
    <t>表五</t>
  </si>
  <si>
    <t>政府性基金预算支出表</t>
  </si>
  <si>
    <t>本年政府性基金预算财政拨款支出</t>
  </si>
  <si>
    <r>
      <rPr>
        <sz val="10"/>
        <rFont val="方正仿宋_GBK"/>
        <charset val="134"/>
      </rPr>
      <t> </t>
    </r>
  </si>
  <si>
    <r>
      <rPr>
        <sz val="10"/>
        <rFont val="方正仿宋_GBK"/>
        <charset val="134"/>
      </rPr>
      <t>  </t>
    </r>
  </si>
  <si>
    <t>（备注：本单位无政府性基金收支，故此表无数据。）</t>
  </si>
  <si>
    <t>表六</t>
  </si>
  <si>
    <t>部门收支总表</t>
  </si>
  <si>
    <t>11</t>
  </si>
  <si>
    <t>财政专户管理资金</t>
  </si>
  <si>
    <t>31</t>
  </si>
  <si>
    <t>事业收入资金</t>
  </si>
  <si>
    <t>上级补助收入资金</t>
  </si>
  <si>
    <t xml:space="preserve">附属单位上缴收入资金 </t>
  </si>
  <si>
    <t>事业单位经营收入资金</t>
  </si>
  <si>
    <t xml:space="preserve">其他收入资金 </t>
  </si>
  <si>
    <t>表七</t>
  </si>
  <si>
    <t>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</si>
  <si>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</si>
  <si>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</si>
  <si>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</si>
  <si>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</si>
  <si>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</si>
  <si>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</si>
  <si>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</si>
  <si>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</si>
  <si>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</si>
  <si>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</si>
  <si>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rFont val="方正仿宋_GBK"/>
        <charset val="134"/>
      </rPr>
      <t> 20599</t>
    </r>
  </si>
  <si>
    <r>
      <rPr>
        <sz val="9"/>
        <rFont val="方正仿宋_GBK"/>
        <charset val="134"/>
      </rPr>
      <t> 其他教育支出</t>
    </r>
  </si>
  <si>
    <r>
      <rPr>
        <sz val="9"/>
        <rFont val="方正仿宋_GBK"/>
        <charset val="134"/>
      </rPr>
      <t>  2059999</t>
    </r>
  </si>
  <si>
    <r>
      <rPr>
        <sz val="9"/>
        <rFont val="方正仿宋_GBK"/>
        <charset val="134"/>
      </rPr>
      <t>  其他教育支出</t>
    </r>
  </si>
  <si>
    <r>
      <rPr>
        <sz val="9"/>
        <rFont val="方正仿宋_GBK"/>
        <charset val="134"/>
      </rPr>
      <t> 20805</t>
    </r>
  </si>
  <si>
    <r>
      <rPr>
        <sz val="9"/>
        <rFont val="方正仿宋_GBK"/>
        <charset val="134"/>
      </rPr>
      <t> 行政事业单位养老支出</t>
    </r>
  </si>
  <si>
    <r>
      <rPr>
        <sz val="9"/>
        <rFont val="方正仿宋_GBK"/>
        <charset val="134"/>
      </rPr>
      <t>  2080502</t>
    </r>
  </si>
  <si>
    <r>
      <rPr>
        <sz val="9"/>
        <rFont val="方正仿宋_GBK"/>
        <charset val="134"/>
      </rPr>
      <t>  事业单位离退休</t>
    </r>
  </si>
  <si>
    <r>
      <rPr>
        <sz val="9"/>
        <rFont val="方正仿宋_GBK"/>
        <charset val="134"/>
      </rPr>
      <t>  2080505</t>
    </r>
  </si>
  <si>
    <r>
      <rPr>
        <sz val="9"/>
        <rFont val="方正仿宋_GBK"/>
        <charset val="134"/>
      </rPr>
      <t>  机关事业单位基本养老保险缴费支出</t>
    </r>
  </si>
  <si>
    <r>
      <rPr>
        <sz val="9"/>
        <rFont val="方正仿宋_GBK"/>
        <charset val="134"/>
      </rPr>
      <t>  2080506</t>
    </r>
  </si>
  <si>
    <r>
      <rPr>
        <sz val="9"/>
        <rFont val="方正仿宋_GBK"/>
        <charset val="134"/>
      </rPr>
      <t>  机关事业单位职业年金缴费支出</t>
    </r>
  </si>
  <si>
    <r>
      <rPr>
        <sz val="9"/>
        <rFont val="方正仿宋_GBK"/>
        <charset val="134"/>
      </rPr>
      <t>  2080599</t>
    </r>
  </si>
  <si>
    <r>
      <rPr>
        <sz val="9"/>
        <rFont val="方正仿宋_GBK"/>
        <charset val="134"/>
      </rPr>
      <t>  其他行政事业单位养老支出</t>
    </r>
  </si>
  <si>
    <r>
      <rPr>
        <sz val="9"/>
        <rFont val="方正仿宋_GBK"/>
        <charset val="134"/>
      </rPr>
      <t> 20810</t>
    </r>
  </si>
  <si>
    <r>
      <rPr>
        <sz val="9"/>
        <rFont val="方正仿宋_GBK"/>
        <charset val="134"/>
      </rPr>
      <t> 社会福利</t>
    </r>
  </si>
  <si>
    <r>
      <rPr>
        <sz val="9"/>
        <rFont val="方正仿宋_GBK"/>
        <charset val="134"/>
      </rPr>
      <t>  2081001</t>
    </r>
  </si>
  <si>
    <r>
      <rPr>
        <sz val="9"/>
        <rFont val="方正仿宋_GBK"/>
        <charset val="134"/>
      </rPr>
      <t>  儿童福利</t>
    </r>
  </si>
  <si>
    <r>
      <rPr>
        <sz val="9"/>
        <rFont val="方正仿宋_GBK"/>
        <charset val="134"/>
      </rPr>
      <t> 20816</t>
    </r>
  </si>
  <si>
    <r>
      <rPr>
        <sz val="9"/>
        <rFont val="方正仿宋_GBK"/>
        <charset val="134"/>
      </rPr>
      <t> 红十字事业</t>
    </r>
  </si>
  <si>
    <r>
      <rPr>
        <sz val="9"/>
        <rFont val="方正仿宋_GBK"/>
        <charset val="134"/>
      </rPr>
      <t>  2081699</t>
    </r>
  </si>
  <si>
    <r>
      <rPr>
        <sz val="9"/>
        <rFont val="方正仿宋_GBK"/>
        <charset val="134"/>
      </rPr>
      <t>  其他红十字事业支出</t>
    </r>
  </si>
  <si>
    <r>
      <rPr>
        <sz val="9"/>
        <rFont val="方正仿宋_GBK"/>
        <charset val="134"/>
      </rPr>
      <t> 21001</t>
    </r>
  </si>
  <si>
    <r>
      <rPr>
        <sz val="9"/>
        <rFont val="方正仿宋_GBK"/>
        <charset val="134"/>
      </rPr>
      <t> 卫生健康管理事务</t>
    </r>
  </si>
  <si>
    <r>
      <rPr>
        <sz val="9"/>
        <rFont val="方正仿宋_GBK"/>
        <charset val="134"/>
      </rPr>
      <t>  2100101</t>
    </r>
  </si>
  <si>
    <r>
      <rPr>
        <sz val="9"/>
        <rFont val="方正仿宋_GBK"/>
        <charset val="134"/>
      </rPr>
      <t>  行政运行</t>
    </r>
  </si>
  <si>
    <r>
      <rPr>
        <sz val="9"/>
        <rFont val="方正仿宋_GBK"/>
        <charset val="134"/>
      </rPr>
      <t>  2100102</t>
    </r>
  </si>
  <si>
    <r>
      <rPr>
        <sz val="9"/>
        <rFont val="方正仿宋_GBK"/>
        <charset val="134"/>
      </rPr>
      <t>  一般行政管理事务</t>
    </r>
  </si>
  <si>
    <r>
      <rPr>
        <sz val="9"/>
        <rFont val="方正仿宋_GBK"/>
        <charset val="134"/>
      </rPr>
      <t>  2100199</t>
    </r>
  </si>
  <si>
    <r>
      <rPr>
        <sz val="9"/>
        <rFont val="方正仿宋_GBK"/>
        <charset val="134"/>
      </rPr>
      <t>  其他卫生健康管理事务支出</t>
    </r>
  </si>
  <si>
    <r>
      <rPr>
        <sz val="9"/>
        <rFont val="方正仿宋_GBK"/>
        <charset val="134"/>
      </rPr>
      <t> 21002</t>
    </r>
  </si>
  <si>
    <r>
      <rPr>
        <sz val="9"/>
        <rFont val="方正仿宋_GBK"/>
        <charset val="134"/>
      </rPr>
      <t> 公立医院</t>
    </r>
  </si>
  <si>
    <r>
      <rPr>
        <sz val="9"/>
        <rFont val="方正仿宋_GBK"/>
        <charset val="134"/>
      </rPr>
      <t>  2100201</t>
    </r>
  </si>
  <si>
    <r>
      <rPr>
        <sz val="9"/>
        <rFont val="方正仿宋_GBK"/>
        <charset val="134"/>
      </rPr>
      <t>  综合医院</t>
    </r>
  </si>
  <si>
    <r>
      <rPr>
        <sz val="9"/>
        <rFont val="方正仿宋_GBK"/>
        <charset val="134"/>
      </rPr>
      <t>  2100202</t>
    </r>
  </si>
  <si>
    <r>
      <rPr>
        <sz val="9"/>
        <rFont val="方正仿宋_GBK"/>
        <charset val="134"/>
      </rPr>
      <t>  中医（民族）医院</t>
    </r>
  </si>
  <si>
    <r>
      <rPr>
        <sz val="9"/>
        <rFont val="方正仿宋_GBK"/>
        <charset val="134"/>
      </rPr>
      <t>  2100205</t>
    </r>
  </si>
  <si>
    <r>
      <rPr>
        <sz val="9"/>
        <rFont val="方正仿宋_GBK"/>
        <charset val="134"/>
      </rPr>
      <t>  精神病医院</t>
    </r>
  </si>
  <si>
    <r>
      <rPr>
        <sz val="9"/>
        <rFont val="方正仿宋_GBK"/>
        <charset val="134"/>
      </rPr>
      <t>  2100299</t>
    </r>
  </si>
  <si>
    <r>
      <rPr>
        <sz val="9"/>
        <rFont val="方正仿宋_GBK"/>
        <charset val="134"/>
      </rPr>
      <t>  其他公立医院支出</t>
    </r>
  </si>
  <si>
    <r>
      <rPr>
        <sz val="9"/>
        <rFont val="方正仿宋_GBK"/>
        <charset val="134"/>
      </rPr>
      <t> 21003</t>
    </r>
  </si>
  <si>
    <r>
      <rPr>
        <sz val="9"/>
        <rFont val="方正仿宋_GBK"/>
        <charset val="134"/>
      </rPr>
      <t> 基层医疗卫生机构</t>
    </r>
  </si>
  <si>
    <r>
      <rPr>
        <sz val="9"/>
        <rFont val="方正仿宋_GBK"/>
        <charset val="134"/>
      </rPr>
      <t>  2100302</t>
    </r>
  </si>
  <si>
    <r>
      <rPr>
        <sz val="9"/>
        <rFont val="方正仿宋_GBK"/>
        <charset val="134"/>
      </rPr>
      <t>  乡镇卫生院</t>
    </r>
  </si>
  <si>
    <r>
      <rPr>
        <sz val="9"/>
        <rFont val="方正仿宋_GBK"/>
        <charset val="134"/>
      </rPr>
      <t>  2100399</t>
    </r>
  </si>
  <si>
    <r>
      <rPr>
        <sz val="9"/>
        <rFont val="方正仿宋_GBK"/>
        <charset val="134"/>
      </rPr>
      <t>  其他基层医疗卫生机构支出</t>
    </r>
  </si>
  <si>
    <r>
      <rPr>
        <sz val="9"/>
        <rFont val="方正仿宋_GBK"/>
        <charset val="134"/>
      </rPr>
      <t> 21004</t>
    </r>
  </si>
  <si>
    <r>
      <rPr>
        <sz val="9"/>
        <rFont val="方正仿宋_GBK"/>
        <charset val="134"/>
      </rPr>
      <t> 公共卫生</t>
    </r>
  </si>
  <si>
    <r>
      <rPr>
        <sz val="9"/>
        <rFont val="方正仿宋_GBK"/>
        <charset val="134"/>
      </rPr>
      <t>  2100401</t>
    </r>
  </si>
  <si>
    <r>
      <rPr>
        <sz val="9"/>
        <rFont val="方正仿宋_GBK"/>
        <charset val="134"/>
      </rPr>
      <t>  疾病预防控制机构</t>
    </r>
  </si>
  <si>
    <r>
      <rPr>
        <sz val="9"/>
        <rFont val="方正仿宋_GBK"/>
        <charset val="134"/>
      </rPr>
      <t>  2100402</t>
    </r>
  </si>
  <si>
    <r>
      <rPr>
        <sz val="9"/>
        <rFont val="方正仿宋_GBK"/>
        <charset val="134"/>
      </rPr>
      <t>  卫生监督机构</t>
    </r>
  </si>
  <si>
    <r>
      <rPr>
        <sz val="9"/>
        <rFont val="方正仿宋_GBK"/>
        <charset val="134"/>
      </rPr>
      <t>  2100403</t>
    </r>
  </si>
  <si>
    <r>
      <rPr>
        <sz val="9"/>
        <rFont val="方正仿宋_GBK"/>
        <charset val="134"/>
      </rPr>
      <t>  妇幼保健机构</t>
    </r>
  </si>
  <si>
    <r>
      <rPr>
        <sz val="9"/>
        <rFont val="方正仿宋_GBK"/>
        <charset val="134"/>
      </rPr>
      <t>  2100406</t>
    </r>
  </si>
  <si>
    <r>
      <rPr>
        <sz val="9"/>
        <rFont val="方正仿宋_GBK"/>
        <charset val="134"/>
      </rPr>
      <t>  采供血机构</t>
    </r>
  </si>
  <si>
    <r>
      <rPr>
        <sz val="9"/>
        <rFont val="方正仿宋_GBK"/>
        <charset val="134"/>
      </rPr>
      <t>  2100408</t>
    </r>
  </si>
  <si>
    <r>
      <rPr>
        <sz val="9"/>
        <rFont val="方正仿宋_GBK"/>
        <charset val="134"/>
      </rPr>
      <t>  基本公共卫生服务</t>
    </r>
  </si>
  <si>
    <r>
      <rPr>
        <sz val="9"/>
        <rFont val="方正仿宋_GBK"/>
        <charset val="134"/>
      </rPr>
      <t>  2100409</t>
    </r>
  </si>
  <si>
    <r>
      <rPr>
        <sz val="9"/>
        <rFont val="方正仿宋_GBK"/>
        <charset val="134"/>
      </rPr>
      <t>  重大公共卫生服务</t>
    </r>
  </si>
  <si>
    <r>
      <rPr>
        <sz val="9"/>
        <rFont val="方正仿宋_GBK"/>
        <charset val="134"/>
      </rPr>
      <t>  2100410</t>
    </r>
  </si>
  <si>
    <r>
      <rPr>
        <sz val="9"/>
        <rFont val="方正仿宋_GBK"/>
        <charset val="134"/>
      </rPr>
      <t>  突发公共卫生事件应急处置</t>
    </r>
  </si>
  <si>
    <r>
      <rPr>
        <sz val="9"/>
        <rFont val="方正仿宋_GBK"/>
        <charset val="134"/>
      </rPr>
      <t>  2100499</t>
    </r>
  </si>
  <si>
    <r>
      <rPr>
        <sz val="9"/>
        <rFont val="方正仿宋_GBK"/>
        <charset val="134"/>
      </rPr>
      <t>  其他公共卫生支出</t>
    </r>
  </si>
  <si>
    <r>
      <rPr>
        <sz val="9"/>
        <rFont val="方正仿宋_GBK"/>
        <charset val="134"/>
      </rPr>
      <t> 21007</t>
    </r>
  </si>
  <si>
    <r>
      <rPr>
        <sz val="9"/>
        <rFont val="方正仿宋_GBK"/>
        <charset val="134"/>
      </rPr>
      <t> 计划生育事务</t>
    </r>
  </si>
  <si>
    <r>
      <rPr>
        <sz val="9"/>
        <rFont val="方正仿宋_GBK"/>
        <charset val="134"/>
      </rPr>
      <t>  2100717</t>
    </r>
  </si>
  <si>
    <r>
      <rPr>
        <sz val="9"/>
        <rFont val="方正仿宋_GBK"/>
        <charset val="134"/>
      </rPr>
      <t>  计划生育服务</t>
    </r>
  </si>
  <si>
    <r>
      <rPr>
        <sz val="9"/>
        <rFont val="方正仿宋_GBK"/>
        <charset val="134"/>
      </rPr>
      <t> 21011</t>
    </r>
  </si>
  <si>
    <r>
      <rPr>
        <sz val="9"/>
        <rFont val="方正仿宋_GBK"/>
        <charset val="134"/>
      </rPr>
      <t> 行政事业单位医疗</t>
    </r>
  </si>
  <si>
    <r>
      <rPr>
        <sz val="9"/>
        <rFont val="方正仿宋_GBK"/>
        <charset val="134"/>
      </rPr>
      <t>  2101101</t>
    </r>
  </si>
  <si>
    <r>
      <rPr>
        <sz val="9"/>
        <rFont val="方正仿宋_GBK"/>
        <charset val="134"/>
      </rPr>
      <t>  行政单位医疗</t>
    </r>
  </si>
  <si>
    <r>
      <rPr>
        <sz val="9"/>
        <rFont val="方正仿宋_GBK"/>
        <charset val="134"/>
      </rPr>
      <t>  2101102</t>
    </r>
  </si>
  <si>
    <r>
      <rPr>
        <sz val="9"/>
        <rFont val="方正仿宋_GBK"/>
        <charset val="134"/>
      </rPr>
      <t>  事业单位医疗</t>
    </r>
  </si>
  <si>
    <r>
      <rPr>
        <sz val="9"/>
        <rFont val="方正仿宋_GBK"/>
        <charset val="134"/>
      </rPr>
      <t>  2101103</t>
    </r>
  </si>
  <si>
    <r>
      <rPr>
        <sz val="9"/>
        <rFont val="方正仿宋_GBK"/>
        <charset val="134"/>
      </rPr>
      <t>  公务员医疗补助</t>
    </r>
  </si>
  <si>
    <r>
      <rPr>
        <sz val="9"/>
        <rFont val="方正仿宋_GBK"/>
        <charset val="134"/>
      </rPr>
      <t>  2101199</t>
    </r>
  </si>
  <si>
    <r>
      <rPr>
        <sz val="9"/>
        <rFont val="方正仿宋_GBK"/>
        <charset val="134"/>
      </rPr>
      <t>  其他行政事业单位医疗支出</t>
    </r>
  </si>
  <si>
    <r>
      <rPr>
        <sz val="9"/>
        <rFont val="方正仿宋_GBK"/>
        <charset val="134"/>
      </rPr>
      <t> 21017</t>
    </r>
  </si>
  <si>
    <r>
      <rPr>
        <sz val="9"/>
        <rFont val="方正仿宋_GBK"/>
        <charset val="134"/>
      </rPr>
      <t> 中医药事务</t>
    </r>
  </si>
  <si>
    <r>
      <rPr>
        <sz val="9"/>
        <rFont val="方正仿宋_GBK"/>
        <charset val="134"/>
      </rPr>
      <t>  2101704</t>
    </r>
  </si>
  <si>
    <r>
      <rPr>
        <sz val="9"/>
        <rFont val="方正仿宋_GBK"/>
        <charset val="134"/>
      </rPr>
      <t>  中医（民族医）药专项</t>
    </r>
  </si>
  <si>
    <r>
      <rPr>
        <sz val="9"/>
        <rFont val="方正仿宋_GBK"/>
        <charset val="134"/>
      </rPr>
      <t> 21099</t>
    </r>
  </si>
  <si>
    <r>
      <rPr>
        <sz val="9"/>
        <rFont val="方正仿宋_GBK"/>
        <charset val="134"/>
      </rPr>
      <t> 其他卫生健康支出</t>
    </r>
  </si>
  <si>
    <r>
      <rPr>
        <sz val="9"/>
        <rFont val="方正仿宋_GBK"/>
        <charset val="134"/>
      </rPr>
      <t>  2109999</t>
    </r>
  </si>
  <si>
    <r>
      <rPr>
        <sz val="9"/>
        <rFont val="方正仿宋_GBK"/>
        <charset val="134"/>
      </rPr>
      <t>  其他卫生健康支出</t>
    </r>
  </si>
  <si>
    <r>
      <rPr>
        <sz val="9"/>
        <rFont val="方正仿宋_GBK"/>
        <charset val="134"/>
      </rPr>
      <t> 22102</t>
    </r>
  </si>
  <si>
    <r>
      <rPr>
        <sz val="9"/>
        <rFont val="方正仿宋_GBK"/>
        <charset val="134"/>
      </rPr>
      <t> 住房改革支出</t>
    </r>
  </si>
  <si>
    <r>
      <rPr>
        <sz val="9"/>
        <rFont val="方正仿宋_GBK"/>
        <charset val="134"/>
      </rPr>
      <t>  2210201</t>
    </r>
  </si>
  <si>
    <r>
      <rPr>
        <sz val="9"/>
        <rFont val="方正仿宋_GBK"/>
        <charset val="134"/>
      </rPr>
      <t>  住房公积金</t>
    </r>
  </si>
  <si>
    <t>表八</t>
  </si>
  <si>
    <t>部门支出总表</t>
  </si>
  <si>
    <t>基本支出</t>
  </si>
  <si>
    <t>项目支出</t>
  </si>
  <si>
    <r>
      <rPr>
        <sz val="12"/>
        <rFont val="方正仿宋_GBK"/>
        <charset val="134"/>
      </rPr>
      <t> 20599</t>
    </r>
  </si>
  <si>
    <r>
      <rPr>
        <sz val="12"/>
        <rFont val="方正仿宋_GBK"/>
        <charset val="134"/>
      </rPr>
      <t> 其他教育支出</t>
    </r>
  </si>
  <si>
    <r>
      <rPr>
        <sz val="12"/>
        <rFont val="方正仿宋_GBK"/>
        <charset val="134"/>
      </rPr>
      <t>  2059999</t>
    </r>
  </si>
  <si>
    <r>
      <rPr>
        <sz val="12"/>
        <rFont val="方正仿宋_GBK"/>
        <charset val="134"/>
      </rPr>
      <t>  其他教育支出</t>
    </r>
  </si>
  <si>
    <r>
      <rPr>
        <sz val="12"/>
        <rFont val="方正仿宋_GBK"/>
        <charset val="134"/>
      </rPr>
      <t> 20805</t>
    </r>
  </si>
  <si>
    <r>
      <rPr>
        <sz val="12"/>
        <rFont val="方正仿宋_GBK"/>
        <charset val="134"/>
      </rPr>
      <t> 行政事业单位养老支出</t>
    </r>
  </si>
  <si>
    <r>
      <rPr>
        <sz val="12"/>
        <rFont val="方正仿宋_GBK"/>
        <charset val="134"/>
      </rPr>
      <t>  2080502</t>
    </r>
  </si>
  <si>
    <r>
      <rPr>
        <sz val="12"/>
        <rFont val="方正仿宋_GBK"/>
        <charset val="134"/>
      </rPr>
      <t>  事业单位离退休</t>
    </r>
  </si>
  <si>
    <r>
      <rPr>
        <sz val="12"/>
        <rFont val="方正仿宋_GBK"/>
        <charset val="134"/>
      </rPr>
      <t>  2080505</t>
    </r>
  </si>
  <si>
    <r>
      <rPr>
        <sz val="12"/>
        <rFont val="方正仿宋_GBK"/>
        <charset val="134"/>
      </rPr>
      <t>  机关事业单位基本养老保险缴费支出</t>
    </r>
  </si>
  <si>
    <r>
      <rPr>
        <sz val="12"/>
        <rFont val="方正仿宋_GBK"/>
        <charset val="134"/>
      </rPr>
      <t>  2080506</t>
    </r>
  </si>
  <si>
    <r>
      <rPr>
        <sz val="12"/>
        <rFont val="方正仿宋_GBK"/>
        <charset val="134"/>
      </rPr>
      <t>  机关事业单位职业年金缴费支出</t>
    </r>
  </si>
  <si>
    <r>
      <rPr>
        <sz val="12"/>
        <rFont val="方正仿宋_GBK"/>
        <charset val="134"/>
      </rPr>
      <t>  2080599</t>
    </r>
  </si>
  <si>
    <r>
      <rPr>
        <sz val="12"/>
        <rFont val="方正仿宋_GBK"/>
        <charset val="134"/>
      </rPr>
      <t>  其他行政事业单位养老支出</t>
    </r>
  </si>
  <si>
    <r>
      <rPr>
        <sz val="12"/>
        <rFont val="方正仿宋_GBK"/>
        <charset val="134"/>
      </rPr>
      <t> 20810</t>
    </r>
  </si>
  <si>
    <r>
      <rPr>
        <sz val="12"/>
        <rFont val="方正仿宋_GBK"/>
        <charset val="134"/>
      </rPr>
      <t> 社会福利</t>
    </r>
  </si>
  <si>
    <r>
      <rPr>
        <sz val="12"/>
        <rFont val="方正仿宋_GBK"/>
        <charset val="134"/>
      </rPr>
      <t>  2081001</t>
    </r>
  </si>
  <si>
    <r>
      <rPr>
        <sz val="12"/>
        <rFont val="方正仿宋_GBK"/>
        <charset val="134"/>
      </rPr>
      <t>  儿童福利</t>
    </r>
  </si>
  <si>
    <r>
      <rPr>
        <sz val="12"/>
        <rFont val="方正仿宋_GBK"/>
        <charset val="134"/>
      </rPr>
      <t> 20816</t>
    </r>
  </si>
  <si>
    <r>
      <rPr>
        <sz val="12"/>
        <rFont val="方正仿宋_GBK"/>
        <charset val="134"/>
      </rPr>
      <t> 红十字事业</t>
    </r>
  </si>
  <si>
    <r>
      <rPr>
        <sz val="12"/>
        <rFont val="方正仿宋_GBK"/>
        <charset val="134"/>
      </rPr>
      <t>  2081699</t>
    </r>
  </si>
  <si>
    <r>
      <rPr>
        <sz val="12"/>
        <rFont val="方正仿宋_GBK"/>
        <charset val="134"/>
      </rPr>
      <t>  其他红十字事业支出</t>
    </r>
  </si>
  <si>
    <r>
      <rPr>
        <sz val="12"/>
        <rFont val="Arial"/>
        <charset val="134"/>
      </rPr>
      <t> </t>
    </r>
    <r>
      <rPr>
        <sz val="12"/>
        <rFont val="方正仿宋_GBK"/>
        <charset val="134"/>
      </rPr>
      <t>21001</t>
    </r>
  </si>
  <si>
    <r>
      <rPr>
        <sz val="12"/>
        <rFont val="Arial"/>
        <charset val="134"/>
      </rPr>
      <t> </t>
    </r>
    <r>
      <rPr>
        <sz val="12"/>
        <rFont val="方正仿宋_GBK"/>
        <charset val="134"/>
      </rPr>
      <t>卫生健康管理事务</t>
    </r>
  </si>
  <si>
    <r>
      <rPr>
        <sz val="12"/>
        <rFont val="Arial"/>
        <charset val="134"/>
      </rPr>
      <t>  </t>
    </r>
    <r>
      <rPr>
        <sz val="12"/>
        <rFont val="方正仿宋_GBK"/>
        <charset val="134"/>
      </rPr>
      <t>2100101</t>
    </r>
  </si>
  <si>
    <r>
      <rPr>
        <sz val="12"/>
        <rFont val="Arial"/>
        <charset val="134"/>
      </rPr>
      <t>  </t>
    </r>
    <r>
      <rPr>
        <sz val="12"/>
        <rFont val="方正仿宋_GBK"/>
        <charset val="134"/>
      </rPr>
      <t>行政运行</t>
    </r>
  </si>
  <si>
    <r>
      <rPr>
        <sz val="12"/>
        <rFont val="Arial"/>
        <charset val="134"/>
      </rPr>
      <t>  </t>
    </r>
    <r>
      <rPr>
        <sz val="12"/>
        <rFont val="方正仿宋_GBK"/>
        <charset val="134"/>
      </rPr>
      <t>2100102</t>
    </r>
  </si>
  <si>
    <r>
      <rPr>
        <sz val="12"/>
        <rFont val="Arial"/>
        <charset val="134"/>
      </rPr>
      <t>  </t>
    </r>
    <r>
      <rPr>
        <sz val="12"/>
        <rFont val="方正仿宋_GBK"/>
        <charset val="134"/>
      </rPr>
      <t>一般行政管理事务</t>
    </r>
  </si>
  <si>
    <r>
      <rPr>
        <sz val="12"/>
        <rFont val="Arial"/>
        <charset val="134"/>
      </rPr>
      <t>  </t>
    </r>
    <r>
      <rPr>
        <sz val="12"/>
        <rFont val="方正仿宋_GBK"/>
        <charset val="134"/>
      </rPr>
      <t>2100199</t>
    </r>
  </si>
  <si>
    <r>
      <rPr>
        <sz val="12"/>
        <rFont val="Arial"/>
        <charset val="134"/>
      </rPr>
      <t>  </t>
    </r>
    <r>
      <rPr>
        <sz val="12"/>
        <rFont val="方正仿宋_GBK"/>
        <charset val="134"/>
      </rPr>
      <t>其他卫生健康管理事务支出</t>
    </r>
  </si>
  <si>
    <r>
      <rPr>
        <sz val="12"/>
        <rFont val="Arial"/>
        <charset val="134"/>
      </rPr>
      <t> </t>
    </r>
    <r>
      <rPr>
        <sz val="12"/>
        <rFont val="方正仿宋_GBK"/>
        <charset val="134"/>
      </rPr>
      <t>21002</t>
    </r>
  </si>
  <si>
    <r>
      <rPr>
        <sz val="12"/>
        <rFont val="Arial"/>
        <charset val="134"/>
      </rPr>
      <t> </t>
    </r>
    <r>
      <rPr>
        <sz val="12"/>
        <rFont val="方正仿宋_GBK"/>
        <charset val="134"/>
      </rPr>
      <t>公立医院</t>
    </r>
  </si>
  <si>
    <r>
      <rPr>
        <sz val="12"/>
        <rFont val="Arial"/>
        <charset val="134"/>
      </rPr>
      <t>  </t>
    </r>
    <r>
      <rPr>
        <sz val="12"/>
        <rFont val="方正仿宋_GBK"/>
        <charset val="134"/>
      </rPr>
      <t>2100201</t>
    </r>
  </si>
  <si>
    <r>
      <rPr>
        <sz val="12"/>
        <rFont val="Arial"/>
        <charset val="134"/>
      </rPr>
      <t>  </t>
    </r>
    <r>
      <rPr>
        <sz val="12"/>
        <rFont val="方正仿宋_GBK"/>
        <charset val="134"/>
      </rPr>
      <t>综合医院</t>
    </r>
  </si>
  <si>
    <r>
      <rPr>
        <sz val="12"/>
        <rFont val="Arial"/>
        <charset val="134"/>
      </rPr>
      <t>  </t>
    </r>
    <r>
      <rPr>
        <sz val="12"/>
        <rFont val="方正仿宋_GBK"/>
        <charset val="134"/>
      </rPr>
      <t>2100202</t>
    </r>
  </si>
  <si>
    <r>
      <rPr>
        <sz val="12"/>
        <rFont val="Arial"/>
        <charset val="134"/>
      </rPr>
      <t>  </t>
    </r>
    <r>
      <rPr>
        <sz val="12"/>
        <rFont val="方正仿宋_GBK"/>
        <charset val="134"/>
      </rPr>
      <t>中医（民族）医院</t>
    </r>
  </si>
  <si>
    <r>
      <rPr>
        <sz val="12"/>
        <rFont val="Arial"/>
        <charset val="134"/>
      </rPr>
      <t>  </t>
    </r>
    <r>
      <rPr>
        <sz val="12"/>
        <rFont val="方正仿宋_GBK"/>
        <charset val="134"/>
      </rPr>
      <t>2100205</t>
    </r>
  </si>
  <si>
    <r>
      <rPr>
        <sz val="12"/>
        <rFont val="Arial"/>
        <charset val="134"/>
      </rPr>
      <t>  </t>
    </r>
    <r>
      <rPr>
        <sz val="12"/>
        <rFont val="方正仿宋_GBK"/>
        <charset val="134"/>
      </rPr>
      <t>精神病医院</t>
    </r>
  </si>
  <si>
    <r>
      <rPr>
        <sz val="12"/>
        <rFont val="Arial"/>
        <charset val="134"/>
      </rPr>
      <t>  </t>
    </r>
    <r>
      <rPr>
        <sz val="12"/>
        <rFont val="方正仿宋_GBK"/>
        <charset val="134"/>
      </rPr>
      <t>2100299</t>
    </r>
  </si>
  <si>
    <r>
      <rPr>
        <sz val="12"/>
        <rFont val="Arial"/>
        <charset val="134"/>
      </rPr>
      <t>  </t>
    </r>
    <r>
      <rPr>
        <sz val="12"/>
        <rFont val="方正仿宋_GBK"/>
        <charset val="134"/>
      </rPr>
      <t>其他公立医院支出</t>
    </r>
  </si>
  <si>
    <r>
      <rPr>
        <sz val="12"/>
        <rFont val="Arial"/>
        <charset val="134"/>
      </rPr>
      <t> </t>
    </r>
    <r>
      <rPr>
        <sz val="12"/>
        <rFont val="方正仿宋_GBK"/>
        <charset val="134"/>
      </rPr>
      <t>21003</t>
    </r>
  </si>
  <si>
    <r>
      <rPr>
        <sz val="12"/>
        <rFont val="Arial"/>
        <charset val="134"/>
      </rPr>
      <t> </t>
    </r>
    <r>
      <rPr>
        <sz val="12"/>
        <rFont val="方正仿宋_GBK"/>
        <charset val="134"/>
      </rPr>
      <t>基层医疗卫生机构</t>
    </r>
  </si>
  <si>
    <r>
      <rPr>
        <sz val="12"/>
        <rFont val="Arial"/>
        <charset val="134"/>
      </rPr>
      <t>  </t>
    </r>
    <r>
      <rPr>
        <sz val="12"/>
        <rFont val="方正仿宋_GBK"/>
        <charset val="134"/>
      </rPr>
      <t>2100302</t>
    </r>
  </si>
  <si>
    <r>
      <rPr>
        <sz val="12"/>
        <rFont val="Arial"/>
        <charset val="134"/>
      </rPr>
      <t>  </t>
    </r>
    <r>
      <rPr>
        <sz val="12"/>
        <rFont val="方正仿宋_GBK"/>
        <charset val="134"/>
      </rPr>
      <t>乡镇卫生院</t>
    </r>
  </si>
  <si>
    <r>
      <rPr>
        <sz val="12"/>
        <rFont val="Arial"/>
        <charset val="134"/>
      </rPr>
      <t>  </t>
    </r>
    <r>
      <rPr>
        <sz val="12"/>
        <rFont val="方正仿宋_GBK"/>
        <charset val="134"/>
      </rPr>
      <t>2100399</t>
    </r>
  </si>
  <si>
    <r>
      <rPr>
        <sz val="12"/>
        <rFont val="Arial"/>
        <charset val="134"/>
      </rPr>
      <t>  </t>
    </r>
    <r>
      <rPr>
        <sz val="12"/>
        <rFont val="方正仿宋_GBK"/>
        <charset val="134"/>
      </rPr>
      <t>其他基层医疗卫生机构支出</t>
    </r>
  </si>
  <si>
    <r>
      <rPr>
        <sz val="12"/>
        <rFont val="Arial"/>
        <charset val="134"/>
      </rPr>
      <t> </t>
    </r>
    <r>
      <rPr>
        <sz val="12"/>
        <rFont val="方正仿宋_GBK"/>
        <charset val="134"/>
      </rPr>
      <t>21004</t>
    </r>
  </si>
  <si>
    <r>
      <rPr>
        <sz val="12"/>
        <rFont val="Arial"/>
        <charset val="134"/>
      </rPr>
      <t> </t>
    </r>
    <r>
      <rPr>
        <sz val="12"/>
        <rFont val="方正仿宋_GBK"/>
        <charset val="134"/>
      </rPr>
      <t>公共卫生</t>
    </r>
  </si>
  <si>
    <r>
      <rPr>
        <sz val="12"/>
        <rFont val="Arial"/>
        <charset val="134"/>
      </rPr>
      <t>  </t>
    </r>
    <r>
      <rPr>
        <sz val="12"/>
        <rFont val="方正仿宋_GBK"/>
        <charset val="134"/>
      </rPr>
      <t>2100401</t>
    </r>
  </si>
  <si>
    <r>
      <rPr>
        <sz val="12"/>
        <rFont val="Arial"/>
        <charset val="134"/>
      </rPr>
      <t>  </t>
    </r>
    <r>
      <rPr>
        <sz val="12"/>
        <rFont val="方正仿宋_GBK"/>
        <charset val="134"/>
      </rPr>
      <t>疾病预防控制机构</t>
    </r>
  </si>
  <si>
    <r>
      <rPr>
        <sz val="12"/>
        <rFont val="Arial"/>
        <charset val="134"/>
      </rPr>
      <t>  </t>
    </r>
    <r>
      <rPr>
        <sz val="12"/>
        <rFont val="方正仿宋_GBK"/>
        <charset val="134"/>
      </rPr>
      <t>2100402</t>
    </r>
  </si>
  <si>
    <r>
      <rPr>
        <sz val="12"/>
        <rFont val="Arial"/>
        <charset val="134"/>
      </rPr>
      <t>  </t>
    </r>
    <r>
      <rPr>
        <sz val="12"/>
        <rFont val="方正仿宋_GBK"/>
        <charset val="134"/>
      </rPr>
      <t>卫生监督机构</t>
    </r>
  </si>
  <si>
    <r>
      <rPr>
        <sz val="12"/>
        <rFont val="Arial"/>
        <charset val="134"/>
      </rPr>
      <t>  </t>
    </r>
    <r>
      <rPr>
        <sz val="12"/>
        <rFont val="方正仿宋_GBK"/>
        <charset val="134"/>
      </rPr>
      <t>2100403</t>
    </r>
  </si>
  <si>
    <r>
      <rPr>
        <sz val="12"/>
        <rFont val="Arial"/>
        <charset val="134"/>
      </rPr>
      <t>  </t>
    </r>
    <r>
      <rPr>
        <sz val="12"/>
        <rFont val="方正仿宋_GBK"/>
        <charset val="134"/>
      </rPr>
      <t>妇幼保健机构</t>
    </r>
  </si>
  <si>
    <r>
      <rPr>
        <sz val="12"/>
        <rFont val="Arial"/>
        <charset val="134"/>
      </rPr>
      <t>  </t>
    </r>
    <r>
      <rPr>
        <sz val="12"/>
        <rFont val="方正仿宋_GBK"/>
        <charset val="134"/>
      </rPr>
      <t>2100406</t>
    </r>
  </si>
  <si>
    <r>
      <rPr>
        <sz val="12"/>
        <rFont val="Arial"/>
        <charset val="134"/>
      </rPr>
      <t>  </t>
    </r>
    <r>
      <rPr>
        <sz val="12"/>
        <rFont val="方正仿宋_GBK"/>
        <charset val="134"/>
      </rPr>
      <t>采供血机构</t>
    </r>
  </si>
  <si>
    <r>
      <rPr>
        <sz val="12"/>
        <rFont val="Arial"/>
        <charset val="134"/>
      </rPr>
      <t>  </t>
    </r>
    <r>
      <rPr>
        <sz val="12"/>
        <rFont val="方正仿宋_GBK"/>
        <charset val="134"/>
      </rPr>
      <t>2100408</t>
    </r>
  </si>
  <si>
    <r>
      <rPr>
        <sz val="12"/>
        <rFont val="Arial"/>
        <charset val="134"/>
      </rPr>
      <t>  </t>
    </r>
    <r>
      <rPr>
        <sz val="12"/>
        <rFont val="方正仿宋_GBK"/>
        <charset val="134"/>
      </rPr>
      <t>基本公共卫生服务</t>
    </r>
  </si>
  <si>
    <r>
      <rPr>
        <sz val="12"/>
        <rFont val="Arial"/>
        <charset val="134"/>
      </rPr>
      <t>  </t>
    </r>
    <r>
      <rPr>
        <sz val="12"/>
        <rFont val="方正仿宋_GBK"/>
        <charset val="134"/>
      </rPr>
      <t>2100409</t>
    </r>
  </si>
  <si>
    <r>
      <rPr>
        <sz val="12"/>
        <rFont val="Arial"/>
        <charset val="134"/>
      </rPr>
      <t>  </t>
    </r>
    <r>
      <rPr>
        <sz val="12"/>
        <rFont val="方正仿宋_GBK"/>
        <charset val="134"/>
      </rPr>
      <t>重大公共卫生服务</t>
    </r>
  </si>
  <si>
    <r>
      <rPr>
        <sz val="12"/>
        <rFont val="Arial"/>
        <charset val="134"/>
      </rPr>
      <t>  </t>
    </r>
    <r>
      <rPr>
        <sz val="12"/>
        <rFont val="方正仿宋_GBK"/>
        <charset val="134"/>
      </rPr>
      <t>2100410</t>
    </r>
  </si>
  <si>
    <r>
      <rPr>
        <sz val="12"/>
        <rFont val="Arial"/>
        <charset val="134"/>
      </rPr>
      <t>  </t>
    </r>
    <r>
      <rPr>
        <sz val="12"/>
        <rFont val="方正仿宋_GBK"/>
        <charset val="134"/>
      </rPr>
      <t>突发公共卫生事件应急处置</t>
    </r>
  </si>
  <si>
    <r>
      <rPr>
        <sz val="12"/>
        <rFont val="Arial"/>
        <charset val="134"/>
      </rPr>
      <t>  </t>
    </r>
    <r>
      <rPr>
        <sz val="12"/>
        <rFont val="方正仿宋_GBK"/>
        <charset val="134"/>
      </rPr>
      <t>2100499</t>
    </r>
  </si>
  <si>
    <r>
      <rPr>
        <sz val="12"/>
        <rFont val="Arial"/>
        <charset val="134"/>
      </rPr>
      <t>  </t>
    </r>
    <r>
      <rPr>
        <sz val="12"/>
        <rFont val="方正仿宋_GBK"/>
        <charset val="134"/>
      </rPr>
      <t>其他公共卫生支出</t>
    </r>
  </si>
  <si>
    <r>
      <rPr>
        <sz val="12"/>
        <rFont val="Arial"/>
        <charset val="134"/>
      </rPr>
      <t> </t>
    </r>
    <r>
      <rPr>
        <sz val="12"/>
        <rFont val="方正仿宋_GBK"/>
        <charset val="134"/>
      </rPr>
      <t>21007</t>
    </r>
  </si>
  <si>
    <r>
      <rPr>
        <sz val="12"/>
        <rFont val="Arial"/>
        <charset val="134"/>
      </rPr>
      <t> </t>
    </r>
    <r>
      <rPr>
        <sz val="12"/>
        <rFont val="方正仿宋_GBK"/>
        <charset val="134"/>
      </rPr>
      <t>计划生育事务</t>
    </r>
  </si>
  <si>
    <r>
      <rPr>
        <sz val="12"/>
        <rFont val="Arial"/>
        <charset val="134"/>
      </rPr>
      <t>  </t>
    </r>
    <r>
      <rPr>
        <sz val="12"/>
        <rFont val="方正仿宋_GBK"/>
        <charset val="134"/>
      </rPr>
      <t>2100717</t>
    </r>
  </si>
  <si>
    <r>
      <rPr>
        <sz val="12"/>
        <rFont val="Arial"/>
        <charset val="134"/>
      </rPr>
      <t>  </t>
    </r>
    <r>
      <rPr>
        <sz val="12"/>
        <rFont val="方正仿宋_GBK"/>
        <charset val="134"/>
      </rPr>
      <t>计划生育服务</t>
    </r>
  </si>
  <si>
    <r>
      <rPr>
        <sz val="12"/>
        <rFont val="Arial"/>
        <charset val="134"/>
      </rPr>
      <t> </t>
    </r>
    <r>
      <rPr>
        <sz val="12"/>
        <rFont val="方正仿宋_GBK"/>
        <charset val="134"/>
      </rPr>
      <t>21011</t>
    </r>
  </si>
  <si>
    <r>
      <rPr>
        <sz val="12"/>
        <rFont val="Arial"/>
        <charset val="134"/>
      </rPr>
      <t> </t>
    </r>
    <r>
      <rPr>
        <sz val="12"/>
        <rFont val="方正仿宋_GBK"/>
        <charset val="134"/>
      </rPr>
      <t>行政事业单位医疗</t>
    </r>
  </si>
  <si>
    <r>
      <rPr>
        <sz val="12"/>
        <rFont val="Arial"/>
        <charset val="134"/>
      </rPr>
      <t>  </t>
    </r>
    <r>
      <rPr>
        <sz val="12"/>
        <rFont val="方正仿宋_GBK"/>
        <charset val="134"/>
      </rPr>
      <t>2101101</t>
    </r>
  </si>
  <si>
    <r>
      <rPr>
        <sz val="12"/>
        <rFont val="Arial"/>
        <charset val="134"/>
      </rPr>
      <t>  </t>
    </r>
    <r>
      <rPr>
        <sz val="12"/>
        <rFont val="方正仿宋_GBK"/>
        <charset val="134"/>
      </rPr>
      <t>行政单位医疗</t>
    </r>
  </si>
  <si>
    <r>
      <rPr>
        <sz val="12"/>
        <rFont val="Arial"/>
        <charset val="134"/>
      </rPr>
      <t>  </t>
    </r>
    <r>
      <rPr>
        <sz val="12"/>
        <rFont val="方正仿宋_GBK"/>
        <charset val="134"/>
      </rPr>
      <t>2101102</t>
    </r>
  </si>
  <si>
    <r>
      <rPr>
        <sz val="12"/>
        <rFont val="Arial"/>
        <charset val="134"/>
      </rPr>
      <t>  </t>
    </r>
    <r>
      <rPr>
        <sz val="12"/>
        <rFont val="方正仿宋_GBK"/>
        <charset val="134"/>
      </rPr>
      <t>事业单位医疗</t>
    </r>
  </si>
  <si>
    <r>
      <rPr>
        <sz val="12"/>
        <rFont val="Arial"/>
        <charset val="134"/>
      </rPr>
      <t>  </t>
    </r>
    <r>
      <rPr>
        <sz val="12"/>
        <rFont val="方正仿宋_GBK"/>
        <charset val="134"/>
      </rPr>
      <t>2101103</t>
    </r>
  </si>
  <si>
    <r>
      <rPr>
        <sz val="12"/>
        <rFont val="Arial"/>
        <charset val="134"/>
      </rPr>
      <t>  </t>
    </r>
    <r>
      <rPr>
        <sz val="12"/>
        <rFont val="方正仿宋_GBK"/>
        <charset val="134"/>
      </rPr>
      <t>公务员医疗补助</t>
    </r>
  </si>
  <si>
    <r>
      <rPr>
        <sz val="12"/>
        <rFont val="Arial"/>
        <charset val="134"/>
      </rPr>
      <t>  </t>
    </r>
    <r>
      <rPr>
        <sz val="12"/>
        <rFont val="方正仿宋_GBK"/>
        <charset val="134"/>
      </rPr>
      <t>2101199</t>
    </r>
  </si>
  <si>
    <r>
      <rPr>
        <sz val="12"/>
        <rFont val="Arial"/>
        <charset val="134"/>
      </rPr>
      <t>  </t>
    </r>
    <r>
      <rPr>
        <sz val="12"/>
        <rFont val="方正仿宋_GBK"/>
        <charset val="134"/>
      </rPr>
      <t>其他行政事业单位医疗支出</t>
    </r>
  </si>
  <si>
    <r>
      <rPr>
        <sz val="12"/>
        <rFont val="Arial"/>
        <charset val="134"/>
      </rPr>
      <t> </t>
    </r>
    <r>
      <rPr>
        <sz val="12"/>
        <rFont val="方正仿宋_GBK"/>
        <charset val="134"/>
      </rPr>
      <t>21017</t>
    </r>
  </si>
  <si>
    <r>
      <rPr>
        <sz val="12"/>
        <rFont val="Arial"/>
        <charset val="134"/>
      </rPr>
      <t> </t>
    </r>
    <r>
      <rPr>
        <sz val="12"/>
        <rFont val="方正仿宋_GBK"/>
        <charset val="134"/>
      </rPr>
      <t>中医药事务</t>
    </r>
  </si>
  <si>
    <r>
      <rPr>
        <sz val="12"/>
        <rFont val="Arial"/>
        <charset val="134"/>
      </rPr>
      <t>  </t>
    </r>
    <r>
      <rPr>
        <sz val="12"/>
        <rFont val="方正仿宋_GBK"/>
        <charset val="134"/>
      </rPr>
      <t>2101704</t>
    </r>
  </si>
  <si>
    <r>
      <rPr>
        <sz val="12"/>
        <rFont val="Arial"/>
        <charset val="134"/>
      </rPr>
      <t>  </t>
    </r>
    <r>
      <rPr>
        <sz val="12"/>
        <rFont val="方正仿宋_GBK"/>
        <charset val="134"/>
      </rPr>
      <t>中医（民族医）药专项</t>
    </r>
  </si>
  <si>
    <r>
      <rPr>
        <sz val="12"/>
        <rFont val="Arial"/>
        <charset val="134"/>
      </rPr>
      <t> </t>
    </r>
    <r>
      <rPr>
        <sz val="12"/>
        <rFont val="方正仿宋_GBK"/>
        <charset val="134"/>
      </rPr>
      <t>21099</t>
    </r>
  </si>
  <si>
    <r>
      <rPr>
        <sz val="12"/>
        <rFont val="Arial"/>
        <charset val="134"/>
      </rPr>
      <t> </t>
    </r>
    <r>
      <rPr>
        <sz val="12"/>
        <rFont val="方正仿宋_GBK"/>
        <charset val="134"/>
      </rPr>
      <t>其他卫生健康支出</t>
    </r>
  </si>
  <si>
    <r>
      <rPr>
        <sz val="12"/>
        <rFont val="Arial"/>
        <charset val="134"/>
      </rPr>
      <t>  </t>
    </r>
    <r>
      <rPr>
        <sz val="12"/>
        <rFont val="方正仿宋_GBK"/>
        <charset val="134"/>
      </rPr>
      <t>2109999</t>
    </r>
  </si>
  <si>
    <r>
      <rPr>
        <sz val="12"/>
        <rFont val="Arial"/>
        <charset val="134"/>
      </rPr>
      <t>  </t>
    </r>
    <r>
      <rPr>
        <sz val="12"/>
        <rFont val="方正仿宋_GBK"/>
        <charset val="134"/>
      </rPr>
      <t>其他卫生健康支出</t>
    </r>
  </si>
  <si>
    <r>
      <rPr>
        <sz val="12"/>
        <rFont val="Arial"/>
        <charset val="134"/>
      </rPr>
      <t> </t>
    </r>
    <r>
      <rPr>
        <sz val="12"/>
        <rFont val="方正仿宋_GBK"/>
        <charset val="134"/>
      </rPr>
      <t>22102</t>
    </r>
  </si>
  <si>
    <r>
      <rPr>
        <sz val="12"/>
        <rFont val="Arial"/>
        <charset val="134"/>
      </rPr>
      <t> </t>
    </r>
    <r>
      <rPr>
        <sz val="12"/>
        <rFont val="方正仿宋_GBK"/>
        <charset val="134"/>
      </rPr>
      <t>住房改革支出</t>
    </r>
  </si>
  <si>
    <r>
      <rPr>
        <sz val="12"/>
        <rFont val="Arial"/>
        <charset val="134"/>
      </rPr>
      <t>  </t>
    </r>
    <r>
      <rPr>
        <sz val="12"/>
        <rFont val="方正仿宋_GBK"/>
        <charset val="134"/>
      </rPr>
      <t>2210201</t>
    </r>
  </si>
  <si>
    <r>
      <rPr>
        <sz val="12"/>
        <rFont val="Arial"/>
        <charset val="134"/>
      </rPr>
      <t>  </t>
    </r>
    <r>
      <rPr>
        <sz val="12"/>
        <rFont val="方正仿宋_GBK"/>
        <charset val="134"/>
      </rPr>
      <t>住房公积金</t>
    </r>
  </si>
  <si>
    <t>表九</t>
  </si>
  <si>
    <t>政府采购预算明细表</t>
  </si>
  <si>
    <t>项目编号</t>
  </si>
  <si>
    <t>A</t>
  </si>
  <si>
    <t>货物</t>
  </si>
  <si>
    <t>B</t>
  </si>
  <si>
    <t>工程</t>
  </si>
  <si>
    <t>C</t>
  </si>
  <si>
    <t>服务</t>
  </si>
  <si>
    <t>表十</t>
  </si>
  <si>
    <t>部门（单位）整体绩效目标表</t>
  </si>
  <si>
    <t>部门(单位)名称</t>
  </si>
  <si>
    <t>221-重庆市綦江区卫生健康委员会</t>
  </si>
  <si>
    <t>部门支出预算数</t>
  </si>
  <si>
    <t>当年整体绩效目标</t>
  </si>
  <si>
    <t>贯彻执行卫生健康工作的法律法规和方针政策，落实国民健康地方性政策；贯彻执行深化医药卫生体制改革重大政策、措施；贯彻落实人口与家庭发展相关政策，落实计划生育政策；继续做好基本公共卫生服务，国家基本药物制度，重大传染病等工作。</t>
  </si>
  <si>
    <t>绩效指标</t>
  </si>
  <si>
    <t>一级指标</t>
  </si>
  <si>
    <t>二级指标</t>
  </si>
  <si>
    <t>三级指标</t>
  </si>
  <si>
    <t>指标权重</t>
  </si>
  <si>
    <t>计量单位</t>
  </si>
  <si>
    <t>指标性质</t>
  </si>
  <si>
    <t>指标值</t>
  </si>
  <si>
    <t>是否核心指标</t>
  </si>
  <si>
    <t>产出指标</t>
  </si>
  <si>
    <t>时效指标</t>
  </si>
  <si>
    <t>计划生育资金到位率</t>
  </si>
  <si>
    <t>20</t>
  </si>
  <si>
    <t>%</t>
  </si>
  <si>
    <t>＝</t>
  </si>
  <si>
    <t>100</t>
  </si>
  <si>
    <t>是</t>
  </si>
  <si>
    <t>质量指标</t>
  </si>
  <si>
    <t>符合条件申报对象覆盖率（计划生育）</t>
  </si>
  <si>
    <t>数量指标</t>
  </si>
  <si>
    <t>政府办基层医疗卫生机构实施国家基本药物制度覆盖率</t>
  </si>
  <si>
    <t>效益指标</t>
  </si>
  <si>
    <t>社会效益指标</t>
  </si>
  <si>
    <t>居民规范化电子健康档案管理率</t>
  </si>
  <si>
    <t>10</t>
  </si>
  <si>
    <t>≥</t>
  </si>
  <si>
    <t>60</t>
  </si>
  <si>
    <t>适龄儿童国家免疫规划疫苗接种率</t>
  </si>
  <si>
    <t>90</t>
  </si>
  <si>
    <t>计划生育资金发放人次</t>
  </si>
  <si>
    <t>人次</t>
  </si>
  <si>
    <t>20000</t>
  </si>
  <si>
    <t>否</t>
  </si>
  <si>
    <t>表十三</t>
  </si>
  <si>
    <t>2024年项目支出绩效目标表</t>
  </si>
  <si>
    <t>编制单位：</t>
  </si>
  <si>
    <t>221001-重庆市綦江区卫生健康委员会（本级）</t>
  </si>
  <si>
    <t>项目名称</t>
  </si>
  <si>
    <t>50011021T000000047958-乡村医生实施公共卫生服务补助经费</t>
  </si>
  <si>
    <t>业务主管部门</t>
  </si>
  <si>
    <t>重庆市綦江区卫生健康委员会</t>
  </si>
  <si>
    <t>预算执行率权重</t>
  </si>
  <si>
    <t>项目分类</t>
  </si>
  <si>
    <t>当年预算（万元)</t>
  </si>
  <si>
    <t>本级安排（万元)</t>
  </si>
  <si>
    <t>上级补助（万元)</t>
  </si>
  <si>
    <t>项目概述</t>
  </si>
  <si>
    <t>执业医师24人*1000元*12月=28.5万元；执业助理医师82人*800元*12月=78.72万元；乡村全科执业助理医师39人*700元*12月=37.76万元；乡村医生255人*600元*12月=183.6万元</t>
  </si>
  <si>
    <t>立项依据</t>
  </si>
  <si>
    <t>当年绩效目标</t>
  </si>
  <si>
    <t>完成乡村医生专项补助拨付工作</t>
  </si>
  <si>
    <t xml:space="preserve">三级指标 </t>
  </si>
  <si>
    <t>成本指标</t>
  </si>
  <si>
    <t>执业医师补助标准</t>
  </si>
  <si>
    <t>元/人*月</t>
  </si>
  <si>
    <t>1000</t>
  </si>
  <si>
    <t>执业助理医师补助标准</t>
  </si>
  <si>
    <t>800</t>
  </si>
  <si>
    <t>满意度指标</t>
  </si>
  <si>
    <t>服务对象满意度指标</t>
  </si>
  <si>
    <t>乡村医生满意度</t>
  </si>
  <si>
    <t>80</t>
  </si>
  <si>
    <t>村社覆盖率</t>
  </si>
  <si>
    <t>惠及人数</t>
  </si>
  <si>
    <t>人数</t>
  </si>
  <si>
    <t>300</t>
  </si>
  <si>
    <t>50011021T000000048012-全区健康促进工作经费</t>
  </si>
  <si>
    <t>居民健康素养水平达25%，健康促进医院覆盖率达50%，群众满意度逐年提升。</t>
  </si>
  <si>
    <t>　居民健康素养水平达25%，健康促进医院覆盖率达50%，群众满意度逐年提升。</t>
  </si>
  <si>
    <t>举办健康促进活动次数</t>
  </si>
  <si>
    <t>场次</t>
  </si>
  <si>
    <t>3</t>
  </si>
  <si>
    <t>居民健康素养监测户数</t>
  </si>
  <si>
    <t>户</t>
  </si>
  <si>
    <t>可持续影响指标</t>
  </si>
  <si>
    <t>居民健康素养水平</t>
  </si>
  <si>
    <t>25</t>
  </si>
  <si>
    <t>健康促进医院覆盖率</t>
  </si>
  <si>
    <t>50</t>
  </si>
  <si>
    <t>基层医疗卫生机构业务培训覆盖率</t>
  </si>
  <si>
    <t>50011021T000000048023-农村孕产妇住院分娩补助本级配套</t>
  </si>
  <si>
    <t>总经费10万元。给予农村孕产妇住院补助500元/人，2023年农村孕产妇预计为1000人，共需资金10万元，不足部分由保健院自有资金解决。</t>
  </si>
  <si>
    <t>　完成此项工作。</t>
  </si>
  <si>
    <t>安全指标</t>
  </si>
  <si>
    <t>支付安全性合规率</t>
  </si>
  <si>
    <t>孕产妇系统管理率</t>
  </si>
  <si>
    <t>受益人群满意度</t>
  </si>
  <si>
    <t>经济效益指标</t>
  </si>
  <si>
    <t>补助标准</t>
  </si>
  <si>
    <t>元/人</t>
  </si>
  <si>
    <t>500</t>
  </si>
  <si>
    <t>完成时间</t>
  </si>
  <si>
    <t>月</t>
  </si>
  <si>
    <t>≤</t>
  </si>
  <si>
    <t>12</t>
  </si>
  <si>
    <t>50011021T000000048038-村卫生室药品零差率补助经费</t>
  </si>
  <si>
    <t>一般性项目</t>
  </si>
  <si>
    <t>基本药物制度资金</t>
  </si>
  <si>
    <t>　完成全区村卫生室药品销售补助</t>
  </si>
  <si>
    <t>可持续发展指标</t>
  </si>
  <si>
    <t>基本药物制度持续实施</t>
  </si>
  <si>
    <t>年</t>
  </si>
  <si>
    <t>受益单位满意度</t>
  </si>
  <si>
    <t>基层医疗机构基本药物配备使用金额占比</t>
  </si>
  <si>
    <t>基层医疗卫生机构实施国家基本药物制度覆盖率</t>
  </si>
  <si>
    <t>基层医疗机构基本药物配备使用品种占比</t>
  </si>
  <si>
    <t>50011021T000000048039-街镇卫生院药品零差率补助经费</t>
  </si>
  <si>
    <t>完成基层医疗机构药品补助</t>
  </si>
  <si>
    <t>　完成全区各基层卫生院药品销售补助</t>
  </si>
  <si>
    <t>公立基层卫生院实施国家基本药物制度覆盖率</t>
  </si>
  <si>
    <t>补助比例</t>
  </si>
  <si>
    <t>30</t>
  </si>
  <si>
    <t>平均为每个医院增加收入</t>
  </si>
  <si>
    <t>万元</t>
  </si>
  <si>
    <t>经费拨付次数</t>
  </si>
  <si>
    <t>次</t>
  </si>
  <si>
    <t>2</t>
  </si>
  <si>
    <t>50011021T000000048410-区老年协会活动费</t>
  </si>
  <si>
    <t>每季度工作活动经费4.5万元测算，全年4个季度共18万元</t>
  </si>
  <si>
    <t>　每季度划拨工作活动经费4.5万元，全年4个季度共18万元</t>
  </si>
  <si>
    <t>活动人数</t>
  </si>
  <si>
    <t>人</t>
  </si>
  <si>
    <t>每季度划拨经费</t>
  </si>
  <si>
    <t>4.5</t>
  </si>
  <si>
    <t>服务老年人人数</t>
  </si>
  <si>
    <t>开展为老服务工作次数</t>
  </si>
  <si>
    <t>4</t>
  </si>
  <si>
    <t>受益协会满意度</t>
  </si>
  <si>
    <t>50011021T000000048639-从业人员预防性体检费（预安排）</t>
  </si>
  <si>
    <t>根据医院提供的体检人次，完成从业人员体检经费的拨付。</t>
  </si>
  <si>
    <t>群众满意度</t>
  </si>
  <si>
    <t>85</t>
  </si>
  <si>
    <t>特定场所人员健康证持有率</t>
  </si>
  <si>
    <t>预计体检人次</t>
  </si>
  <si>
    <t>为群众节省费用</t>
  </si>
  <si>
    <t>元/人·次</t>
  </si>
  <si>
    <t>65</t>
  </si>
  <si>
    <t>执行时间</t>
  </si>
  <si>
    <t>50011021T000000049235-干部保健健康体检经费</t>
  </si>
  <si>
    <t>总费用121.6万元。市管领导干部约40人，40*2000元=8万；区管领导干部共约860人，男约680人*1200=81.6万，女约180人*1500=27万，工作经费约5万。</t>
  </si>
  <si>
    <t>　完成市管领导干部和区管领导干部体检任务</t>
  </si>
  <si>
    <t>平均为领导节省体检费</t>
  </si>
  <si>
    <t>1200</t>
  </si>
  <si>
    <t>市管领导体检标准</t>
  </si>
  <si>
    <t>2000</t>
  </si>
  <si>
    <t>区管领导体检人数</t>
  </si>
  <si>
    <t>600</t>
  </si>
  <si>
    <t>体检人员满意度</t>
  </si>
  <si>
    <t>市管领导体检人数</t>
  </si>
  <si>
    <t>50011021T000000049367-街镇创国家卫生城镇以奖代补专项经费</t>
  </si>
  <si>
    <t>共60万元，结合财力按5万元申报。开展国家级卫生镇1个15万元，市级卫生镇每个10万元，市级卫生村每个3万元，区级卫生村每个2万元；市级健康镇1个5万元，区级健康村每个1万元等创建工作经费。</t>
  </si>
  <si>
    <t>　完成国家卫生镇1个，市级卫生镇2个，卫生村创建1个，完成区级卫生村创建5个；区级健康镇2个，区级健康村4个</t>
  </si>
  <si>
    <t>主题宣传活动</t>
  </si>
  <si>
    <t>1</t>
  </si>
  <si>
    <t>区级卫生镇普及率</t>
  </si>
  <si>
    <t>受益对象满意度</t>
  </si>
  <si>
    <t>惠及镇、村个数</t>
  </si>
  <si>
    <t>个</t>
  </si>
  <si>
    <t>培训次数</t>
  </si>
  <si>
    <t>50011021T000000049402-突发公共卫生事件应急资金</t>
  </si>
  <si>
    <t>做好突发公共卫生事件应对工作。</t>
  </si>
  <si>
    <t>突发公共卫生事件应急资金到位率</t>
  </si>
  <si>
    <t>应急队员合格率</t>
  </si>
  <si>
    <t>培训人员满意度</t>
  </si>
  <si>
    <t>培训人数</t>
  </si>
  <si>
    <t>突发公卫事件演练次数</t>
  </si>
  <si>
    <t>50011021T000000049404-基本公共卫生区级配套经费</t>
  </si>
  <si>
    <t>2024年达到人均94万元，区级承担8.9元/人，按常住人口约770000人*人均8.9元=685.3万元，按686万元报批预算（2023年人均89元，区级承担10%，2024年预计再提标5元，达到8.4+0.5=8.9元）。</t>
  </si>
  <si>
    <t>根据职能职责，上级工作安排等开展相关工作。</t>
  </si>
  <si>
    <t>　根据中央和市级文件要求，完成国家基本公共卫生工作，工作重心向提质增效转变。</t>
  </si>
  <si>
    <t>老年人健康管理率</t>
  </si>
  <si>
    <t>70</t>
  </si>
  <si>
    <t>惠及单位个数</t>
  </si>
  <si>
    <t>23</t>
  </si>
  <si>
    <t>50011021T000000049692-计划生育特殊家庭购买住院特殊保险补助</t>
  </si>
  <si>
    <t>根据关于做好第三周期计划生育特殊家庭住院护理保险工作的通知（渝计生协发【2022】8号，按文件要求为计划生育特殊家庭购买住院护理保险。</t>
  </si>
  <si>
    <t>　为计生特殊家庭购买住院护理保险。</t>
  </si>
  <si>
    <t>参保人数</t>
  </si>
  <si>
    <t>保费标准</t>
  </si>
  <si>
    <t>523</t>
  </si>
  <si>
    <t>保费补助合规率</t>
  </si>
  <si>
    <t>受益群众满意度</t>
  </si>
  <si>
    <t>投诉次数</t>
  </si>
  <si>
    <t>50011021T000000049775-街镇人口计生事业费</t>
  </si>
  <si>
    <t>　根据工作安排，完成任务</t>
  </si>
  <si>
    <t>开展有关会议次数</t>
  </si>
  <si>
    <t>计生政策宣传活动次数</t>
  </si>
  <si>
    <t>单位满意度</t>
  </si>
  <si>
    <t>计生知识知晓率</t>
  </si>
  <si>
    <t>执行月数</t>
  </si>
  <si>
    <t>50011021T000000049824-职业病防治工作经费</t>
  </si>
  <si>
    <t>总经费5万元。一、健康企业创建2家（督查、宣传、指导、检查、验收等），每家10000元，预计2万元。二、中小微企业帮扶：预计企业3家，每家定期检测、职业健康检查费用8000元，预计2.4万元。三、职业病诊断现场采样调查：邀请职业卫生技术服务机构现场检测，每次费用预计2000元，预计3家，共计0.6万元。</t>
  </si>
  <si>
    <t>　目标1：重点行业职业病危害项目申报率达到90%以上，职业病危害因素定期检测合格率达到80%以上，劳动者职业健康检查率达到90%以上，非医疗卫生机构放射工作人员个人剂量监测率达到90%以上 。                                                                                                                                                                                          目标2：监督检查。重点行业职业卫生监督覆盖率95%以上。                                                                                                                                           目标3：尘肺病患者100人以上街镇建成尘肺病康复站，并正常运行。                                                                                                                                                      目标4：健康企业创建。建成不少于2家健康企业 。</t>
  </si>
  <si>
    <t>督促企业数</t>
  </si>
  <si>
    <t>家</t>
  </si>
  <si>
    <t>职业病危害因素定期检测率</t>
  </si>
  <si>
    <t>重点行业工作场所职业病危害不达标率</t>
  </si>
  <si>
    <t>15</t>
  </si>
  <si>
    <t>＜</t>
  </si>
  <si>
    <t>在岗职工新发尘肺病报告病历率</t>
  </si>
  <si>
    <t>健康企业家数</t>
  </si>
  <si>
    <t>50011021T000000050382-独生子女死亡家庭父母一次性养老保险补助</t>
  </si>
  <si>
    <t>　按文规定，每人补助5000元。</t>
  </si>
  <si>
    <t>符合条件申报对象覆盖率</t>
  </si>
  <si>
    <t>5000</t>
  </si>
  <si>
    <t>补助人数</t>
  </si>
  <si>
    <t>50011022T000000131378-遗属补助</t>
  </si>
  <si>
    <t>遗属补助</t>
  </si>
  <si>
    <t>按政策进行补助</t>
  </si>
  <si>
    <t>按政策完成遗属补助的发放工作。</t>
  </si>
  <si>
    <t>发放合规率</t>
  </si>
  <si>
    <t>按月发放率</t>
  </si>
  <si>
    <t>发放人数</t>
  </si>
  <si>
    <t>发放标准</t>
  </si>
  <si>
    <t>元/月</t>
  </si>
  <si>
    <t>3367.03</t>
  </si>
  <si>
    <t>50011022T000000151911-医共体“三通”建设资金池补助（预安排）</t>
  </si>
  <si>
    <t>根据（綦医改〔2021〕4号）文件，区财政每年预算安排不低于200万元，划入医共体“资金池”专账。</t>
  </si>
  <si>
    <t>相关单位满意度</t>
  </si>
  <si>
    <t>医疗卫生机构能力提升单位数</t>
  </si>
  <si>
    <t>资金池筹集完成率</t>
  </si>
  <si>
    <t>牵头医院下转患者数量同比增长率</t>
  </si>
  <si>
    <t>完成对口帮扶任务率</t>
  </si>
  <si>
    <t>50011022T000002016003-卫健系统集中核算办公室经费</t>
  </si>
  <si>
    <t>总经费5万元。维持16家基层医疗机构集中核算必要的成本开支：1.专用材料费34100元：凭证纸0.04元/张*8000张/月*12月=3840元；装订凭证用三角板0.03元/张*210本/月*260张/本*12月=19656元；凭证封面0.5元/套*210本/月*12月=1260元；凭证盒1.80元/个*210本/月*12月=4536元；打账页的日常用A4纸21.50元/包*9包/单位*16家单位=3096元；装订机耗材142.70元/月*12月=1712元。2.用友软件的维护费8000元/年*1次=8000元。3.网络通信费7900元：外网700元/年；财务软件专网300元/月*12月=3600元；党政网300元/月*12月=3600元。</t>
  </si>
  <si>
    <t>会计基础工作更加规范，信息质量持续改善。</t>
  </si>
  <si>
    <t>软件维护费用</t>
  </si>
  <si>
    <t>元/年</t>
  </si>
  <si>
    <t>8000</t>
  </si>
  <si>
    <t>惠及单位</t>
  </si>
  <si>
    <t>采购凭证盒个数</t>
  </si>
  <si>
    <t>账务核算规范率</t>
  </si>
  <si>
    <t>50011022T000002016030-网络通讯专网费用</t>
  </si>
  <si>
    <t>总费用30.6万元。市卫生健康委视频会议专线：3500元/月×12月=4.2万元；卫生健康委办公互联网接入费用：8000元/月×12月=9.6万元；中心机房卫生健康专网移动接入费用：3000元/月×12月=3.6万元；中心机房卫生健康专网电信接入费用：3000元/月×12月=3.6万元；中心机房互联网接入费用：8000元/月×12月=9.6万元。</t>
  </si>
  <si>
    <t>保障各种专线网络的运行。</t>
  </si>
  <si>
    <t>网络运行故障率</t>
  </si>
  <si>
    <t>召开视频会议</t>
  </si>
  <si>
    <t>党政专网接入费用</t>
  </si>
  <si>
    <t>50011022T000002085277-基本药物制度补助经费（上级补助）</t>
  </si>
  <si>
    <t>国家基本药物制度在基层持续实施</t>
  </si>
  <si>
    <t>村卫生室实施国家基本药物制度覆盖率</t>
  </si>
  <si>
    <t>50011022T000002085674-计划生育奖励扶助特别扶助（上级补助）</t>
  </si>
  <si>
    <t>计划生育服务，对符合规定的人群落实财政补助政策的资金</t>
  </si>
  <si>
    <t>补助人次</t>
  </si>
  <si>
    <t>政策实施期限</t>
  </si>
  <si>
    <t>惠及人次</t>
  </si>
  <si>
    <t>50011023T000003387461-疫情常态化管控及预警监测经费</t>
  </si>
  <si>
    <t>一是发热诊室、亚定点医院和定点医院专题会议纪要明确补助资金共1500万元，其中已拨付706万元。拟申请剩余资金794万元。结合财力，按30万元申报预算，剩余费用逐年解决。</t>
  </si>
  <si>
    <t>根据市级、区级要求开展疫情防控工作</t>
  </si>
  <si>
    <t>发热诊室覆盖率</t>
  </si>
  <si>
    <t>采购物资种类</t>
  </si>
  <si>
    <t>种</t>
  </si>
  <si>
    <t>5</t>
  </si>
  <si>
    <t>受益单位满意率</t>
  </si>
  <si>
    <t>培训涉及人次</t>
  </si>
  <si>
    <t>演练次数</t>
  </si>
  <si>
    <t>50011023T000003393937-计划生育对象走访慰问经费</t>
  </si>
  <si>
    <t>一是按文件要求开展走访慰问计生特殊家庭。每户300元，预估1800户，1800*300=54万元。二是按文件要求开展慰问当年新增的49周岁以上独生子女死亡家庭，每户2000元，预估50户，2000*50=10万元，共计64万元（2023年实际发放57万元，按2023年实发数预算）。</t>
  </si>
  <si>
    <t>计划生育有关资金</t>
  </si>
  <si>
    <t>一是按文件要求开展走访慰问计生特殊家庭。每户300元，预估1800户，1800*300=54万元。二是按文件要求开展慰问当年新增的49周岁以上独生子女死亡家庭，每户2000元，预估50户，2000*50=10万元，共计64万元。</t>
  </si>
  <si>
    <t>补助对象合规率</t>
  </si>
  <si>
    <t>帮扶对象满意度指标</t>
  </si>
  <si>
    <t>慰问对象满意度</t>
  </si>
  <si>
    <t>经济成本指标</t>
  </si>
  <si>
    <t>标准</t>
  </si>
  <si>
    <t>元/户</t>
  </si>
  <si>
    <t>补助户数</t>
  </si>
  <si>
    <t>户（套）</t>
  </si>
  <si>
    <t>惠及户数</t>
  </si>
  <si>
    <t>50011023T000003395222-病媒生物防治专项经费及除四害经费</t>
  </si>
  <si>
    <t>总经费40.5万元。古南25.35平方公里、文龙34.03平方公里、三江4.77平方公里、通惠24.13平方公里、新盛2.5平方公里、石壕5.24平方公里、三角3.26平方公里、永新11.43平方公里、扶欢3.15平方公里9个街镇达到病媒生物防治标准的每个街镇补助4.5万元，共计40.5万元（重庆市无统一的价格标准，是根据病媒生物防制环境情况而定）。</t>
  </si>
  <si>
    <t>病媒生物完成率</t>
  </si>
  <si>
    <t>覆盖街道个数</t>
  </si>
  <si>
    <t>病媒生物监督次数</t>
  </si>
  <si>
    <t>病媒生物防治督导</t>
  </si>
  <si>
    <t>天</t>
  </si>
  <si>
    <t>城区外环境病媒生物防治面积</t>
  </si>
  <si>
    <t>平方公里</t>
  </si>
  <si>
    <t>9</t>
  </si>
  <si>
    <t>50011023T000003395240-“敬老月”活动经费及老年事业费</t>
  </si>
  <si>
    <t>总经费10万元。一是敬老月活动经费9.45万元，1.重点老年人群的走访慰问金：11人*21街镇*300元=6.93万元；2.“敬老月”宣传资料发放：1000份*21街镇*1.5元=3.15万元。</t>
  </si>
  <si>
    <t>.重点老年人群的走访慰问</t>
  </si>
  <si>
    <t>受益人员满意度</t>
  </si>
  <si>
    <t>慰问礼品金额</t>
  </si>
  <si>
    <t>200</t>
  </si>
  <si>
    <t>开展活动次数</t>
  </si>
  <si>
    <t>慰问街镇数量</t>
  </si>
  <si>
    <t>21</t>
  </si>
  <si>
    <t>发放资料</t>
  </si>
  <si>
    <t>份</t>
  </si>
  <si>
    <t>50011023T000003396155-计划生育奖特扶资金</t>
  </si>
  <si>
    <t>按计划生育政策标准执行</t>
  </si>
  <si>
    <t>确保当年符合政策的申报对象，应发尽发。</t>
  </si>
  <si>
    <t>规定时间内发放率</t>
  </si>
  <si>
    <t>50011023T000003525658-基本公共卫生服务中央资金</t>
  </si>
  <si>
    <t>国家基本公共卫生服务有关项目</t>
  </si>
  <si>
    <t>实施国家基本公共卫生服务</t>
  </si>
  <si>
    <t>服务对象满意度</t>
  </si>
  <si>
    <t>50011023T000003526056-基本公共卫生服务市级资金</t>
  </si>
  <si>
    <t>渝财社〔2023〕175号下达</t>
  </si>
  <si>
    <t>基本公共卫生服务</t>
  </si>
  <si>
    <t>50011023T000003526907-医疗服务与保障能力提升（中医药事业传承与发展）中央资金</t>
  </si>
  <si>
    <t>进一步健全中医药服务体系。持续提升中医药基层服务能力，不断提高中西医结合服务水平</t>
  </si>
  <si>
    <t>患者满意度</t>
  </si>
  <si>
    <t>中医馆建设数量</t>
  </si>
  <si>
    <t>中医药健康文化素养水平</t>
  </si>
  <si>
    <t>定性</t>
  </si>
  <si>
    <t>显著提升</t>
  </si>
  <si>
    <t>中医药能力提升项目</t>
  </si>
  <si>
    <t>50011023T000003531415-医疗服务与保障能力提升（公立医院综合改革）</t>
  </si>
  <si>
    <t>公立医院改革</t>
  </si>
  <si>
    <t>效果指标</t>
  </si>
  <si>
    <t>公立医院人均住院费用增幅</t>
  </si>
  <si>
    <t>较上年降低</t>
  </si>
  <si>
    <t>公立医院医疗服务收入（不含药品、耗材、检查、化验收入）占公立医院医疗收入的比例</t>
  </si>
  <si>
    <t>较上年提高</t>
  </si>
  <si>
    <t>基层医疗卫生机构诊疗量占总诊疗量的比例</t>
  </si>
  <si>
    <t>医院职工满意度</t>
  </si>
  <si>
    <t>75</t>
  </si>
  <si>
    <t>50011024T000004133551-全科医生津贴</t>
  </si>
  <si>
    <t>根据渝府办发〔2023〕62号设立，全区共有基层医疗卫生机构注册全科医生240人*300元/人*12月，合计86.4万元。</t>
  </si>
  <si>
    <t>根据渝府办发〔2023〕62号设立，全区共有基层医疗卫生机构注册全科医生240人*300元/人*12月，合计86.4万元。结合财力，按43.2万元申报</t>
  </si>
  <si>
    <t>全科医生满意度</t>
  </si>
  <si>
    <t>全科医生考核合格率</t>
  </si>
  <si>
    <t>全科医生发放覆盖率</t>
  </si>
  <si>
    <t>50011024T000004133558-全区生物安全专项经费</t>
  </si>
  <si>
    <t>一、生物安全培训费用：全区卫生系统实验室主要负责人和管理人员培训、培训资料等费用，预计250人次/年。预计：3万元。二、全区生物安全协调机制会议（全体会议、专题会议、联络员会议），4次/年，预计费用1.5万元。三、全区生物安全检查、指导、督查等：2万元。四、全区生物安全宣传（印制宣传资料、开展宣传等）：3万元。结合财力，按1万元申报。</t>
  </si>
  <si>
    <t>建立健全生物安全工作管理机制，加强生物安全宣传培训，开展生物安全协调监测、预警、防范、处置和管控工作，防范重大生物安全事故发生。</t>
  </si>
  <si>
    <t>工作人员满意度</t>
  </si>
  <si>
    <t>实验室人员合格率</t>
  </si>
  <si>
    <t>召开会议次数</t>
  </si>
  <si>
    <t>生物安全事故次数</t>
  </si>
  <si>
    <t>开展有关培训次数</t>
  </si>
  <si>
    <t>50011024T000004133564-开展健康中国綦江行动经费</t>
  </si>
  <si>
    <t>开展健康中国重庆行动知行大赛綦江赛区活动4万元；举行健康中国綦江行动相关会议经费1万元，结合财力总控，按1万预算。</t>
  </si>
  <si>
    <t>落实健康中国国家部署，普及健康知识，引导群众建立正确健康观。</t>
  </si>
  <si>
    <t>比赛经费</t>
  </si>
  <si>
    <t>健康知识知晓率</t>
  </si>
  <si>
    <t>举办比赛次数</t>
  </si>
  <si>
    <t>50011024T000004298171-医学人才培养项目补助资金</t>
  </si>
  <si>
    <t>根据市级工作要求，承担各类卫生人才培养培训。</t>
  </si>
  <si>
    <t>按政策发放属地化医学生补助</t>
  </si>
  <si>
    <t>属地化医学生人数</t>
  </si>
  <si>
    <t>招聘人员满意度</t>
  </si>
  <si>
    <t>补助合规率</t>
  </si>
  <si>
    <t>医学生资质率</t>
  </si>
  <si>
    <t>50011024T000004298584-重大传染病防控中央补助</t>
  </si>
  <si>
    <t>重大传染病防控资金</t>
  </si>
  <si>
    <t>传染病和突发公卫事件报告率</t>
  </si>
  <si>
    <t>在册严重精神障碍患者治疗率</t>
  </si>
  <si>
    <t>艾滋病规范化随访干预比例</t>
  </si>
  <si>
    <t>221002-重庆市綦江区卫生健康综合行政执法支队</t>
  </si>
  <si>
    <t>50011021T000000049202-监督执法信息平台维护费</t>
  </si>
  <si>
    <t>根据国家卫生部、市卫生健康委和市卫生健康综合行政执法总队的部署和要求。1.日常直报卫生健康综合监督信息平台上报国家级平台年费2万元；2.对信息平台网络升级及维护、服务器终端年费1元；3.公共安全视频监控整合联网费2万元；确保卫生健康监督执法工作网报系统的正常使用，和日常网络通信安全应急畅通，做好日常监管工作。确保卫生健康监督执法工作网报系统的正常使用，和日常网络通信安全应急畅通，做好日常监管工作。</t>
  </si>
  <si>
    <t>按要求开展卫生健康领域监督执法有关工作</t>
  </si>
  <si>
    <t>　确保卫生计生监督执法工作网报系统的正常使用，和日常网络通信安全应急畅通，做好日常监管工作。</t>
  </si>
  <si>
    <t>95</t>
  </si>
  <si>
    <t>公共监控使用率</t>
  </si>
  <si>
    <t>监督执法公共安全网络信息覆盖率</t>
  </si>
  <si>
    <t>日常网络通信安全应急畅使用率</t>
  </si>
  <si>
    <t>98</t>
  </si>
  <si>
    <t>对信息平台网络升级及维护、服务器终端使用率</t>
  </si>
  <si>
    <t>公共安全视频监控整合联网使用率</t>
  </si>
  <si>
    <t>日常直报卫生计生监督信息联网上报国家级平台使用率</t>
  </si>
  <si>
    <t xml:space="preserve">卫生计生监督执法工作网报系统的正常使用率	</t>
  </si>
  <si>
    <t>50011021T000000049206-监督执法培训及宣传经费</t>
  </si>
  <si>
    <t>1.培训费10万元(1）管理相对负责人法律法规宣传培训，需经费4万元。（2）卫生监督员及乡镇卫生监督协管员学习培训，需经费3万元。（3）对全区医疗机构放射工作人员220人进行专业知识、法律法规等复训2期。经费3万元2.卫生监督评审费2万3.新闻媒体和公告、公布及宣传费，需经费共4万元。4.卫生健康监督执法经费3万元</t>
  </si>
  <si>
    <t>　使得卫生计生法律法规宣传教育和执法检查得到有效的宣传</t>
  </si>
  <si>
    <t>加强重点领域事中事后抽查、监管，查处违法行为</t>
  </si>
  <si>
    <t>案件数</t>
  </si>
  <si>
    <t>法律法规培训</t>
  </si>
  <si>
    <t>人/次</t>
  </si>
  <si>
    <t>3972</t>
  </si>
  <si>
    <t>生产经营单位进行经营场所和卫生许可的现场审查</t>
  </si>
  <si>
    <t>3548</t>
  </si>
  <si>
    <t>项目完成时间</t>
  </si>
  <si>
    <t>期/年</t>
  </si>
  <si>
    <t>新闻媒体和公告、公布及大型宣传周活动/卫生计生监督执法、举报投诉和重大案件调查处理</t>
  </si>
  <si>
    <t>培训对象满意度</t>
  </si>
  <si>
    <t>经营者法律意识的提升率</t>
  </si>
  <si>
    <t>监督检查覆盖率</t>
  </si>
  <si>
    <t>监督评审率</t>
  </si>
  <si>
    <t>培训合格率</t>
  </si>
  <si>
    <t>50011021T000000049237-卫生监督检测专项经费</t>
  </si>
  <si>
    <t>一、卫生监督费用5万元依据国家卫生部《卫生部关于加强饮用水卫生监督监测工作的指导意见》《重庆市綦江区机构改革方案》，确保卫生健康综合监督执法工作的正常开展，提高监督执法依据质量；对行业进行场所快速检测和现场日常卫生监督检测工作提取执法依据。进行一下监督检测1.农村生活饮用水监督监测，全区共有农村集中式供水单位272家，每年监督监测2次。需卫生监测专用物品费0.5万元、快检设备材料及维修维护费1万元、其他费用0.5万元（行业快速检测要求对本单位的行业快速检测仪及所有在用仪器36台进行维修维护和送各级专业检测部门效检费）。需经费共2万元。2.学校卫生监督检测/快检设备耗材及维修维护费1万元。3.公共场所卫生监督检测/快检设备耗材及维修维护费1万元。4.职业卫生监督监测等需经费1万元。二、双随机整治等费用10万元。1.各类专项整治需经费2万元。2.突发公共卫生事件、重大卫生安全保障，需经费2万元。3.样品抽样检测成本费，需经费6万元。</t>
  </si>
  <si>
    <t>　确保卫生计生监督执法工作的正常开展，提高监督执法依据质量；对行业进行场所快速检测和现场日常卫生监督检测工作提取执法依据。</t>
  </si>
  <si>
    <t>日常监督监测</t>
  </si>
  <si>
    <t>职业卫生监督监测专项审查宣传双随机</t>
  </si>
  <si>
    <t>856</t>
  </si>
  <si>
    <t>监督检测覆盖率</t>
  </si>
  <si>
    <t>卫生行政许可办证、校验、变更、审查率</t>
  </si>
  <si>
    <t>监督检查合格率</t>
  </si>
  <si>
    <t>持续查处违法行为，行政处罚</t>
  </si>
  <si>
    <t>50011022T000000088679-执法制服购置费</t>
  </si>
  <si>
    <t>依据原国家卫生部《卫办法监发〔2003〕103号》和原市卫生计生监督执法局《关于印发卫生计生监督制、着装管理规定》（渝卫监〔2017〕84号）文件精神等，为了树立良好的卫生健康行政执法形象，维护卫生健康行政执法队伍着装的统一性和严肃性，严格规范卫生健康行政执法着装管理。本支队有卫生健康行政执法人员37人（含新进卫生健康行政执法人员5人），需配置卫生健康行政执法制服</t>
  </si>
  <si>
    <t>为了树立良好的卫生行政执法形象，维护卫生监督队伍着装的统一性和严肃性，严格规范卫生监督着装管理工作。</t>
  </si>
  <si>
    <t>半袖衬衫 夏裤1条 内穿长袖衬衫 领带 冬秋制服 外穿长袖衬</t>
  </si>
  <si>
    <t>套</t>
  </si>
  <si>
    <t>32</t>
  </si>
  <si>
    <t>冬秋制服 内穿长袖衬衫 领带 半袖衬衫2件 夏裤 冬裤 外穿长袖衬衫</t>
  </si>
  <si>
    <t>帽子肩章</t>
  </si>
  <si>
    <t>采购时间</t>
  </si>
  <si>
    <t>执法质量、提升队伍素质</t>
  </si>
  <si>
    <t>执法人员服装配发率</t>
  </si>
  <si>
    <t>101</t>
  </si>
  <si>
    <t>卫生医疗秩序，群众安全感满意度</t>
  </si>
  <si>
    <t>221008-重庆市綦江区疾病预防控制中心</t>
  </si>
  <si>
    <t>50011021T000000047454-地方病防控经费</t>
  </si>
  <si>
    <t>根据重庆市地方病防治规划，要求持续消除碘缺乏病危害，人群碘营养总体保持适宜水平；保持基本消除燃煤型氟中毒的危害，燃煤污染型氟中毒病区达到控制或消除水平；常规监测重点人群人间布鲁氏菌病。</t>
  </si>
  <si>
    <t>完成200名学生的甲状腺B超检查、尿样和学生家中食用盐样采集检测工作，完成100名孕妇尿样和家中食用盐样采集检测工作。完成地氟病现症患者约210人体检、随访管理。在13个街镇开展布病监测、调查和健康教育宣传等工作。</t>
  </si>
  <si>
    <t>孕妇尿样和家中食用盐样采集</t>
  </si>
  <si>
    <t>地氟病检测建档</t>
  </si>
  <si>
    <t>学生的甲状腺B超检查、尿样和学生家中食用盐样采集，</t>
  </si>
  <si>
    <t>地方病监测成本</t>
  </si>
  <si>
    <t>布病监测</t>
  </si>
  <si>
    <t>13</t>
  </si>
  <si>
    <t>抽样率</t>
  </si>
  <si>
    <t>生态效益指标</t>
  </si>
  <si>
    <t>当年完成率</t>
  </si>
  <si>
    <t>50011021T000000047458-学校卫生“双随机”抽检监测费</t>
  </si>
  <si>
    <t>为贯彻落实市教委、市卫生健康委等七部门印发的《重庆市综合防控儿童青少年近视实施方案》，切实推进我市儿童青少年近视防控工作，根据《重庆市卫生健康委员会办公室重庆市教育委员会办公室关于开展2019年托幼机构、校外培训机构、学校采光照明“双随机”抽检工作的通知（委办&lt;2019—50&gt;）》和《》要求，在全区范围内开展学校卫生“双随机”抽检工作，切实保障儿童青少年身体健康。从2019年起在全区范围内开展托幼机构、校外培训机构、学校采光、照明“双随机”抽检监测工作。每年需完成40所学校教室采光方向、采光系数、窗地面积比、防眩光措施、室内表面反射比及装设人工照明、课桌面照度、黑板照度、照明功率密度等12项目进行监测</t>
  </si>
  <si>
    <t>　切实推进我市儿童青少年近视防控工作，切实保障儿童青少年身体健康。</t>
  </si>
  <si>
    <t>学校卫生“双随机”监督监测</t>
  </si>
  <si>
    <t>所</t>
  </si>
  <si>
    <t>40</t>
  </si>
  <si>
    <t>学校卫生“双随机”监督监测成本</t>
  </si>
  <si>
    <t>降低青少年近视</t>
  </si>
  <si>
    <t>切实推进儿童，减轻家庭负担</t>
  </si>
  <si>
    <t>50011021T000000047463-防治防疫经费</t>
  </si>
  <si>
    <t>根据《中华人民共和国传染病防治法》规定，疾控机构要履行“实施传染病预防控制规划、计划和方案；收集、分析和报告传染病监测信息，预测传染病的发生、流行趋势”等职责，依据上级疾控机构相关传染病监测方案开展工作，对常见20多种3000多例法定传染病和新冠肺炎等重大传染病的监测、报告、病例调查、实验室检测、分析评价，对传染病疫情进行监测。</t>
  </si>
  <si>
    <t>　区内医疗机构培训覆盖率100%。每月开展1次传染病疫情分析，每年完成年度传染病分析1次；完成各项重点传染病监测任务（按市疾控要求）。</t>
  </si>
  <si>
    <t>监测管理2</t>
  </si>
  <si>
    <t>实验室试剂成本及监测劳务费</t>
  </si>
  <si>
    <t>6</t>
  </si>
  <si>
    <t>保障人民群众身体健康 ，降低传染病发病率</t>
  </si>
  <si>
    <t>监测管理1</t>
  </si>
  <si>
    <t>50011021T000000047464-冷链设备及运转经费</t>
  </si>
  <si>
    <t>根据《疫苗管理法》疫苗流通和预防接种管理条例》、《预防接种工作规范》要求，疫苗储存、运输的全过程应当始终处于规定的温度环境，不得脱离冷链，并定时监测、记录温度。疾控中心负责对全区预防接种所需疫苗进行冷链全程储存、运输，保障预防接种的安全性和有效性。为了保障疫苗处于全程温度控制，全区28个预防接种单位的疫苗均由区疾控中心统一冷链配送。每月配送疫苗1-2次，每次配送完成需要14天左右。对全区预防接种所需疫苗进行冷链全程储存、运输，保障预防接种的安全性和有效性。冷链车1辆运行及4个冷库的维护及运行费用</t>
  </si>
  <si>
    <t>每年累计储存20万支疫苗，每个月需要冷链运转到各个医疗机构预防接种点。对全区28个预防接种单位的疫苗均由区疾控中心统一冷链配送。每月配送疫苗1-2次</t>
  </si>
  <si>
    <t xml:space="preserve">疫苗储存 </t>
  </si>
  <si>
    <t>支</t>
  </si>
  <si>
    <t>200000</t>
  </si>
  <si>
    <t>接种点疫苗配送</t>
  </si>
  <si>
    <t>29</t>
  </si>
  <si>
    <t>疫苗储存 、接种点疫苗配送</t>
  </si>
  <si>
    <t>社会成本指标</t>
  </si>
  <si>
    <t>保证疫苗全程温控管理</t>
  </si>
  <si>
    <t>有效预防相关传染病的发生率</t>
  </si>
  <si>
    <t>根据要求及时送达</t>
  </si>
  <si>
    <t xml:space="preserve"> 配送次数</t>
  </si>
  <si>
    <t>50011021T000000047471-突发传染病疫情处置费</t>
  </si>
  <si>
    <t>《中华人民共和国传染病防治法》规定，疾控机构承担“开展对传染病疫情和突发公共卫生事件的流行病学调查、现场处理及其效果评价；开展传染病实验室检测、诊断、病原学鉴定”职能。开展突发传染病疫情的流行病学调查、采样、实验室检测、现场应急处置及效果评价等工作。全年预计处置流感、麻疹、手足口、腮腺炎、狂犬病、登革热等传染病疫情突发事件200起左右.</t>
  </si>
  <si>
    <t>　及时、科学、有效调查处置各类突发传染病疫情，减少二代病例发生，防止传染病疫情大范围暴发和流行。</t>
  </si>
  <si>
    <t>及时、科学、有效调查处置</t>
  </si>
  <si>
    <t>降低二代病例发病率</t>
  </si>
  <si>
    <t>处置劳务费及实验室成本</t>
  </si>
  <si>
    <t>突发公共卫生事件处置</t>
  </si>
  <si>
    <t>件</t>
  </si>
  <si>
    <t>传染病防治</t>
  </si>
  <si>
    <t>万人</t>
  </si>
  <si>
    <t>280</t>
  </si>
  <si>
    <t>50011021T000000047472-食品安全事故应急处置及物资储备经费</t>
  </si>
  <si>
    <t>1.开展突发食品安全事故实验室检测以及应急处置，预计每年处置10起左右，每年处置食品安全事故中免费检测食品约200个样；2.2017年起新增任务,根据渝委发【2020】4号文《中国重庆市委重庆市人民政府关于印发（深化改革加强食品安全工作的若干措施）的通知》要求：2020年，基于风险分析和供应链管理的食品安全监管体系初步建立，农产品和食品抽检量持续保持4批次/千人以上，卫生健康委（疾控中心）承担不少于1000批次。3、为贯彻落实“四早”防控策略，切实加强常态化疫情防控工作，对辖区内商场超市、农贸市场、外卖快递、生产加工企业、屠宰场所、冷链食品冻库及物流、餐饮服务等重点场所进行抽样开展了新冠核酸检测，主要对进口生鲜、进口肉类食品、冷链食品、相关食品的包装、运输、储存、加工、销售环节以及相关从业人员进行抽样检测6400件/人。</t>
  </si>
  <si>
    <t>　1、每年处置食品安全事故中免费检测食品约200个样；2、每年完成食品监测抽样免费检测1000批次以上。</t>
  </si>
  <si>
    <t>食品安全事故处置</t>
  </si>
  <si>
    <t>食品样品采样、检测完成率</t>
  </si>
  <si>
    <t>降低人民群众食品安全，减少食源性疾病发生</t>
  </si>
  <si>
    <t>食品抽样检测、食品安全事故处置</t>
  </si>
  <si>
    <t>食品抽样</t>
  </si>
  <si>
    <t>批次</t>
  </si>
  <si>
    <t>50011021T000000047474-生活饮用水监测经费</t>
  </si>
  <si>
    <t xml:space="preserve">1、生活饮用水卫生监督抽检检测经费2015年由卫计委转入转移项目，用于对全区的生活饮用水监督抽检检验检测。每年需完成饮用水检测500件左右，每个样品需要检测20-35个项目，需要实验室检测试剂耗材10万元，劳务费12万元，车辆运行费4万元；2、开展城市水龙头水质监测项目，每季度监测结果在本区政府门户网站上进行公布。每年需要完成14个点共56件水样检测，每个样品检测10个项目，需要实验室检测试剂耗材2万元，劳务费2万元,两项检测工作共需资金27万元。2021年财政预安排15万元。					</t>
  </si>
  <si>
    <t>　1、免费完成全年生活饮用水监督抽检任务（市里面下发）； 2、每季度完成城市水龙头水质免费检测，并需将检测结果在綦江区政府网站上进行公布</t>
  </si>
  <si>
    <t>城市水龙头水监测覆盖率</t>
  </si>
  <si>
    <t>生活饮生活饮用水监测覆盖率</t>
  </si>
  <si>
    <t>提高水质监测工作质量</t>
  </si>
  <si>
    <t>监测成本</t>
  </si>
  <si>
    <t>7</t>
  </si>
  <si>
    <t>生活饮用水检测</t>
  </si>
  <si>
    <t>城市水龙头水监测</t>
  </si>
  <si>
    <t>56</t>
  </si>
  <si>
    <t>50011023T000003516633-非免疫规划疫苗储存运输费</t>
  </si>
  <si>
    <t>根据《重庆市卫生健康委员会关于申请2022年非免疫规划疫苗存储运输费的函》（渝卫函【2022】644号），结合我市实际，划拨用于开展辖区内非免疫规划疫苗储存运输工作。</t>
  </si>
  <si>
    <t>渝财社〔2023〕155号，结合我市实际，划拨用于开展辖区内非免疫规划疫苗储存运输工作。</t>
  </si>
  <si>
    <t>万元/年</t>
  </si>
  <si>
    <t>54</t>
  </si>
  <si>
    <t>50011024T000004125757-慢病示范区建设成果巩固</t>
  </si>
  <si>
    <t>根据国务院办公厅《关于印发中国防治慢性病中长期规划（2017-2025年）的通知》（国办发〔2017〕12号）《“健康中国2030”规划纲要》《关于印发国家慢性病综合防控示范区建设管理办法的通知》（国卫办疾控发〔2016〕44号）《重庆市慢性非传染性疾病综合防控示范区建设管理办法》（渝卫办发〔2017〕133号）、《重庆市防治慢性病中长期规划（2017-2025年）》（渝府办发〔2017〕116号）、《健康中国重庆行动（2019-2030）》创建成功后，每年成果巩固.</t>
  </si>
  <si>
    <t>根据职能职责开展有关工作</t>
  </si>
  <si>
    <t>1.“三减三健”活动服务人口≥5000人，经费≥2万元；通过开展全民健康生活方式的“三减三健”专项行动，食盐与食用油的摄入量5年下降15%以上；2.食盐与食用油的摄入量逐步低于全市平均水平3.辖区居民慢性病知识知晓率逐步提升</t>
  </si>
  <si>
    <t>辖区居民慢性病知识知晓率逐步提升</t>
  </si>
  <si>
    <t>0.5</t>
  </si>
  <si>
    <t>经费成本</t>
  </si>
  <si>
    <t>“三减三健”活动服务人口</t>
  </si>
  <si>
    <t>健康主题日宣传</t>
  </si>
  <si>
    <t>食盐与食用油的摄入量逐步低于全市平均水平</t>
  </si>
  <si>
    <t>50011024T000004297404-疾病预防控制类项目市级补助资金</t>
  </si>
  <si>
    <t>规范全区重大传染病控制管理，预防二代传染病发生。</t>
  </si>
  <si>
    <t>项目可持续期限</t>
  </si>
  <si>
    <t>专职人员</t>
  </si>
  <si>
    <t>疾病监测成本</t>
  </si>
  <si>
    <t>221009-重庆市綦江区结核病防治所</t>
  </si>
  <si>
    <t>50011021T000000049785-结核病防治专项经费</t>
  </si>
  <si>
    <t>负责全区95万人结核病防治工作。每季度对街镇卫生院开展1次培训和督导。常年开展结核病健康促进，宣传结核病防治知识，提高结核病知识知晓率。完成财政预算安排资金，根据结核病防治工作需要，合理安排支出进度和支出金额，保障结核病防治工作的的高效性、可持续性。结合工作实际，开展好结核病防治工作，规范结核病的治疗和管理，提高结核病防治能力，降低结核疫情，提高民众结核病知晓率，保护人民健康。</t>
  </si>
  <si>
    <t>　依据《“十三五”国家、市、区结核病防治规划》、《国家卫生计生委关于进一步加强结核病防治工作的通知》、《国家卫生计生委关于开展结核病分级诊疗和综合防治服务模式试点工作的通知》，保障结核病防治工作所需经费，保证结核病防治工作管理、督导、会议、培训、健康宣传等工作的正常开展，以降低结核疫情，保障人民群众的身体健康。1、结核诊疗防护50000元（包括N95口罩2800个*25元/个=35000元，一次性防护衣、消毒液等15000元；）。2、结核病健促进40000元。（包括3.24世界防治结核病日宣传10000元，展板10个、背景墙、标语等；结核病知识百千万自愿者宣传活动30000元，宣资料2万份*0.5元=10000元，志愿者招募200人*100元（服装、交通费）=20000元）3、培训督导费用60000元（督导80次*400元/次=32000元，培训4次*50人*60元/人=12000元，参加上级培训16000元）</t>
  </si>
  <si>
    <t>结核病发病率</t>
  </si>
  <si>
    <t>‰</t>
  </si>
  <si>
    <t>0.6</t>
  </si>
  <si>
    <t>涂阳肺结核患者耐药筛查率</t>
  </si>
  <si>
    <t>肺结核患者治愈率</t>
  </si>
  <si>
    <t>结核病患者对治疗的满意度</t>
  </si>
  <si>
    <t>肺结核患者密切接触者筛查人次</t>
  </si>
  <si>
    <t>3200</t>
  </si>
  <si>
    <t>50011021T000000049791-全区重点人群结核病筛查经费</t>
  </si>
  <si>
    <t>对全区重点人群开展结核病筛查，主要是结核病密切接触者、部分学生、老年人、糖尿病患者。完成财政预算安排资金，根据组织活动开展实际需要，合理安排支出进度和支出金额，保障筛查的高效性、可持续性。结合工作实际，开展好结核病筛查工作，加大发现患者的力度。早期发现患者，患者得到及时治疗，减低结核疫情。</t>
  </si>
  <si>
    <t>　对全区重点人群开展结核病筛查，主要是结核病密切接触者、部分学生、老年人、糖尿病患者。完成财政预算安排资金，根据组织活动开展实际需要，合理安排支出进度和支出金额，保障筛查的高效性、可持续性。结合工作实际，开展好结核病筛查工作，加大发现患者的力度。早期发现患者，患者得到及时治疗，减低结核疫情。</t>
  </si>
  <si>
    <t>221010-重庆市綦江区中心血库</t>
  </si>
  <si>
    <t>50011021T000000050960-无偿献血宣传经费</t>
  </si>
  <si>
    <t>为增强公民无偿献血意识，在各乡镇、小区设置无偿献血宣传广告，提高无偿献血知晓率。</t>
  </si>
  <si>
    <t>在乡镇、各小区设立无偿献血宣传广告16处，增强公民献血意识，提高公民献血知晓率。</t>
  </si>
  <si>
    <t>完成献血宣传</t>
  </si>
  <si>
    <t>处</t>
  </si>
  <si>
    <t>增强公民献血意识并参与献血</t>
  </si>
  <si>
    <t>让更多公民参与献血</t>
  </si>
  <si>
    <t>高质量做好宣传工作</t>
  </si>
  <si>
    <t>提高公民献血意识</t>
  </si>
  <si>
    <t>50011021T000000050964-献血者表彰奖励</t>
  </si>
  <si>
    <t>对获无偿献血奉献金、银、铜奖的献血者表彰奖励，鼓励更多的公民参与无偿献血，树立社会主义新风尚。</t>
  </si>
  <si>
    <t>对获得无偿献血奉献奖金、银、铜奖的献血者386人进行表彰奖励，鼓励更多的人参与献血，树立社会主义新风尚。</t>
  </si>
  <si>
    <t>激励献血者热情，营造社会新风尚</t>
  </si>
  <si>
    <t>献血者满意度</t>
  </si>
  <si>
    <t>提高献血者热情</t>
  </si>
  <si>
    <t>按预算当年完成</t>
  </si>
  <si>
    <t>表彰奖励献血者360人</t>
  </si>
  <si>
    <t>360</t>
  </si>
  <si>
    <t>50011021T000000050967-献血者退血费</t>
  </si>
  <si>
    <t>对献血者本人及直系亲属用血后按规定报销血费成本。</t>
  </si>
  <si>
    <t>　为献血后用血者本人及直系亲属用血退还血费，保障献血者权益。</t>
  </si>
  <si>
    <t>保障献血者权益</t>
  </si>
  <si>
    <t>持续推动献血工作</t>
  </si>
  <si>
    <t>当年完成献血者退血费</t>
  </si>
  <si>
    <t>1500</t>
  </si>
  <si>
    <t>保障献血者权益，持续推动献血工作</t>
  </si>
  <si>
    <t>50011021T000000050968-专用材料费（预安排）</t>
  </si>
  <si>
    <t>采供血所需的试剂、采血袋、病毒灭活袋等材料成本费用，保障采供血工作正常进行。</t>
  </si>
  <si>
    <t>完成采血8359人次，采供血所需血袋、试剂、病毒灭活袋、检测等成本费用，每人次598.20元，保障临床血液供应。</t>
  </si>
  <si>
    <t>当年完成采供血成本</t>
  </si>
  <si>
    <t>为临床提供安全血液</t>
  </si>
  <si>
    <t>临床用血满意度</t>
  </si>
  <si>
    <t>保障采供血所需成本，保障血液供应</t>
  </si>
  <si>
    <t>保障供给临床安全血液</t>
  </si>
  <si>
    <t>50011022T000000098643-现业务楼使用租金</t>
  </si>
  <si>
    <t>现血库使用业务楼租金,月租金56000元,年租金为672000元，物业管理费8.04万元</t>
  </si>
  <si>
    <t>保障现业务楼正常租用。</t>
  </si>
  <si>
    <t>保障血液供应，服务临床病人。</t>
  </si>
  <si>
    <t>现业务楼租用一年，保障血液供应。</t>
  </si>
  <si>
    <t>座（处）</t>
  </si>
  <si>
    <t>保障采供血安全整洁的工作环境</t>
  </si>
  <si>
    <t>保障采供血工作正常运行</t>
  </si>
  <si>
    <t>保障采供血工作环境，可持续发展。</t>
  </si>
  <si>
    <t>221101-重庆市綦江区妇幼保健院</t>
  </si>
  <si>
    <t>50011021T000000049396-开展婚前、孕前优生健康检查专项经费</t>
  </si>
  <si>
    <t>根据文件要求，完成各项目年度工作目标。</t>
  </si>
  <si>
    <t>预计2024年市级考核我区婚前医学检查率达到70%，预估2024年参加婚检查人数2750对，605元/对，2750对*605元/对。</t>
  </si>
  <si>
    <t>婚检率</t>
  </si>
  <si>
    <t>获得社会、服务对象的认可</t>
  </si>
  <si>
    <t>＞</t>
  </si>
  <si>
    <t>2024</t>
  </si>
  <si>
    <t>婚检人数607对</t>
  </si>
  <si>
    <t>对</t>
  </si>
  <si>
    <t>607</t>
  </si>
  <si>
    <t>有效降低出生缺陷发生的风险，提高出生人口素质，促进社会和谐稳定</t>
  </si>
  <si>
    <t>不断完善</t>
  </si>
  <si>
    <t>50011021T000000049410-免费计划生育孕环普查经费</t>
  </si>
  <si>
    <t>根据文件要求，完成各项目年度工作目标</t>
  </si>
  <si>
    <t>免费生殖健康检查人次数</t>
  </si>
  <si>
    <t>13000</t>
  </si>
  <si>
    <t>提高育领妇女保健意识，早期发现女性生殖疾病，促进身体健康。</t>
  </si>
  <si>
    <t>每年12月31日完成</t>
  </si>
  <si>
    <t>免费生殖健康检查每列免费金额</t>
  </si>
  <si>
    <t>102</t>
  </si>
  <si>
    <t>50011023T000003396224-免费基本避孕手术服务</t>
  </si>
  <si>
    <t>总经费10.626万元，预计2023年区妇幼保健院基本避孕服务手术完成691例，按市级要求，医疗卫生机构提供的免费基本避孕手术例数占当年实施相应避孕手术总人数的50%及以上，其中安环265例*50%*276元/例=36040元，取环395例*50%*276元/例=54510元，安皮埋2例*50%*467元/例=467元，取皮埋1例*318元/例=318元，输卵管结扎术13例*1078元/例=14373元，输精管结扎术1例*552元/例=552元，总计10.626元。</t>
  </si>
  <si>
    <t>让育龄群众有计划妊娠，促进优生优育。</t>
  </si>
  <si>
    <t>避孕手术完成列数</t>
  </si>
  <si>
    <t>每例</t>
  </si>
  <si>
    <t>免费基本避孕手术例数占当年实施相应避孕手术总人数比例</t>
  </si>
  <si>
    <t>221102-重庆市綦江区人民医院</t>
  </si>
  <si>
    <t>50011022T000000072234-征兵军检费</t>
  </si>
  <si>
    <t>根据《应征公民体检检查标准》（国征【2015】1号）、《应征公民体检检查办法（参动【2015】69号）》、《关于规范征兵体检组织工作的通知（军动【2017】6号）》、《关于规范征兵体检组织工作的通知（渝征【2017】3号）》、《关于加强和改进征兵体检工作的通知（【2019】8号）》立项；綦江区征兵体检工作设立在綦江区人民医院健康体检科，根据2020年全国征兵电视电话会议及相关征兵文件要求，2020年起将执行一年两次征兵。项目支出明细和测算依据：根据2021年春、夏季征兵体检工作预算：全年直招士官、定向培养士官初检100人，义务兵初检2150人，初检合计2250人。抽复查约164人，预定兵人员走兵前复查约310人；故计算检查费：按区征兵办提议420元/人核算，2021年应征青年初检2250人,初检体检费为94.53万元。抽复查累计约164人次，费用约9万元。预定兵人员走兵前复查310人，复查费约13.02万元，因疫情影响核酸检测2839人，按目前收费65元/例计算，核酸及抗体检测费用18.45万元，共计体检费合计135万元。当年绩效目标：完善綦江区征兵体检工作站的迎检设施设备建设；加强征兵体检组成员业务能力建设和廉政教育，确保体检结果准确性和真实性；高效、优质的完成2022年征兵体检的目标任务。</t>
  </si>
  <si>
    <t>1、完善綦江区征兵体检工作站的迎检设施设备建设；2、加强征兵体检组成员业务能力建设和廉政教育，确保体检结果准确性和真实性；3、高效、优质的完成2024年征兵体检的目标任务。</t>
  </si>
  <si>
    <t>征兵体检人数合格率</t>
  </si>
  <si>
    <t>26</t>
  </si>
  <si>
    <t>医务人员征兵体检培训项目考核合格率</t>
  </si>
  <si>
    <t>全区适龄征兵青年人数</t>
  </si>
  <si>
    <t>征兵体检小组人数</t>
  </si>
  <si>
    <t>征兵体检小组数</t>
  </si>
  <si>
    <t>专款专用，用于遗属长赡人员生活补助</t>
  </si>
  <si>
    <t>用于遗属、长赡人员生活补助。</t>
  </si>
  <si>
    <t>本年内正常使用</t>
  </si>
  <si>
    <t>维持医院正常运行</t>
  </si>
  <si>
    <t>资金使用合格率</t>
  </si>
  <si>
    <t>用于遗属、长赡人数</t>
  </si>
  <si>
    <t>50011022T000002084721-卫生人员培养培训类项目市级补助资金（上级补助）</t>
  </si>
  <si>
    <t>根据渝财社[2021]164号、【2023】165号文等文件，用于本院护士规范化培训基地建设。</t>
  </si>
  <si>
    <t>用于本院护士规范化培训基地建设。</t>
  </si>
  <si>
    <t>护培培训考核次数</t>
  </si>
  <si>
    <t>护培招生人数</t>
  </si>
  <si>
    <t>结业考核通过率</t>
  </si>
  <si>
    <t>护培结业人员全部完成轮转要求</t>
  </si>
  <si>
    <t>护培招生率</t>
  </si>
  <si>
    <t>学员培训满意度</t>
  </si>
  <si>
    <t>50011022T000002084774-医学科研（含适宜技术推广）项目（上级补助）</t>
  </si>
  <si>
    <t>根据渝财社[2021]165号文、【2023】160号等文件，用于设立科卫联合医学科研项目、医学重点学科建设。</t>
  </si>
  <si>
    <t>依托国家区域医疗中心建设，提升学科建设能力，着重提升医疗技术与学科辐射能力，加强常见病、慢性病管理，致力于改善慢病患者治疗效果,提高生活质量，改变不良的生活方式，减少用药，控制医疗保健成本，节约社会卫生资源，提高慢病患者的幸福指数。</t>
  </si>
  <si>
    <t>发表论文数量</t>
  </si>
  <si>
    <t>篇</t>
  </si>
  <si>
    <t>科室学科宣传次数</t>
  </si>
  <si>
    <t>科室违反党风廉政要求人数</t>
  </si>
  <si>
    <t>0</t>
  </si>
  <si>
    <t>住院服务人数</t>
  </si>
  <si>
    <t>2100</t>
  </si>
  <si>
    <t>92</t>
  </si>
  <si>
    <t>病例组合指数（CMI值）</t>
  </si>
  <si>
    <t>50011022T000002086379-医疗服务与保障能力提升（卫生健康人才培养）中央补助资金（上级补助）</t>
  </si>
  <si>
    <t>为医疗服务与保障能力提升（卫生健康人才培养）中央补助资金</t>
  </si>
  <si>
    <t>为医疗服务与保障能力提升（卫生健康人才培养）中央补助资金，用于住培卫生健康人才培养。</t>
  </si>
  <si>
    <t>住院医师规范化培训紧缺专业招收率（麻醉科）</t>
  </si>
  <si>
    <t>住院医师规范化培训招收率</t>
  </si>
  <si>
    <t>住院医师规范化培训招生人数</t>
  </si>
  <si>
    <t>住培首次执医考试通过率</t>
  </si>
  <si>
    <t>住培首次结业考核通过率</t>
  </si>
  <si>
    <t>住院医师规范化培训紧缺专业招收率（全科）</t>
  </si>
  <si>
    <t>50011024T000004221502-住院医师规范化培训项目</t>
  </si>
  <si>
    <t>根据渝财社【2023】149号等文件关于调整住院医师规范化培训项目分配表录入。</t>
  </si>
  <si>
    <t>市级补助资金，全部用于住院医师规范化培训学员补助</t>
  </si>
  <si>
    <t>221103-重庆市綦江区中医院</t>
  </si>
  <si>
    <t>50011021T000000048036-中医专项经费</t>
  </si>
  <si>
    <t>强化基层中医服务阵地建设，提高中医服务能力</t>
  </si>
  <si>
    <t>以中医为主治疗的出院患者比例增幅</t>
  </si>
  <si>
    <t>中药饮片占比增幅</t>
  </si>
  <si>
    <t>住院中医医疗服务项目收入占住院医疗收入比增幅</t>
  </si>
  <si>
    <t>出院患者使用中医非药物疗法比例增幅</t>
  </si>
  <si>
    <t>50011022T000002085372-中医药科技创新项目（上级补助）</t>
  </si>
  <si>
    <t>科卫联合中医药技术创新与应用发展项目3个（自拟健脾补肾化於汤治疗中风后气虚便秘疗效、加味益气聪明汤治疗湿阻综合征的临床研究、重庆市马兰草质量标准研究）</t>
  </si>
  <si>
    <t>科卫联合中医药项目1个</t>
  </si>
  <si>
    <t>收集病人例数</t>
  </si>
  <si>
    <t>中医药技术创新项目</t>
  </si>
  <si>
    <t>个（台、套、件、辆）</t>
  </si>
  <si>
    <t>研究费用</t>
  </si>
  <si>
    <t>万</t>
  </si>
  <si>
    <t>外出培训</t>
  </si>
  <si>
    <t>培训研究人员</t>
  </si>
  <si>
    <t>50011023T000003530133-中医药事业发展市级补助</t>
  </si>
  <si>
    <t>科卫联合中医药科研以及中医专科建设</t>
  </si>
  <si>
    <t>住院中医非药物疗法占比增长率</t>
  </si>
  <si>
    <t>中药饮片占比增长率</t>
  </si>
  <si>
    <t>门诊人次增长率</t>
  </si>
  <si>
    <t>市级中医专科建设</t>
  </si>
  <si>
    <t>50011023T000003531420-医疗服务与保障能力提升（卫生健康人才培养）中央补助</t>
  </si>
  <si>
    <t>助理医师规范化培训</t>
  </si>
  <si>
    <t>助理医师培训人数</t>
  </si>
  <si>
    <t>助理医师培训次数</t>
  </si>
  <si>
    <t>助理医师生活补助发放</t>
  </si>
  <si>
    <t>1250</t>
  </si>
  <si>
    <t>全科助理医师考核通过率</t>
  </si>
  <si>
    <t>50011024T000004299314-住院医师规范化培训项目市级补助资金</t>
  </si>
  <si>
    <t>全科助理医师培训</t>
  </si>
  <si>
    <t>完成全科助理医师培训</t>
  </si>
  <si>
    <t>全科助理医师生活补助</t>
  </si>
  <si>
    <t>833</t>
  </si>
  <si>
    <t>全科助理医师培训人数</t>
  </si>
  <si>
    <t>全科助理师培训次数</t>
  </si>
  <si>
    <t>221104-重庆市綦江区精神卫生中心</t>
  </si>
  <si>
    <t>50011023T000003393952-肇事肇祸精神病人排查</t>
  </si>
  <si>
    <t>排查工作的开展能有效提高对精神障碍患者的管理服务综合水平。</t>
  </si>
  <si>
    <t>根据市、区级文件要求，完成各项目年度工作目标。专项排查评估2次，日常排查118次，累计排查评估严重精神障碍患者7873人次，累计新增疑似严重精神障碍患者166人（建档管理166人）。</t>
  </si>
  <si>
    <t>严重精神障碍管理专项排查</t>
  </si>
  <si>
    <t>7873</t>
  </si>
  <si>
    <t>2024年12月31日前完成</t>
  </si>
  <si>
    <t>新增疑似严重精神障碍患者管理率</t>
  </si>
  <si>
    <t>新增疑似严重精神障碍患者排查率</t>
  </si>
  <si>
    <t>严重精神障碍管理专项评估</t>
  </si>
  <si>
    <t>50011023T000003393994-社会心理服务体系建设</t>
  </si>
  <si>
    <t>开展心理健康体检500余人次，心理健康讲座2场，心理危机干预6人次。</t>
  </si>
  <si>
    <t>根据《关于印发綦江区2022年社会心理服务体系建设试点工作重点任务的通知》（綦江卫健发〔2022〕12号）要求，完成各项目年度工作目标。开展心理健康体检500余人次，心理健康讲座2场，心理危机干预6人次。</t>
  </si>
  <si>
    <t>心理健康体检</t>
  </si>
  <si>
    <t>心理危机干预</t>
  </si>
  <si>
    <t>心理危机干预率</t>
  </si>
  <si>
    <t>心理健康讲座</t>
  </si>
  <si>
    <t>50011023T000003394006-精神卫生专科建设</t>
  </si>
  <si>
    <t>2023年根据心理健康中心规划，于2021年购置脑涨落仪1台，购置金额628500元，设备使用年限5年。2023年未支付尾款为63100元。2023年康复科房屋改造工程项目审定金额为379924.46元，2023年未支付相关款项。</t>
  </si>
  <si>
    <t>完善康复物理治疗开展项目，更好服务患者。</t>
  </si>
  <si>
    <t>年治疗人数</t>
  </si>
  <si>
    <t>年净收益</t>
  </si>
  <si>
    <t>元</t>
  </si>
  <si>
    <t>60000</t>
  </si>
  <si>
    <t>设备合格率</t>
  </si>
  <si>
    <t>规范全区严重精神障碍患者管理，保障辖区患者病情稳定。</t>
  </si>
  <si>
    <t>健康讲座场次</t>
  </si>
  <si>
    <t>严重精神障碍患者规范管理率</t>
  </si>
  <si>
    <t>88</t>
  </si>
  <si>
    <t>免费服用二代抗精神药物占比</t>
  </si>
  <si>
    <t>免费服用二代抗精神药物人数</t>
  </si>
  <si>
    <t>340</t>
  </si>
  <si>
    <t>221106-重庆市綦江区文龙街道社区卫生服务中心</t>
  </si>
  <si>
    <t>50011021T000000049403-艾滋病防治、美沙酮门诊经费</t>
  </si>
  <si>
    <t>我区在元方新城设置艾滋病防治暨美沙酮药物维持治疗门诊，为病人提供服药和治疗场所。2024年预计服药40000人次。</t>
  </si>
  <si>
    <t>艾滋病防治</t>
  </si>
  <si>
    <t>人/年</t>
  </si>
  <si>
    <t>10000</t>
  </si>
  <si>
    <t>美沙酮服药人次</t>
  </si>
  <si>
    <t>次/年</t>
  </si>
  <si>
    <t>40000</t>
  </si>
  <si>
    <t>惠及率</t>
  </si>
  <si>
    <t>防治效果</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</si>
</sst>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52">
    <font>
      <sz val="11"/>
      <color indexed="8"/>
      <name val="宋体"/>
      <charset val="1"/>
      <scheme val="minor"/>
    </font>
    <font>
      <sz val="9"/>
      <color rgb="FF000000"/>
      <name val="WenQuanYi Micro Hei"/>
      <charset val="134"/>
    </font>
    <font>
      <b/>
      <sz val="15"/>
      <color rgb="FF000000"/>
      <name val="SimSun"/>
      <charset val="134"/>
    </font>
    <font>
      <sz val="9"/>
      <color rgb="FF000000"/>
      <name val="SimSun"/>
      <charset val="134"/>
    </font>
    <font>
      <sz val="9"/>
      <name val="SimSun"/>
      <charset val="134"/>
    </font>
    <font>
      <sz val="10"/>
      <color rgb="FF000000"/>
      <name val="方正楷体_GBK"/>
      <charset val="134"/>
    </font>
    <font>
      <sz val="19"/>
      <color rgb="FF000000"/>
      <name val="方正小标宋_GBK"/>
      <charset val="134"/>
    </font>
    <font>
      <b/>
      <sz val="12"/>
      <color rgb="FF000000"/>
      <name val="方正仿宋_GBK"/>
      <charset val="134"/>
    </font>
    <font>
      <sz val="10"/>
      <color rgb="FF000000"/>
      <name val="Times New Roman"/>
      <charset val="134"/>
    </font>
    <font>
      <sz val="10"/>
      <color rgb="FF000000"/>
      <name val="方正仿宋_GBK"/>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14"/>
      <color rgb="FF000000"/>
      <name val="方正黑体_GBK"/>
      <charset val="134"/>
    </font>
    <font>
      <b/>
      <sz val="12"/>
      <color rgb="FF000000"/>
      <name val="Times New Roman"/>
      <charset val="134"/>
    </font>
    <font>
      <sz val="12"/>
      <color rgb="FF000000"/>
      <name val="方正仿宋_GBK"/>
      <charset val="134"/>
    </font>
    <font>
      <sz val="12"/>
      <color rgb="FF000000"/>
      <name val="Times New Roman"/>
      <charset val="134"/>
    </font>
    <font>
      <sz val="12"/>
      <name val="Arial"/>
      <charset val="134"/>
    </font>
    <font>
      <sz val="9"/>
      <color rgb="FF000000"/>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11"/>
      <color rgb="FF000000"/>
      <name val="方正楷体_GBK"/>
      <charset val="134"/>
    </font>
    <font>
      <sz val="18"/>
      <color rgb="FF000000"/>
      <name val="方正小标宋_GBK"/>
      <charset val="134"/>
    </font>
    <font>
      <sz val="12"/>
      <color rgb="FF000000"/>
      <name val="方正黑体_GBK"/>
      <charset val="134"/>
    </font>
    <font>
      <sz val="17"/>
      <color rgb="FF000000"/>
      <name val="方正小标宋_GBK"/>
      <charset val="134"/>
    </font>
    <font>
      <sz val="12"/>
      <color rgb="FF000000"/>
      <name val="方正楷体_GBK"/>
      <charset val="134"/>
    </font>
    <font>
      <sz val="11"/>
      <color theme="1"/>
      <name val="宋体"/>
      <charset val="0"/>
      <scheme val="minor"/>
    </font>
    <font>
      <b/>
      <sz val="11"/>
      <color rgb="FFFFFFFF"/>
      <name val="宋体"/>
      <charset val="0"/>
      <scheme val="minor"/>
    </font>
    <font>
      <u/>
      <sz val="11"/>
      <color rgb="FF0000FF"/>
      <name val="宋体"/>
      <charset val="0"/>
      <scheme val="minor"/>
    </font>
    <font>
      <sz val="11"/>
      <color theme="1"/>
      <name val="宋体"/>
      <charset val="134"/>
      <scheme val="minor"/>
    </font>
    <font>
      <b/>
      <sz val="11"/>
      <color theme="3"/>
      <name val="宋体"/>
      <charset val="134"/>
      <scheme val="minor"/>
    </font>
    <font>
      <sz val="11"/>
      <color theme="0"/>
      <name val="宋体"/>
      <charset val="0"/>
      <scheme val="minor"/>
    </font>
    <font>
      <b/>
      <sz val="11"/>
      <color rgb="FF3F3F3F"/>
      <name val="宋体"/>
      <charset val="0"/>
      <scheme val="minor"/>
    </font>
    <font>
      <sz val="11"/>
      <color rgb="FF3F3F76"/>
      <name val="宋体"/>
      <charset val="0"/>
      <scheme val="minor"/>
    </font>
    <font>
      <u/>
      <sz val="11"/>
      <color rgb="FF80008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方正仿宋_GBK"/>
      <charset val="134"/>
    </font>
    <font>
      <sz val="9"/>
      <name val="方正仿宋_GBK"/>
      <charset val="134"/>
    </font>
    <font>
      <sz val="10"/>
      <name val="方正仿宋_GBK"/>
      <charset val="134"/>
    </font>
  </fonts>
  <fills count="33">
    <fill>
      <patternFill patternType="none"/>
    </fill>
    <fill>
      <patternFill patternType="gray125"/>
    </fill>
    <fill>
      <patternFill patternType="solid">
        <fgColor theme="5" tint="0.599993896298105"/>
        <bgColor indexed="64"/>
      </patternFill>
    </fill>
    <fill>
      <patternFill patternType="solid">
        <fgColor rgb="FFA5A5A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5"/>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6"/>
        <bgColor indexed="64"/>
      </patternFill>
    </fill>
    <fill>
      <patternFill patternType="solid">
        <fgColor theme="4"/>
        <bgColor indexed="64"/>
      </patternFill>
    </fill>
    <fill>
      <patternFill patternType="solid">
        <fgColor theme="5"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32" fillId="0" borderId="0" applyFont="0" applyFill="0" applyBorder="0" applyAlignment="0" applyProtection="0">
      <alignment vertical="center"/>
    </xf>
    <xf numFmtId="0" fontId="29" fillId="12" borderId="0" applyNumberFormat="0" applyBorder="0" applyAlignment="0" applyProtection="0">
      <alignment vertical="center"/>
    </xf>
    <xf numFmtId="0" fontId="36" fillId="10" borderId="4" applyNumberFormat="0" applyAlignment="0" applyProtection="0">
      <alignment vertical="center"/>
    </xf>
    <xf numFmtId="44" fontId="32" fillId="0" borderId="0" applyFont="0" applyFill="0" applyBorder="0" applyAlignment="0" applyProtection="0">
      <alignment vertical="center"/>
    </xf>
    <xf numFmtId="41" fontId="32" fillId="0" borderId="0" applyFont="0" applyFill="0" applyBorder="0" applyAlignment="0" applyProtection="0">
      <alignment vertical="center"/>
    </xf>
    <xf numFmtId="0" fontId="29" fillId="5" borderId="0" applyNumberFormat="0" applyBorder="0" applyAlignment="0" applyProtection="0">
      <alignment vertical="center"/>
    </xf>
    <xf numFmtId="0" fontId="40" fillId="16" borderId="0" applyNumberFormat="0" applyBorder="0" applyAlignment="0" applyProtection="0">
      <alignment vertical="center"/>
    </xf>
    <xf numFmtId="43" fontId="32" fillId="0" borderId="0" applyFont="0" applyFill="0" applyBorder="0" applyAlignment="0" applyProtection="0">
      <alignment vertical="center"/>
    </xf>
    <xf numFmtId="0" fontId="34" fillId="9" borderId="0" applyNumberFormat="0" applyBorder="0" applyAlignment="0" applyProtection="0">
      <alignment vertical="center"/>
    </xf>
    <xf numFmtId="0" fontId="31" fillId="0" borderId="0" applyNumberFormat="0" applyFill="0" applyBorder="0" applyAlignment="0" applyProtection="0">
      <alignment vertical="center"/>
    </xf>
    <xf numFmtId="9" fontId="32" fillId="0" borderId="0" applyFont="0" applyFill="0" applyBorder="0" applyAlignment="0" applyProtection="0">
      <alignment vertical="center"/>
    </xf>
    <xf numFmtId="0" fontId="37" fillId="0" borderId="0" applyNumberFormat="0" applyFill="0" applyBorder="0" applyAlignment="0" applyProtection="0">
      <alignment vertical="center"/>
    </xf>
    <xf numFmtId="0" fontId="32" fillId="18" borderId="7" applyNumberFormat="0" applyFont="0" applyAlignment="0" applyProtection="0">
      <alignment vertical="center"/>
    </xf>
    <xf numFmtId="0" fontId="34" fillId="15" borderId="0" applyNumberFormat="0" applyBorder="0" applyAlignment="0" applyProtection="0">
      <alignment vertical="center"/>
    </xf>
    <xf numFmtId="0" fontId="33"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6" applyNumberFormat="0" applyFill="0" applyAlignment="0" applyProtection="0">
      <alignment vertical="center"/>
    </xf>
    <xf numFmtId="0" fontId="38" fillId="0" borderId="6" applyNumberFormat="0" applyFill="0" applyAlignment="0" applyProtection="0">
      <alignment vertical="center"/>
    </xf>
    <xf numFmtId="0" fontId="34" fillId="8" borderId="0" applyNumberFormat="0" applyBorder="0" applyAlignment="0" applyProtection="0">
      <alignment vertical="center"/>
    </xf>
    <xf numFmtId="0" fontId="33" fillId="0" borderId="5" applyNumberFormat="0" applyFill="0" applyAlignment="0" applyProtection="0">
      <alignment vertical="center"/>
    </xf>
    <xf numFmtId="0" fontId="34" fillId="20" borderId="0" applyNumberFormat="0" applyBorder="0" applyAlignment="0" applyProtection="0">
      <alignment vertical="center"/>
    </xf>
    <xf numFmtId="0" fontId="35" fillId="7" borderId="3" applyNumberFormat="0" applyAlignment="0" applyProtection="0">
      <alignment vertical="center"/>
    </xf>
    <xf numFmtId="0" fontId="41" fillId="7" borderId="4" applyNumberFormat="0" applyAlignment="0" applyProtection="0">
      <alignment vertical="center"/>
    </xf>
    <xf numFmtId="0" fontId="30" fillId="3" borderId="2" applyNumberFormat="0" applyAlignment="0" applyProtection="0">
      <alignment vertical="center"/>
    </xf>
    <xf numFmtId="0" fontId="29" fillId="22" borderId="0" applyNumberFormat="0" applyBorder="0" applyAlignment="0" applyProtection="0">
      <alignment vertical="center"/>
    </xf>
    <xf numFmtId="0" fontId="34" fillId="6" borderId="0" applyNumberFormat="0" applyBorder="0" applyAlignment="0" applyProtection="0">
      <alignment vertical="center"/>
    </xf>
    <xf numFmtId="0" fontId="45" fillId="0" borderId="8" applyNumberFormat="0" applyFill="0" applyAlignment="0" applyProtection="0">
      <alignment vertical="center"/>
    </xf>
    <xf numFmtId="0" fontId="46" fillId="0" borderId="9" applyNumberFormat="0" applyFill="0" applyAlignment="0" applyProtection="0">
      <alignment vertical="center"/>
    </xf>
    <xf numFmtId="0" fontId="47" fillId="23" borderId="0" applyNumberFormat="0" applyBorder="0" applyAlignment="0" applyProtection="0">
      <alignment vertical="center"/>
    </xf>
    <xf numFmtId="0" fontId="48" fillId="24" borderId="0" applyNumberFormat="0" applyBorder="0" applyAlignment="0" applyProtection="0">
      <alignment vertical="center"/>
    </xf>
    <xf numFmtId="0" fontId="29" fillId="25" borderId="0" applyNumberFormat="0" applyBorder="0" applyAlignment="0" applyProtection="0">
      <alignment vertical="center"/>
    </xf>
    <xf numFmtId="0" fontId="34" fillId="14" borderId="0" applyNumberFormat="0" applyBorder="0" applyAlignment="0" applyProtection="0">
      <alignment vertical="center"/>
    </xf>
    <xf numFmtId="0" fontId="29" fillId="11" borderId="0" applyNumberFormat="0" applyBorder="0" applyAlignment="0" applyProtection="0">
      <alignment vertical="center"/>
    </xf>
    <xf numFmtId="0" fontId="29" fillId="4" borderId="0" applyNumberFormat="0" applyBorder="0" applyAlignment="0" applyProtection="0">
      <alignment vertical="center"/>
    </xf>
    <xf numFmtId="0" fontId="29" fillId="17" borderId="0" applyNumberFormat="0" applyBorder="0" applyAlignment="0" applyProtection="0">
      <alignment vertical="center"/>
    </xf>
    <xf numFmtId="0" fontId="29" fillId="2" borderId="0" applyNumberFormat="0" applyBorder="0" applyAlignment="0" applyProtection="0">
      <alignment vertical="center"/>
    </xf>
    <xf numFmtId="0" fontId="34" fillId="13" borderId="0" applyNumberFormat="0" applyBorder="0" applyAlignment="0" applyProtection="0">
      <alignment vertical="center"/>
    </xf>
    <xf numFmtId="0" fontId="34" fillId="27" borderId="0" applyNumberFormat="0" applyBorder="0" applyAlignment="0" applyProtection="0">
      <alignment vertical="center"/>
    </xf>
    <xf numFmtId="0" fontId="29" fillId="21" borderId="0" applyNumberFormat="0" applyBorder="0" applyAlignment="0" applyProtection="0">
      <alignment vertical="center"/>
    </xf>
    <xf numFmtId="0" fontId="29" fillId="29" borderId="0" applyNumberFormat="0" applyBorder="0" applyAlignment="0" applyProtection="0">
      <alignment vertical="center"/>
    </xf>
    <xf numFmtId="0" fontId="34" fillId="30" borderId="0" applyNumberFormat="0" applyBorder="0" applyAlignment="0" applyProtection="0">
      <alignment vertical="center"/>
    </xf>
    <xf numFmtId="0" fontId="29" fillId="31" borderId="0" applyNumberFormat="0" applyBorder="0" applyAlignment="0" applyProtection="0">
      <alignment vertical="center"/>
    </xf>
    <xf numFmtId="0" fontId="34" fillId="32" borderId="0" applyNumberFormat="0" applyBorder="0" applyAlignment="0" applyProtection="0">
      <alignment vertical="center"/>
    </xf>
    <xf numFmtId="0" fontId="34" fillId="26" borderId="0" applyNumberFormat="0" applyBorder="0" applyAlignment="0" applyProtection="0">
      <alignment vertical="center"/>
    </xf>
    <xf numFmtId="0" fontId="29" fillId="28" borderId="0" applyNumberFormat="0" applyBorder="0" applyAlignment="0" applyProtection="0">
      <alignment vertical="center"/>
    </xf>
    <xf numFmtId="0" fontId="34" fillId="19" borderId="0" applyNumberFormat="0" applyBorder="0" applyAlignment="0" applyProtection="0">
      <alignment vertical="center"/>
    </xf>
  </cellStyleXfs>
  <cellXfs count="66">
    <xf numFmtId="0" fontId="0" fillId="0" borderId="0" xfId="0" applyFont="1">
      <alignment vertical="center"/>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Border="1" applyAlignment="1">
      <alignment horizontal="righ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horizontal="center" vertical="center" wrapText="1"/>
    </xf>
    <xf numFmtId="4" fontId="8" fillId="0" borderId="1" xfId="0" applyNumberFormat="1"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0" borderId="0" xfId="0" applyFont="1" applyBorder="1" applyAlignment="1">
      <alignment horizontal="right" vertical="center" wrapText="1"/>
    </xf>
    <xf numFmtId="0" fontId="10"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4" fontId="8" fillId="0" borderId="1" xfId="0" applyNumberFormat="1" applyFont="1" applyBorder="1" applyAlignment="1">
      <alignment horizontal="right" vertical="center"/>
    </xf>
    <xf numFmtId="4" fontId="13" fillId="0" borderId="1" xfId="0" applyNumberFormat="1" applyFont="1" applyBorder="1" applyAlignment="1">
      <alignment horizontal="right" vertical="center"/>
    </xf>
    <xf numFmtId="0" fontId="9" fillId="0" borderId="1"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right" vertical="center" wrapText="1"/>
    </xf>
    <xf numFmtId="0" fontId="14" fillId="0" borderId="1" xfId="0" applyFont="1" applyBorder="1" applyAlignment="1">
      <alignment horizontal="center" vertical="center" wrapText="1"/>
    </xf>
    <xf numFmtId="4" fontId="13" fillId="0" borderId="1" xfId="0" applyNumberFormat="1" applyFont="1" applyBorder="1" applyAlignment="1">
      <alignment horizontal="right" vertical="center" wrapText="1"/>
    </xf>
    <xf numFmtId="4" fontId="15" fillId="0" borderId="1" xfId="0" applyNumberFormat="1" applyFont="1" applyBorder="1" applyAlignment="1">
      <alignment horizontal="right" vertical="center" wrapText="1"/>
    </xf>
    <xf numFmtId="0" fontId="16" fillId="0" borderId="1" xfId="0" applyFont="1" applyBorder="1" applyAlignment="1">
      <alignment horizontal="left" vertical="center"/>
    </xf>
    <xf numFmtId="0" fontId="16" fillId="0" borderId="1" xfId="0" applyFont="1" applyBorder="1">
      <alignment vertical="center"/>
    </xf>
    <xf numFmtId="4" fontId="17" fillId="0" borderId="1" xfId="0" applyNumberFormat="1" applyFont="1" applyBorder="1" applyAlignment="1">
      <alignment horizontal="right" vertical="center" wrapText="1"/>
    </xf>
    <xf numFmtId="0" fontId="16" fillId="0" borderId="1" xfId="0" applyFont="1" applyBorder="1" applyAlignment="1">
      <alignment horizontal="left" vertical="center" wrapText="1"/>
    </xf>
    <xf numFmtId="0" fontId="16" fillId="0" borderId="1" xfId="0" applyFont="1" applyBorder="1" applyAlignment="1">
      <alignment vertical="center" wrapText="1"/>
    </xf>
    <xf numFmtId="4" fontId="8" fillId="0" borderId="1" xfId="0" applyNumberFormat="1" applyFont="1" applyBorder="1" applyAlignment="1">
      <alignment horizontal="right" vertical="center" wrapText="1"/>
    </xf>
    <xf numFmtId="0" fontId="18" fillId="0" borderId="1" xfId="0" applyFont="1" applyBorder="1" applyAlignment="1">
      <alignment horizontal="left" vertical="center" wrapText="1"/>
    </xf>
    <xf numFmtId="0" fontId="18" fillId="0" borderId="1" xfId="0" applyFont="1" applyBorder="1" applyAlignment="1">
      <alignment vertical="center" wrapText="1"/>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20" fillId="0" borderId="1" xfId="0" applyFont="1" applyBorder="1" applyAlignment="1">
      <alignment horizontal="center" vertical="center"/>
    </xf>
    <xf numFmtId="4" fontId="21" fillId="0" borderId="1" xfId="0" applyNumberFormat="1" applyFont="1" applyBorder="1" applyAlignment="1">
      <alignment horizontal="right" vertical="center"/>
    </xf>
    <xf numFmtId="0" fontId="22" fillId="0" borderId="1" xfId="0" applyFont="1" applyBorder="1" applyAlignment="1">
      <alignment horizontal="left" vertical="center"/>
    </xf>
    <xf numFmtId="0" fontId="22" fillId="0" borderId="1" xfId="0" applyFont="1" applyBorder="1">
      <alignment vertical="center"/>
    </xf>
    <xf numFmtId="4" fontId="23" fillId="0" borderId="1" xfId="0" applyNumberFormat="1" applyFont="1" applyBorder="1" applyAlignment="1">
      <alignment horizontal="right" vertical="center"/>
    </xf>
    <xf numFmtId="0" fontId="22" fillId="0" borderId="1" xfId="0" applyFont="1" applyBorder="1" applyAlignment="1">
      <alignment horizontal="left" vertical="center" wrapText="1"/>
    </xf>
    <xf numFmtId="0" fontId="22" fillId="0" borderId="1" xfId="0" applyFont="1" applyBorder="1" applyAlignment="1">
      <alignment vertical="center" wrapText="1"/>
    </xf>
    <xf numFmtId="0" fontId="24" fillId="0" borderId="0" xfId="0" applyFont="1" applyBorder="1" applyAlignment="1">
      <alignment horizontal="right" vertical="center"/>
    </xf>
    <xf numFmtId="0" fontId="14" fillId="0" borderId="1" xfId="0" applyFont="1" applyBorder="1" applyAlignment="1">
      <alignment horizontal="center" vertical="center"/>
    </xf>
    <xf numFmtId="0" fontId="7" fillId="0" borderId="1" xfId="0" applyFont="1" applyBorder="1" applyAlignment="1">
      <alignment horizontal="center" vertical="center"/>
    </xf>
    <xf numFmtId="4" fontId="17" fillId="0" borderId="1" xfId="0" applyNumberFormat="1" applyFont="1" applyBorder="1" applyAlignment="1">
      <alignment horizontal="right" vertical="center"/>
    </xf>
    <xf numFmtId="0" fontId="3" fillId="0" borderId="0" xfId="0" applyFont="1" applyBorder="1">
      <alignment vertical="center"/>
    </xf>
    <xf numFmtId="0" fontId="5" fillId="0" borderId="0" xfId="0" applyFont="1" applyBorder="1">
      <alignment vertical="center"/>
    </xf>
    <xf numFmtId="0" fontId="25" fillId="0" borderId="0" xfId="0" applyFont="1" applyBorder="1" applyAlignment="1">
      <alignment horizontal="center" vertical="center"/>
    </xf>
    <xf numFmtId="0" fontId="26" fillId="0" borderId="1" xfId="0" applyFont="1" applyBorder="1" applyAlignment="1">
      <alignment horizontal="center" vertical="center"/>
    </xf>
    <xf numFmtId="0" fontId="12" fillId="0" borderId="1" xfId="0" applyFont="1" applyBorder="1" applyAlignment="1">
      <alignment horizontal="center" vertical="center"/>
    </xf>
    <xf numFmtId="0" fontId="9" fillId="0" borderId="1" xfId="0" applyFont="1" applyBorder="1" applyAlignment="1">
      <alignment horizontal="left" vertical="center"/>
    </xf>
    <xf numFmtId="0" fontId="9" fillId="0" borderId="1" xfId="0" applyFont="1" applyBorder="1">
      <alignment vertical="center"/>
    </xf>
    <xf numFmtId="0" fontId="27" fillId="0" borderId="0" xfId="0" applyFont="1" applyBorder="1" applyAlignment="1">
      <alignment horizontal="center" vertical="center" wrapText="1"/>
    </xf>
    <xf numFmtId="0" fontId="26" fillId="0" borderId="1" xfId="0" applyFont="1" applyBorder="1" applyAlignment="1">
      <alignment horizontal="center" vertical="center" wrapText="1"/>
    </xf>
    <xf numFmtId="0" fontId="5" fillId="0" borderId="0" xfId="0" applyFont="1" applyBorder="1" applyAlignment="1">
      <alignment horizontal="left" vertical="center"/>
    </xf>
    <xf numFmtId="0" fontId="28" fillId="0" borderId="0" xfId="0" applyFont="1" applyBorder="1" applyAlignment="1">
      <alignment vertical="center" wrapText="1"/>
    </xf>
    <xf numFmtId="4" fontId="15" fillId="0" borderId="1" xfId="0" applyNumberFormat="1" applyFont="1" applyBorder="1" applyAlignment="1">
      <alignment horizontal="right" vertical="center"/>
    </xf>
    <xf numFmtId="0" fontId="3" fillId="0" borderId="1" xfId="0" applyFont="1" applyBorder="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8"/>
  <sheetViews>
    <sheetView workbookViewId="0">
      <selection activeCell="F10" sqref="F10"/>
    </sheetView>
  </sheetViews>
  <sheetFormatPr defaultColWidth="9" defaultRowHeight="13.5" outlineLevelCol="7"/>
  <cols>
    <col min="1" max="1" width="0.266666666666667" customWidth="1"/>
    <col min="2" max="2" width="23.6166666666667" customWidth="1"/>
    <col min="3" max="3" width="16.4083333333333" customWidth="1"/>
    <col min="4" max="4" width="25.7833333333333" customWidth="1"/>
    <col min="5" max="5" width="17.1" customWidth="1"/>
    <col min="6" max="6" width="16.2833333333333" customWidth="1"/>
    <col min="7" max="7" width="20.5166666666667" customWidth="1"/>
    <col min="8" max="8" width="21.5416666666667" customWidth="1"/>
    <col min="9" max="11" width="9.76666666666667" customWidth="1"/>
  </cols>
  <sheetData>
    <row r="1" ht="16.35" customHeight="1" spans="1:2">
      <c r="A1" s="10"/>
      <c r="B1" s="11" t="s">
        <v>0</v>
      </c>
    </row>
    <row r="2" ht="16.35" customHeight="1"/>
    <row r="3" ht="40.5" customHeight="1" spans="2:8">
      <c r="B3" s="12" t="s">
        <v>1</v>
      </c>
      <c r="C3" s="12"/>
      <c r="D3" s="12"/>
      <c r="E3" s="12"/>
      <c r="F3" s="12"/>
      <c r="G3" s="12"/>
      <c r="H3" s="12"/>
    </row>
    <row r="4" ht="23.25" customHeight="1" spans="8:8">
      <c r="H4" s="49" t="s">
        <v>2</v>
      </c>
    </row>
    <row r="5" ht="43.1" customHeight="1" spans="2:8">
      <c r="B5" s="29" t="s">
        <v>3</v>
      </c>
      <c r="C5" s="29"/>
      <c r="D5" s="29" t="s">
        <v>4</v>
      </c>
      <c r="E5" s="29"/>
      <c r="F5" s="29"/>
      <c r="G5" s="29"/>
      <c r="H5" s="29"/>
    </row>
    <row r="6" ht="43.1" customHeight="1" spans="2:8">
      <c r="B6" s="50" t="s">
        <v>5</v>
      </c>
      <c r="C6" s="50" t="s">
        <v>6</v>
      </c>
      <c r="D6" s="50" t="s">
        <v>5</v>
      </c>
      <c r="E6" s="50" t="s">
        <v>7</v>
      </c>
      <c r="F6" s="29" t="s">
        <v>8</v>
      </c>
      <c r="G6" s="29" t="s">
        <v>9</v>
      </c>
      <c r="H6" s="29" t="s">
        <v>10</v>
      </c>
    </row>
    <row r="7" ht="24.15" customHeight="1" spans="2:8">
      <c r="B7" s="51" t="s">
        <v>11</v>
      </c>
      <c r="C7" s="64">
        <f>C8</f>
        <v>36773.86</v>
      </c>
      <c r="D7" s="51" t="s">
        <v>12</v>
      </c>
      <c r="E7" s="64">
        <v>42932.62</v>
      </c>
      <c r="F7" s="64">
        <v>42932.62</v>
      </c>
      <c r="G7" s="64"/>
      <c r="H7" s="64"/>
    </row>
    <row r="8" ht="23.25" customHeight="1" spans="2:8">
      <c r="B8" s="33" t="s">
        <v>13</v>
      </c>
      <c r="C8" s="52">
        <f>36787.36-13.5</f>
        <v>36773.86</v>
      </c>
      <c r="D8" s="33" t="s">
        <v>14</v>
      </c>
      <c r="E8" s="52">
        <v>23</v>
      </c>
      <c r="F8" s="52">
        <v>23</v>
      </c>
      <c r="G8" s="52"/>
      <c r="H8" s="52"/>
    </row>
    <row r="9" ht="23.25" customHeight="1" spans="2:8">
      <c r="B9" s="33" t="s">
        <v>15</v>
      </c>
      <c r="C9" s="52"/>
      <c r="D9" s="33" t="s">
        <v>16</v>
      </c>
      <c r="E9" s="52">
        <v>8560.42</v>
      </c>
      <c r="F9" s="52">
        <v>8560.42</v>
      </c>
      <c r="G9" s="52"/>
      <c r="H9" s="52"/>
    </row>
    <row r="10" ht="23.25" customHeight="1" spans="2:8">
      <c r="B10" s="33" t="s">
        <v>17</v>
      </c>
      <c r="C10" s="52"/>
      <c r="D10" s="33" t="s">
        <v>18</v>
      </c>
      <c r="E10" s="52">
        <v>34106.64</v>
      </c>
      <c r="F10" s="52">
        <v>34106.64</v>
      </c>
      <c r="G10" s="52"/>
      <c r="H10" s="52"/>
    </row>
    <row r="11" ht="23.25" customHeight="1" spans="2:8">
      <c r="B11" s="33"/>
      <c r="C11" s="52"/>
      <c r="D11" s="33" t="s">
        <v>19</v>
      </c>
      <c r="E11" s="52">
        <v>242.56</v>
      </c>
      <c r="F11" s="52">
        <v>242.56</v>
      </c>
      <c r="G11" s="52"/>
      <c r="H11" s="52"/>
    </row>
    <row r="12" ht="20.7" customHeight="1" spans="2:8">
      <c r="B12" s="8"/>
      <c r="C12" s="65"/>
      <c r="D12" s="8"/>
      <c r="E12" s="65"/>
      <c r="F12" s="65"/>
      <c r="G12" s="65"/>
      <c r="H12" s="65"/>
    </row>
    <row r="13" ht="22.4" customHeight="1" spans="2:8">
      <c r="B13" s="15" t="s">
        <v>20</v>
      </c>
      <c r="C13" s="64">
        <f>C14</f>
        <v>6158.76</v>
      </c>
      <c r="D13" s="15" t="s">
        <v>21</v>
      </c>
      <c r="E13" s="65"/>
      <c r="F13" s="65"/>
      <c r="G13" s="65"/>
      <c r="H13" s="65"/>
    </row>
    <row r="14" ht="21.55" customHeight="1" spans="2:8">
      <c r="B14" s="36" t="s">
        <v>22</v>
      </c>
      <c r="C14" s="52">
        <v>6158.76</v>
      </c>
      <c r="D14" s="8"/>
      <c r="E14" s="65"/>
      <c r="F14" s="65"/>
      <c r="G14" s="65"/>
      <c r="H14" s="65"/>
    </row>
    <row r="15" ht="20.7" customHeight="1" spans="2:8">
      <c r="B15" s="36" t="s">
        <v>23</v>
      </c>
      <c r="C15" s="52"/>
      <c r="D15" s="8"/>
      <c r="E15" s="65"/>
      <c r="F15" s="65"/>
      <c r="G15" s="65"/>
      <c r="H15" s="65"/>
    </row>
    <row r="16" ht="20.7" customHeight="1" spans="2:8">
      <c r="B16" s="36" t="s">
        <v>24</v>
      </c>
      <c r="C16" s="52"/>
      <c r="D16" s="8"/>
      <c r="E16" s="65"/>
      <c r="F16" s="65"/>
      <c r="G16" s="65"/>
      <c r="H16" s="65"/>
    </row>
    <row r="17" ht="20.7" customHeight="1" spans="2:8">
      <c r="B17" s="8"/>
      <c r="C17" s="65"/>
      <c r="D17" s="8"/>
      <c r="E17" s="65"/>
      <c r="F17" s="65"/>
      <c r="G17" s="65"/>
      <c r="H17" s="65"/>
    </row>
    <row r="18" ht="24.15" customHeight="1" spans="2:8">
      <c r="B18" s="51" t="s">
        <v>25</v>
      </c>
      <c r="C18" s="64">
        <f>C13+C7</f>
        <v>42932.62</v>
      </c>
      <c r="D18" s="51" t="s">
        <v>26</v>
      </c>
      <c r="E18" s="64">
        <v>42932.62</v>
      </c>
      <c r="F18" s="64">
        <v>42932.62</v>
      </c>
      <c r="G18" s="64"/>
      <c r="H18" s="64"/>
    </row>
  </sheetData>
  <mergeCells count="3">
    <mergeCell ref="B3:H3"/>
    <mergeCell ref="B5:C5"/>
    <mergeCell ref="D5:H5"/>
  </mergeCells>
  <printOptions horizontalCentered="1"/>
  <pageMargins left="0.0777777777777778" right="0.0777777777777778" top="0.391666666666667" bottom="0.0777777777777778"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4"/>
  <sheetViews>
    <sheetView workbookViewId="0">
      <selection activeCell="C7" sqref="C7:J7"/>
    </sheetView>
  </sheetViews>
  <sheetFormatPr defaultColWidth="9" defaultRowHeight="13.5"/>
  <cols>
    <col min="1" max="1" width="0.266666666666667" customWidth="1"/>
    <col min="2" max="2" width="19.675" customWidth="1"/>
    <col min="3" max="4" width="15.3833333333333" customWidth="1"/>
    <col min="5" max="5" width="25.6416666666667" customWidth="1"/>
    <col min="6" max="6" width="16.6916666666667" customWidth="1"/>
    <col min="7" max="7" width="17.2333333333333" customWidth="1"/>
    <col min="8" max="8" width="16.2833333333333" customWidth="1"/>
    <col min="9" max="10" width="15.2" customWidth="1"/>
    <col min="11" max="11" width="9.76666666666667" customWidth="1"/>
  </cols>
  <sheetData>
    <row r="1" ht="16.35" customHeight="1" spans="1:9">
      <c r="A1" s="10"/>
      <c r="B1" s="11" t="s">
        <v>448</v>
      </c>
      <c r="C1" s="10"/>
      <c r="F1" s="10"/>
      <c r="G1" s="10"/>
      <c r="H1" s="10"/>
      <c r="I1" s="10"/>
    </row>
    <row r="2" ht="16.35" customHeight="1" spans="2:9">
      <c r="B2" s="12" t="s">
        <v>449</v>
      </c>
      <c r="C2" s="12"/>
      <c r="D2" s="12"/>
      <c r="E2" s="12"/>
      <c r="F2" s="12"/>
      <c r="G2" s="12"/>
      <c r="H2" s="12"/>
      <c r="I2" s="12"/>
    </row>
    <row r="3" ht="16.35" customHeight="1" spans="2:9">
      <c r="B3" s="12"/>
      <c r="C3" s="12"/>
      <c r="D3" s="12"/>
      <c r="E3" s="12"/>
      <c r="F3" s="12"/>
      <c r="G3" s="12"/>
      <c r="H3" s="12"/>
      <c r="I3" s="12"/>
    </row>
    <row r="4" ht="16.35" customHeight="1"/>
    <row r="5" ht="19.8" customHeight="1" spans="9:9">
      <c r="I5" s="20" t="s">
        <v>2</v>
      </c>
    </row>
    <row r="6" ht="37.95" customHeight="1" spans="2:10">
      <c r="B6" s="13" t="s">
        <v>450</v>
      </c>
      <c r="C6" s="14" t="s">
        <v>451</v>
      </c>
      <c r="D6" s="14"/>
      <c r="E6" s="14"/>
      <c r="F6" s="14"/>
      <c r="G6" s="15" t="s">
        <v>452</v>
      </c>
      <c r="H6" s="16">
        <v>42932.62</v>
      </c>
      <c r="I6" s="16"/>
      <c r="J6" s="16"/>
    </row>
    <row r="7" ht="183.7" customHeight="1" spans="2:10">
      <c r="B7" s="13" t="s">
        <v>453</v>
      </c>
      <c r="C7" s="17" t="s">
        <v>454</v>
      </c>
      <c r="D7" s="17"/>
      <c r="E7" s="17"/>
      <c r="F7" s="17"/>
      <c r="G7" s="17"/>
      <c r="H7" s="17"/>
      <c r="I7" s="17"/>
      <c r="J7" s="17"/>
    </row>
    <row r="8" ht="23.25" customHeight="1" spans="2:10">
      <c r="B8" s="13" t="s">
        <v>455</v>
      </c>
      <c r="C8" s="15" t="s">
        <v>456</v>
      </c>
      <c r="D8" s="15" t="s">
        <v>457</v>
      </c>
      <c r="E8" s="15" t="s">
        <v>458</v>
      </c>
      <c r="F8" s="15" t="s">
        <v>459</v>
      </c>
      <c r="G8" s="15" t="s">
        <v>460</v>
      </c>
      <c r="H8" s="15" t="s">
        <v>461</v>
      </c>
      <c r="I8" s="15" t="s">
        <v>462</v>
      </c>
      <c r="J8" s="15" t="s">
        <v>463</v>
      </c>
    </row>
    <row r="9" ht="18.95" customHeight="1" spans="2:10">
      <c r="B9" s="13"/>
      <c r="C9" s="18" t="s">
        <v>464</v>
      </c>
      <c r="D9" s="18" t="s">
        <v>465</v>
      </c>
      <c r="E9" s="18" t="s">
        <v>466</v>
      </c>
      <c r="F9" s="19" t="s">
        <v>467</v>
      </c>
      <c r="G9" s="19" t="s">
        <v>468</v>
      </c>
      <c r="H9" s="19" t="s">
        <v>469</v>
      </c>
      <c r="I9" s="19" t="s">
        <v>470</v>
      </c>
      <c r="J9" s="19" t="s">
        <v>471</v>
      </c>
    </row>
    <row r="10" ht="18.95" customHeight="1" spans="2:10">
      <c r="B10" s="13"/>
      <c r="C10" s="18" t="s">
        <v>464</v>
      </c>
      <c r="D10" s="18" t="s">
        <v>472</v>
      </c>
      <c r="E10" s="18" t="s">
        <v>473</v>
      </c>
      <c r="F10" s="19" t="s">
        <v>467</v>
      </c>
      <c r="G10" s="19" t="s">
        <v>468</v>
      </c>
      <c r="H10" s="19" t="s">
        <v>469</v>
      </c>
      <c r="I10" s="19" t="s">
        <v>470</v>
      </c>
      <c r="J10" s="19" t="s">
        <v>471</v>
      </c>
    </row>
    <row r="11" ht="18.95" customHeight="1" spans="2:10">
      <c r="B11" s="13"/>
      <c r="C11" s="18" t="s">
        <v>464</v>
      </c>
      <c r="D11" s="18" t="s">
        <v>474</v>
      </c>
      <c r="E11" s="18" t="s">
        <v>475</v>
      </c>
      <c r="F11" s="19" t="s">
        <v>467</v>
      </c>
      <c r="G11" s="19" t="s">
        <v>468</v>
      </c>
      <c r="H11" s="19" t="s">
        <v>469</v>
      </c>
      <c r="I11" s="19" t="s">
        <v>470</v>
      </c>
      <c r="J11" s="19" t="s">
        <v>471</v>
      </c>
    </row>
    <row r="12" ht="18.95" customHeight="1" spans="2:10">
      <c r="B12" s="13"/>
      <c r="C12" s="18" t="s">
        <v>476</v>
      </c>
      <c r="D12" s="18" t="s">
        <v>477</v>
      </c>
      <c r="E12" s="18" t="s">
        <v>478</v>
      </c>
      <c r="F12" s="19" t="s">
        <v>479</v>
      </c>
      <c r="G12" s="19" t="s">
        <v>468</v>
      </c>
      <c r="H12" s="19" t="s">
        <v>480</v>
      </c>
      <c r="I12" s="19" t="s">
        <v>481</v>
      </c>
      <c r="J12" s="19" t="s">
        <v>471</v>
      </c>
    </row>
    <row r="13" ht="18.95" customHeight="1" spans="2:10">
      <c r="B13" s="13"/>
      <c r="C13" s="18" t="s">
        <v>476</v>
      </c>
      <c r="D13" s="18" t="s">
        <v>477</v>
      </c>
      <c r="E13" s="18" t="s">
        <v>482</v>
      </c>
      <c r="F13" s="19" t="s">
        <v>467</v>
      </c>
      <c r="G13" s="19" t="s">
        <v>468</v>
      </c>
      <c r="H13" s="19" t="s">
        <v>480</v>
      </c>
      <c r="I13" s="19" t="s">
        <v>483</v>
      </c>
      <c r="J13" s="19" t="s">
        <v>471</v>
      </c>
    </row>
    <row r="14" ht="18.95" customHeight="1" spans="2:10">
      <c r="B14" s="13"/>
      <c r="C14" s="18" t="s">
        <v>464</v>
      </c>
      <c r="D14" s="18" t="s">
        <v>474</v>
      </c>
      <c r="E14" s="18" t="s">
        <v>484</v>
      </c>
      <c r="F14" s="19" t="s">
        <v>479</v>
      </c>
      <c r="G14" s="19" t="s">
        <v>485</v>
      </c>
      <c r="H14" s="19" t="s">
        <v>480</v>
      </c>
      <c r="I14" s="19" t="s">
        <v>486</v>
      </c>
      <c r="J14" s="19" t="s">
        <v>487</v>
      </c>
    </row>
  </sheetData>
  <mergeCells count="5">
    <mergeCell ref="C6:F6"/>
    <mergeCell ref="H6:J6"/>
    <mergeCell ref="C7:J7"/>
    <mergeCell ref="B8:B14"/>
    <mergeCell ref="B2:I3"/>
  </mergeCells>
  <printOptions horizontalCentered="1"/>
  <pageMargins left="0.0777777777777778" right="0.0777777777777778" top="0.391666666666667" bottom="0.0777777777777778"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1153"/>
  <sheetViews>
    <sheetView topLeftCell="A253" workbookViewId="0">
      <selection activeCell="A1154" sqref="$A1154:$XFD1636"/>
    </sheetView>
  </sheetViews>
  <sheetFormatPr defaultColWidth="9" defaultRowHeight="13.5"/>
  <cols>
    <col min="1" max="1" width="9.23333333333333" customWidth="1"/>
    <col min="2" max="2" width="9.76666666666667" customWidth="1"/>
    <col min="3" max="3" width="10.9916666666667" customWidth="1"/>
    <col min="4" max="5" width="10.2583333333333" customWidth="1"/>
    <col min="6" max="11" width="5.125" customWidth="1"/>
    <col min="12" max="13" width="10.2583333333333" customWidth="1"/>
  </cols>
  <sheetData>
    <row r="1" ht="16.35" customHeight="1" spans="1:1">
      <c r="A1" s="1" t="s">
        <v>488</v>
      </c>
    </row>
    <row r="2" ht="48.3" customHeight="1" spans="1:13">
      <c r="A2" s="2" t="s">
        <v>489</v>
      </c>
      <c r="B2" s="2"/>
      <c r="C2" s="2"/>
      <c r="D2" s="2"/>
      <c r="E2" s="2"/>
      <c r="F2" s="2"/>
      <c r="G2" s="2"/>
      <c r="H2" s="2"/>
      <c r="I2" s="2"/>
      <c r="J2" s="2"/>
      <c r="K2" s="2"/>
      <c r="L2" s="2"/>
      <c r="M2" s="2"/>
    </row>
    <row r="3" ht="25.85" customHeight="1" spans="1:13">
      <c r="A3" s="3" t="s">
        <v>490</v>
      </c>
      <c r="B3" s="4" t="s">
        <v>491</v>
      </c>
      <c r="C3" s="4"/>
      <c r="D3" s="4"/>
      <c r="E3" s="4"/>
      <c r="F3" s="4"/>
      <c r="G3" s="4"/>
      <c r="H3" s="4"/>
      <c r="I3" s="4"/>
      <c r="J3" s="4"/>
      <c r="K3" s="9" t="s">
        <v>2</v>
      </c>
      <c r="L3" s="9"/>
      <c r="M3" s="9"/>
    </row>
    <row r="4" ht="26.05" customHeight="1" spans="1:13">
      <c r="A4" s="5" t="s">
        <v>492</v>
      </c>
      <c r="B4" s="6" t="s">
        <v>493</v>
      </c>
      <c r="C4" s="6"/>
      <c r="D4" s="6"/>
      <c r="E4" s="6"/>
      <c r="F4" s="6"/>
      <c r="G4" s="5" t="s">
        <v>494</v>
      </c>
      <c r="H4" s="5"/>
      <c r="I4" s="5" t="s">
        <v>495</v>
      </c>
      <c r="J4" s="5"/>
      <c r="K4" s="5"/>
      <c r="L4" s="5"/>
      <c r="M4" s="5"/>
    </row>
    <row r="5" ht="26.05" customHeight="1" spans="1:13">
      <c r="A5" s="5" t="s">
        <v>496</v>
      </c>
      <c r="B5" s="5">
        <v>10</v>
      </c>
      <c r="C5" s="5"/>
      <c r="D5" s="5"/>
      <c r="E5" s="5"/>
      <c r="F5" s="5"/>
      <c r="G5" s="5" t="s">
        <v>497</v>
      </c>
      <c r="H5" s="5"/>
      <c r="I5" s="5"/>
      <c r="J5" s="5"/>
      <c r="K5" s="5"/>
      <c r="L5" s="5"/>
      <c r="M5" s="5"/>
    </row>
    <row r="6" ht="26.05" customHeight="1" spans="1:13">
      <c r="A6" s="5" t="s">
        <v>498</v>
      </c>
      <c r="B6" s="7">
        <v>328.58</v>
      </c>
      <c r="C6" s="7"/>
      <c r="D6" s="7"/>
      <c r="E6" s="7"/>
      <c r="F6" s="7"/>
      <c r="G6" s="5" t="s">
        <v>499</v>
      </c>
      <c r="H6" s="5"/>
      <c r="I6" s="7">
        <v>328.58</v>
      </c>
      <c r="J6" s="7"/>
      <c r="K6" s="7"/>
      <c r="L6" s="7"/>
      <c r="M6" s="7"/>
    </row>
    <row r="7" ht="26.05" customHeight="1" spans="1:13">
      <c r="A7" s="5"/>
      <c r="B7" s="7"/>
      <c r="C7" s="7"/>
      <c r="D7" s="7"/>
      <c r="E7" s="7"/>
      <c r="F7" s="7"/>
      <c r="G7" s="5" t="s">
        <v>500</v>
      </c>
      <c r="H7" s="5"/>
      <c r="I7" s="7"/>
      <c r="J7" s="7"/>
      <c r="K7" s="7"/>
      <c r="L7" s="7"/>
      <c r="M7" s="7"/>
    </row>
    <row r="8" ht="81.45" customHeight="1" spans="1:13">
      <c r="A8" s="5" t="s">
        <v>501</v>
      </c>
      <c r="B8" s="8" t="s">
        <v>502</v>
      </c>
      <c r="C8" s="8"/>
      <c r="D8" s="8"/>
      <c r="E8" s="8"/>
      <c r="F8" s="8"/>
      <c r="G8" s="8"/>
      <c r="H8" s="8"/>
      <c r="I8" s="8"/>
      <c r="J8" s="8"/>
      <c r="K8" s="8"/>
      <c r="L8" s="8"/>
      <c r="M8" s="8"/>
    </row>
    <row r="9" ht="81.45" customHeight="1" spans="1:13">
      <c r="A9" s="5" t="s">
        <v>503</v>
      </c>
      <c r="B9" s="8"/>
      <c r="C9" s="8"/>
      <c r="D9" s="8"/>
      <c r="E9" s="8"/>
      <c r="F9" s="8"/>
      <c r="G9" s="8"/>
      <c r="H9" s="8"/>
      <c r="I9" s="8"/>
      <c r="J9" s="8"/>
      <c r="K9" s="8"/>
      <c r="L9" s="8"/>
      <c r="M9" s="8"/>
    </row>
    <row r="10" ht="81.45" customHeight="1" spans="1:13">
      <c r="A10" s="5" t="s">
        <v>504</v>
      </c>
      <c r="B10" s="8" t="s">
        <v>505</v>
      </c>
      <c r="C10" s="8"/>
      <c r="D10" s="8"/>
      <c r="E10" s="8"/>
      <c r="F10" s="8"/>
      <c r="G10" s="8"/>
      <c r="H10" s="8"/>
      <c r="I10" s="8"/>
      <c r="J10" s="8"/>
      <c r="K10" s="8"/>
      <c r="L10" s="8"/>
      <c r="M10" s="8"/>
    </row>
    <row r="11" ht="26.05" customHeight="1" spans="1:13">
      <c r="A11" s="5" t="s">
        <v>455</v>
      </c>
      <c r="B11" s="5" t="s">
        <v>456</v>
      </c>
      <c r="C11" s="5" t="s">
        <v>457</v>
      </c>
      <c r="D11" s="5" t="s">
        <v>506</v>
      </c>
      <c r="E11" s="5"/>
      <c r="F11" s="5" t="s">
        <v>459</v>
      </c>
      <c r="G11" s="5"/>
      <c r="H11" s="5" t="s">
        <v>460</v>
      </c>
      <c r="I11" s="5"/>
      <c r="J11" s="5" t="s">
        <v>461</v>
      </c>
      <c r="K11" s="5"/>
      <c r="L11" s="5" t="s">
        <v>462</v>
      </c>
      <c r="M11" s="5" t="s">
        <v>463</v>
      </c>
    </row>
    <row r="12" ht="19.55" customHeight="1" spans="1:13">
      <c r="A12" s="5"/>
      <c r="B12" s="8" t="s">
        <v>464</v>
      </c>
      <c r="C12" s="8" t="s">
        <v>507</v>
      </c>
      <c r="D12" s="8" t="s">
        <v>508</v>
      </c>
      <c r="E12" s="8"/>
      <c r="F12" s="5" t="s">
        <v>467</v>
      </c>
      <c r="G12" s="5"/>
      <c r="H12" s="5" t="s">
        <v>509</v>
      </c>
      <c r="I12" s="5"/>
      <c r="J12" s="5" t="s">
        <v>469</v>
      </c>
      <c r="K12" s="5"/>
      <c r="L12" s="5" t="s">
        <v>510</v>
      </c>
      <c r="M12" s="5" t="s">
        <v>471</v>
      </c>
    </row>
    <row r="13" ht="19.55" customHeight="1" spans="1:13">
      <c r="A13" s="5"/>
      <c r="B13" s="8" t="s">
        <v>464</v>
      </c>
      <c r="C13" s="8" t="s">
        <v>507</v>
      </c>
      <c r="D13" s="8" t="s">
        <v>511</v>
      </c>
      <c r="E13" s="8"/>
      <c r="F13" s="5" t="s">
        <v>467</v>
      </c>
      <c r="G13" s="5"/>
      <c r="H13" s="5" t="s">
        <v>509</v>
      </c>
      <c r="I13" s="5"/>
      <c r="J13" s="5" t="s">
        <v>469</v>
      </c>
      <c r="K13" s="5"/>
      <c r="L13" s="5" t="s">
        <v>512</v>
      </c>
      <c r="M13" s="5" t="s">
        <v>471</v>
      </c>
    </row>
    <row r="14" ht="25" customHeight="1" spans="1:13">
      <c r="A14" s="5"/>
      <c r="B14" s="8" t="s">
        <v>513</v>
      </c>
      <c r="C14" s="8" t="s">
        <v>514</v>
      </c>
      <c r="D14" s="8" t="s">
        <v>515</v>
      </c>
      <c r="E14" s="8"/>
      <c r="F14" s="5" t="s">
        <v>479</v>
      </c>
      <c r="G14" s="5"/>
      <c r="H14" s="5" t="s">
        <v>468</v>
      </c>
      <c r="I14" s="5"/>
      <c r="J14" s="5" t="s">
        <v>480</v>
      </c>
      <c r="K14" s="5"/>
      <c r="L14" s="5" t="s">
        <v>516</v>
      </c>
      <c r="M14" s="5" t="s">
        <v>487</v>
      </c>
    </row>
    <row r="15" ht="19.55" customHeight="1" spans="1:13">
      <c r="A15" s="5"/>
      <c r="B15" s="8" t="s">
        <v>476</v>
      </c>
      <c r="C15" s="8" t="s">
        <v>477</v>
      </c>
      <c r="D15" s="8" t="s">
        <v>517</v>
      </c>
      <c r="E15" s="8"/>
      <c r="F15" s="5" t="s">
        <v>467</v>
      </c>
      <c r="G15" s="5"/>
      <c r="H15" s="5" t="s">
        <v>468</v>
      </c>
      <c r="I15" s="5"/>
      <c r="J15" s="5" t="s">
        <v>480</v>
      </c>
      <c r="K15" s="5"/>
      <c r="L15" s="5" t="s">
        <v>483</v>
      </c>
      <c r="M15" s="5" t="s">
        <v>471</v>
      </c>
    </row>
    <row r="16" ht="19.55" customHeight="1" spans="1:13">
      <c r="A16" s="5"/>
      <c r="B16" s="8" t="s">
        <v>476</v>
      </c>
      <c r="C16" s="8" t="s">
        <v>477</v>
      </c>
      <c r="D16" s="8" t="s">
        <v>518</v>
      </c>
      <c r="E16" s="8"/>
      <c r="F16" s="5" t="s">
        <v>467</v>
      </c>
      <c r="G16" s="5"/>
      <c r="H16" s="5" t="s">
        <v>519</v>
      </c>
      <c r="I16" s="5"/>
      <c r="J16" s="5" t="s">
        <v>480</v>
      </c>
      <c r="K16" s="5"/>
      <c r="L16" s="5" t="s">
        <v>520</v>
      </c>
      <c r="M16" s="5" t="s">
        <v>487</v>
      </c>
    </row>
    <row r="17" ht="48.3" customHeight="1" spans="1:13">
      <c r="A17" s="2" t="s">
        <v>489</v>
      </c>
      <c r="B17" s="2"/>
      <c r="C17" s="2"/>
      <c r="D17" s="2"/>
      <c r="E17" s="2"/>
      <c r="F17" s="2"/>
      <c r="G17" s="2"/>
      <c r="H17" s="2"/>
      <c r="I17" s="2"/>
      <c r="J17" s="2"/>
      <c r="K17" s="2"/>
      <c r="L17" s="2"/>
      <c r="M17" s="2"/>
    </row>
    <row r="18" ht="25.85" customHeight="1" spans="1:13">
      <c r="A18" s="3" t="s">
        <v>490</v>
      </c>
      <c r="B18" s="4" t="s">
        <v>491</v>
      </c>
      <c r="C18" s="4"/>
      <c r="D18" s="4"/>
      <c r="E18" s="4"/>
      <c r="F18" s="4"/>
      <c r="G18" s="4"/>
      <c r="H18" s="4"/>
      <c r="I18" s="4"/>
      <c r="J18" s="4"/>
      <c r="K18" s="9" t="s">
        <v>2</v>
      </c>
      <c r="L18" s="9"/>
      <c r="M18" s="9"/>
    </row>
    <row r="19" ht="26.05" customHeight="1" spans="1:13">
      <c r="A19" s="5" t="s">
        <v>492</v>
      </c>
      <c r="B19" s="6" t="s">
        <v>521</v>
      </c>
      <c r="C19" s="6"/>
      <c r="D19" s="6"/>
      <c r="E19" s="6"/>
      <c r="F19" s="6"/>
      <c r="G19" s="5" t="s">
        <v>494</v>
      </c>
      <c r="H19" s="5"/>
      <c r="I19" s="5" t="s">
        <v>495</v>
      </c>
      <c r="J19" s="5"/>
      <c r="K19" s="5"/>
      <c r="L19" s="5"/>
      <c r="M19" s="5"/>
    </row>
    <row r="20" ht="26.05" customHeight="1" spans="1:13">
      <c r="A20" s="5" t="s">
        <v>496</v>
      </c>
      <c r="B20" s="5">
        <v>10</v>
      </c>
      <c r="C20" s="5"/>
      <c r="D20" s="5"/>
      <c r="E20" s="5"/>
      <c r="F20" s="5"/>
      <c r="G20" s="5" t="s">
        <v>497</v>
      </c>
      <c r="H20" s="5"/>
      <c r="I20" s="5"/>
      <c r="J20" s="5"/>
      <c r="K20" s="5"/>
      <c r="L20" s="5"/>
      <c r="M20" s="5"/>
    </row>
    <row r="21" ht="26.05" customHeight="1" spans="1:13">
      <c r="A21" s="5" t="s">
        <v>498</v>
      </c>
      <c r="B21" s="7">
        <v>7.12</v>
      </c>
      <c r="C21" s="7"/>
      <c r="D21" s="7"/>
      <c r="E21" s="7"/>
      <c r="F21" s="7"/>
      <c r="G21" s="5" t="s">
        <v>499</v>
      </c>
      <c r="H21" s="5"/>
      <c r="I21" s="7">
        <v>7.12</v>
      </c>
      <c r="J21" s="7"/>
      <c r="K21" s="7"/>
      <c r="L21" s="7"/>
      <c r="M21" s="7"/>
    </row>
    <row r="22" ht="26.05" customHeight="1" spans="1:13">
      <c r="A22" s="5"/>
      <c r="B22" s="7"/>
      <c r="C22" s="7"/>
      <c r="D22" s="7"/>
      <c r="E22" s="7"/>
      <c r="F22" s="7"/>
      <c r="G22" s="5" t="s">
        <v>500</v>
      </c>
      <c r="H22" s="5"/>
      <c r="I22" s="7"/>
      <c r="J22" s="7"/>
      <c r="K22" s="7"/>
      <c r="L22" s="7"/>
      <c r="M22" s="7"/>
    </row>
    <row r="23" ht="81.45" customHeight="1" spans="1:13">
      <c r="A23" s="5" t="s">
        <v>501</v>
      </c>
      <c r="B23" s="8" t="s">
        <v>522</v>
      </c>
      <c r="C23" s="8"/>
      <c r="D23" s="8"/>
      <c r="E23" s="8"/>
      <c r="F23" s="8"/>
      <c r="G23" s="8"/>
      <c r="H23" s="8"/>
      <c r="I23" s="8"/>
      <c r="J23" s="8"/>
      <c r="K23" s="8"/>
      <c r="L23" s="8"/>
      <c r="M23" s="8"/>
    </row>
    <row r="24" ht="81.45" customHeight="1" spans="1:13">
      <c r="A24" s="5" t="s">
        <v>503</v>
      </c>
      <c r="B24" s="8"/>
      <c r="C24" s="8"/>
      <c r="D24" s="8"/>
      <c r="E24" s="8"/>
      <c r="F24" s="8"/>
      <c r="G24" s="8"/>
      <c r="H24" s="8"/>
      <c r="I24" s="8"/>
      <c r="J24" s="8"/>
      <c r="K24" s="8"/>
      <c r="L24" s="8"/>
      <c r="M24" s="8"/>
    </row>
    <row r="25" ht="81.45" customHeight="1" spans="1:13">
      <c r="A25" s="5" t="s">
        <v>504</v>
      </c>
      <c r="B25" s="8" t="s">
        <v>523</v>
      </c>
      <c r="C25" s="8"/>
      <c r="D25" s="8"/>
      <c r="E25" s="8"/>
      <c r="F25" s="8"/>
      <c r="G25" s="8"/>
      <c r="H25" s="8"/>
      <c r="I25" s="8"/>
      <c r="J25" s="8"/>
      <c r="K25" s="8"/>
      <c r="L25" s="8"/>
      <c r="M25" s="8"/>
    </row>
    <row r="26" ht="26.05" customHeight="1" spans="1:13">
      <c r="A26" s="5" t="s">
        <v>455</v>
      </c>
      <c r="B26" s="5" t="s">
        <v>456</v>
      </c>
      <c r="C26" s="5" t="s">
        <v>457</v>
      </c>
      <c r="D26" s="5" t="s">
        <v>506</v>
      </c>
      <c r="E26" s="5"/>
      <c r="F26" s="5" t="s">
        <v>459</v>
      </c>
      <c r="G26" s="5"/>
      <c r="H26" s="5" t="s">
        <v>460</v>
      </c>
      <c r="I26" s="5"/>
      <c r="J26" s="5" t="s">
        <v>461</v>
      </c>
      <c r="K26" s="5"/>
      <c r="L26" s="5" t="s">
        <v>462</v>
      </c>
      <c r="M26" s="5" t="s">
        <v>463</v>
      </c>
    </row>
    <row r="27" ht="19.55" customHeight="1" spans="1:13">
      <c r="A27" s="5"/>
      <c r="B27" s="8" t="s">
        <v>464</v>
      </c>
      <c r="C27" s="8" t="s">
        <v>474</v>
      </c>
      <c r="D27" s="8" t="s">
        <v>524</v>
      </c>
      <c r="E27" s="8"/>
      <c r="F27" s="5" t="s">
        <v>467</v>
      </c>
      <c r="G27" s="5"/>
      <c r="H27" s="5" t="s">
        <v>525</v>
      </c>
      <c r="I27" s="5"/>
      <c r="J27" s="5" t="s">
        <v>469</v>
      </c>
      <c r="K27" s="5"/>
      <c r="L27" s="5" t="s">
        <v>526</v>
      </c>
      <c r="M27" s="5" t="s">
        <v>487</v>
      </c>
    </row>
    <row r="28" ht="19.55" customHeight="1" spans="1:13">
      <c r="A28" s="5"/>
      <c r="B28" s="8" t="s">
        <v>464</v>
      </c>
      <c r="C28" s="8" t="s">
        <v>474</v>
      </c>
      <c r="D28" s="8" t="s">
        <v>527</v>
      </c>
      <c r="E28" s="8"/>
      <c r="F28" s="5" t="s">
        <v>467</v>
      </c>
      <c r="G28" s="5"/>
      <c r="H28" s="5" t="s">
        <v>528</v>
      </c>
      <c r="I28" s="5"/>
      <c r="J28" s="5" t="s">
        <v>480</v>
      </c>
      <c r="K28" s="5"/>
      <c r="L28" s="5" t="s">
        <v>470</v>
      </c>
      <c r="M28" s="5" t="s">
        <v>471</v>
      </c>
    </row>
    <row r="29" ht="25" customHeight="1" spans="1:13">
      <c r="A29" s="5"/>
      <c r="B29" s="8" t="s">
        <v>476</v>
      </c>
      <c r="C29" s="8" t="s">
        <v>529</v>
      </c>
      <c r="D29" s="8" t="s">
        <v>530</v>
      </c>
      <c r="E29" s="8"/>
      <c r="F29" s="5" t="s">
        <v>479</v>
      </c>
      <c r="G29" s="5"/>
      <c r="H29" s="5" t="s">
        <v>468</v>
      </c>
      <c r="I29" s="5"/>
      <c r="J29" s="5" t="s">
        <v>469</v>
      </c>
      <c r="K29" s="5"/>
      <c r="L29" s="5" t="s">
        <v>531</v>
      </c>
      <c r="M29" s="5" t="s">
        <v>487</v>
      </c>
    </row>
    <row r="30" ht="25" customHeight="1" spans="1:13">
      <c r="A30" s="5"/>
      <c r="B30" s="8" t="s">
        <v>476</v>
      </c>
      <c r="C30" s="8" t="s">
        <v>529</v>
      </c>
      <c r="D30" s="8" t="s">
        <v>532</v>
      </c>
      <c r="E30" s="8"/>
      <c r="F30" s="5" t="s">
        <v>467</v>
      </c>
      <c r="G30" s="5"/>
      <c r="H30" s="5" t="s">
        <v>468</v>
      </c>
      <c r="I30" s="5"/>
      <c r="J30" s="5" t="s">
        <v>469</v>
      </c>
      <c r="K30" s="5"/>
      <c r="L30" s="5" t="s">
        <v>533</v>
      </c>
      <c r="M30" s="5" t="s">
        <v>471</v>
      </c>
    </row>
    <row r="31" ht="25" customHeight="1" spans="1:13">
      <c r="A31" s="5"/>
      <c r="B31" s="8" t="s">
        <v>464</v>
      </c>
      <c r="C31" s="8" t="s">
        <v>472</v>
      </c>
      <c r="D31" s="8" t="s">
        <v>534</v>
      </c>
      <c r="E31" s="8"/>
      <c r="F31" s="5" t="s">
        <v>467</v>
      </c>
      <c r="G31" s="5"/>
      <c r="H31" s="5" t="s">
        <v>468</v>
      </c>
      <c r="I31" s="5"/>
      <c r="J31" s="5" t="s">
        <v>469</v>
      </c>
      <c r="K31" s="5"/>
      <c r="L31" s="5" t="s">
        <v>470</v>
      </c>
      <c r="M31" s="5" t="s">
        <v>471</v>
      </c>
    </row>
    <row r="32" ht="48.3" customHeight="1" spans="1:13">
      <c r="A32" s="2" t="s">
        <v>489</v>
      </c>
      <c r="B32" s="2"/>
      <c r="C32" s="2"/>
      <c r="D32" s="2"/>
      <c r="E32" s="2"/>
      <c r="F32" s="2"/>
      <c r="G32" s="2"/>
      <c r="H32" s="2"/>
      <c r="I32" s="2"/>
      <c r="J32" s="2"/>
      <c r="K32" s="2"/>
      <c r="L32" s="2"/>
      <c r="M32" s="2"/>
    </row>
    <row r="33" ht="25.85" customHeight="1" spans="1:13">
      <c r="A33" s="3" t="s">
        <v>490</v>
      </c>
      <c r="B33" s="4" t="s">
        <v>491</v>
      </c>
      <c r="C33" s="4"/>
      <c r="D33" s="4"/>
      <c r="E33" s="4"/>
      <c r="F33" s="4"/>
      <c r="G33" s="4"/>
      <c r="H33" s="4"/>
      <c r="I33" s="4"/>
      <c r="J33" s="4"/>
      <c r="K33" s="9" t="s">
        <v>2</v>
      </c>
      <c r="L33" s="9"/>
      <c r="M33" s="9"/>
    </row>
    <row r="34" ht="26.05" customHeight="1" spans="1:13">
      <c r="A34" s="5" t="s">
        <v>492</v>
      </c>
      <c r="B34" s="6" t="s">
        <v>535</v>
      </c>
      <c r="C34" s="6"/>
      <c r="D34" s="6"/>
      <c r="E34" s="6"/>
      <c r="F34" s="6"/>
      <c r="G34" s="5" t="s">
        <v>494</v>
      </c>
      <c r="H34" s="5"/>
      <c r="I34" s="5" t="s">
        <v>495</v>
      </c>
      <c r="J34" s="5"/>
      <c r="K34" s="5"/>
      <c r="L34" s="5"/>
      <c r="M34" s="5"/>
    </row>
    <row r="35" ht="26.05" customHeight="1" spans="1:13">
      <c r="A35" s="5" t="s">
        <v>496</v>
      </c>
      <c r="B35" s="5">
        <v>10</v>
      </c>
      <c r="C35" s="5"/>
      <c r="D35" s="5"/>
      <c r="E35" s="5"/>
      <c r="F35" s="5"/>
      <c r="G35" s="5" t="s">
        <v>497</v>
      </c>
      <c r="H35" s="5"/>
      <c r="I35" s="5"/>
      <c r="J35" s="5"/>
      <c r="K35" s="5"/>
      <c r="L35" s="5"/>
      <c r="M35" s="5"/>
    </row>
    <row r="36" ht="26.05" customHeight="1" spans="1:13">
      <c r="A36" s="5" t="s">
        <v>498</v>
      </c>
      <c r="B36" s="7">
        <v>10</v>
      </c>
      <c r="C36" s="7"/>
      <c r="D36" s="7"/>
      <c r="E36" s="7"/>
      <c r="F36" s="7"/>
      <c r="G36" s="5" t="s">
        <v>499</v>
      </c>
      <c r="H36" s="5"/>
      <c r="I36" s="7">
        <v>10</v>
      </c>
      <c r="J36" s="7"/>
      <c r="K36" s="7"/>
      <c r="L36" s="7"/>
      <c r="M36" s="7"/>
    </row>
    <row r="37" ht="26.05" customHeight="1" spans="1:13">
      <c r="A37" s="5"/>
      <c r="B37" s="7"/>
      <c r="C37" s="7"/>
      <c r="D37" s="7"/>
      <c r="E37" s="7"/>
      <c r="F37" s="7"/>
      <c r="G37" s="5" t="s">
        <v>500</v>
      </c>
      <c r="H37" s="5"/>
      <c r="I37" s="7"/>
      <c r="J37" s="7"/>
      <c r="K37" s="7"/>
      <c r="L37" s="7"/>
      <c r="M37" s="7"/>
    </row>
    <row r="38" ht="81.45" customHeight="1" spans="1:13">
      <c r="A38" s="5" t="s">
        <v>501</v>
      </c>
      <c r="B38" s="8" t="s">
        <v>536</v>
      </c>
      <c r="C38" s="8"/>
      <c r="D38" s="8"/>
      <c r="E38" s="8"/>
      <c r="F38" s="8"/>
      <c r="G38" s="8"/>
      <c r="H38" s="8"/>
      <c r="I38" s="8"/>
      <c r="J38" s="8"/>
      <c r="K38" s="8"/>
      <c r="L38" s="8"/>
      <c r="M38" s="8"/>
    </row>
    <row r="39" ht="81.45" customHeight="1" spans="1:13">
      <c r="A39" s="5" t="s">
        <v>503</v>
      </c>
      <c r="B39" s="8"/>
      <c r="C39" s="8"/>
      <c r="D39" s="8"/>
      <c r="E39" s="8"/>
      <c r="F39" s="8"/>
      <c r="G39" s="8"/>
      <c r="H39" s="8"/>
      <c r="I39" s="8"/>
      <c r="J39" s="8"/>
      <c r="K39" s="8"/>
      <c r="L39" s="8"/>
      <c r="M39" s="8"/>
    </row>
    <row r="40" ht="81.45" customHeight="1" spans="1:13">
      <c r="A40" s="5" t="s">
        <v>504</v>
      </c>
      <c r="B40" s="8" t="s">
        <v>537</v>
      </c>
      <c r="C40" s="8"/>
      <c r="D40" s="8"/>
      <c r="E40" s="8"/>
      <c r="F40" s="8"/>
      <c r="G40" s="8"/>
      <c r="H40" s="8"/>
      <c r="I40" s="8"/>
      <c r="J40" s="8"/>
      <c r="K40" s="8"/>
      <c r="L40" s="8"/>
      <c r="M40" s="8"/>
    </row>
    <row r="41" ht="26.05" customHeight="1" spans="1:13">
      <c r="A41" s="5" t="s">
        <v>455</v>
      </c>
      <c r="B41" s="5" t="s">
        <v>456</v>
      </c>
      <c r="C41" s="5" t="s">
        <v>457</v>
      </c>
      <c r="D41" s="5" t="s">
        <v>506</v>
      </c>
      <c r="E41" s="5"/>
      <c r="F41" s="5" t="s">
        <v>459</v>
      </c>
      <c r="G41" s="5"/>
      <c r="H41" s="5" t="s">
        <v>460</v>
      </c>
      <c r="I41" s="5"/>
      <c r="J41" s="5" t="s">
        <v>461</v>
      </c>
      <c r="K41" s="5"/>
      <c r="L41" s="5" t="s">
        <v>462</v>
      </c>
      <c r="M41" s="5" t="s">
        <v>463</v>
      </c>
    </row>
    <row r="42" ht="19.55" customHeight="1" spans="1:13">
      <c r="A42" s="5"/>
      <c r="B42" s="8" t="s">
        <v>464</v>
      </c>
      <c r="C42" s="8" t="s">
        <v>538</v>
      </c>
      <c r="D42" s="8" t="s">
        <v>539</v>
      </c>
      <c r="E42" s="8"/>
      <c r="F42" s="5" t="s">
        <v>467</v>
      </c>
      <c r="G42" s="5"/>
      <c r="H42" s="5" t="s">
        <v>468</v>
      </c>
      <c r="I42" s="5"/>
      <c r="J42" s="5" t="s">
        <v>469</v>
      </c>
      <c r="K42" s="5"/>
      <c r="L42" s="5" t="s">
        <v>470</v>
      </c>
      <c r="M42" s="5" t="s">
        <v>471</v>
      </c>
    </row>
    <row r="43" ht="25" customHeight="1" spans="1:13">
      <c r="A43" s="5"/>
      <c r="B43" s="8" t="s">
        <v>476</v>
      </c>
      <c r="C43" s="8" t="s">
        <v>529</v>
      </c>
      <c r="D43" s="8" t="s">
        <v>540</v>
      </c>
      <c r="E43" s="8"/>
      <c r="F43" s="5" t="s">
        <v>467</v>
      </c>
      <c r="G43" s="5"/>
      <c r="H43" s="5" t="s">
        <v>468</v>
      </c>
      <c r="I43" s="5"/>
      <c r="J43" s="5" t="s">
        <v>480</v>
      </c>
      <c r="K43" s="5"/>
      <c r="L43" s="5" t="s">
        <v>516</v>
      </c>
      <c r="M43" s="5" t="s">
        <v>471</v>
      </c>
    </row>
    <row r="44" ht="25" customHeight="1" spans="1:13">
      <c r="A44" s="5"/>
      <c r="B44" s="8" t="s">
        <v>513</v>
      </c>
      <c r="C44" s="8" t="s">
        <v>514</v>
      </c>
      <c r="D44" s="8" t="s">
        <v>541</v>
      </c>
      <c r="E44" s="8"/>
      <c r="F44" s="5" t="s">
        <v>479</v>
      </c>
      <c r="G44" s="5"/>
      <c r="H44" s="5" t="s">
        <v>468</v>
      </c>
      <c r="I44" s="5"/>
      <c r="J44" s="5" t="s">
        <v>480</v>
      </c>
      <c r="K44" s="5"/>
      <c r="L44" s="5" t="s">
        <v>516</v>
      </c>
      <c r="M44" s="5" t="s">
        <v>487</v>
      </c>
    </row>
    <row r="45" ht="19.55" customHeight="1" spans="1:13">
      <c r="A45" s="5"/>
      <c r="B45" s="8" t="s">
        <v>476</v>
      </c>
      <c r="C45" s="8" t="s">
        <v>542</v>
      </c>
      <c r="D45" s="8" t="s">
        <v>543</v>
      </c>
      <c r="E45" s="8"/>
      <c r="F45" s="5" t="s">
        <v>467</v>
      </c>
      <c r="G45" s="5"/>
      <c r="H45" s="5" t="s">
        <v>544</v>
      </c>
      <c r="I45" s="5"/>
      <c r="J45" s="5" t="s">
        <v>469</v>
      </c>
      <c r="K45" s="5"/>
      <c r="L45" s="5" t="s">
        <v>545</v>
      </c>
      <c r="M45" s="5" t="s">
        <v>487</v>
      </c>
    </row>
    <row r="46" ht="19.55" customHeight="1" spans="1:13">
      <c r="A46" s="5"/>
      <c r="B46" s="8" t="s">
        <v>464</v>
      </c>
      <c r="C46" s="8" t="s">
        <v>465</v>
      </c>
      <c r="D46" s="8" t="s">
        <v>546</v>
      </c>
      <c r="E46" s="8"/>
      <c r="F46" s="5" t="s">
        <v>467</v>
      </c>
      <c r="G46" s="5"/>
      <c r="H46" s="5" t="s">
        <v>547</v>
      </c>
      <c r="I46" s="5"/>
      <c r="J46" s="5" t="s">
        <v>548</v>
      </c>
      <c r="K46" s="5"/>
      <c r="L46" s="5" t="s">
        <v>549</v>
      </c>
      <c r="M46" s="5" t="s">
        <v>471</v>
      </c>
    </row>
    <row r="47" ht="48.3" customHeight="1" spans="1:13">
      <c r="A47" s="2" t="s">
        <v>489</v>
      </c>
      <c r="B47" s="2"/>
      <c r="C47" s="2"/>
      <c r="D47" s="2"/>
      <c r="E47" s="2"/>
      <c r="F47" s="2"/>
      <c r="G47" s="2"/>
      <c r="H47" s="2"/>
      <c r="I47" s="2"/>
      <c r="J47" s="2"/>
      <c r="K47" s="2"/>
      <c r="L47" s="2"/>
      <c r="M47" s="2"/>
    </row>
    <row r="48" ht="25.85" customHeight="1" spans="1:13">
      <c r="A48" s="3" t="s">
        <v>490</v>
      </c>
      <c r="B48" s="4" t="s">
        <v>491</v>
      </c>
      <c r="C48" s="4"/>
      <c r="D48" s="4"/>
      <c r="E48" s="4"/>
      <c r="F48" s="4"/>
      <c r="G48" s="4"/>
      <c r="H48" s="4"/>
      <c r="I48" s="4"/>
      <c r="J48" s="4"/>
      <c r="K48" s="9" t="s">
        <v>2</v>
      </c>
      <c r="L48" s="9"/>
      <c r="M48" s="9"/>
    </row>
    <row r="49" ht="26.05" customHeight="1" spans="1:13">
      <c r="A49" s="5" t="s">
        <v>492</v>
      </c>
      <c r="B49" s="6" t="s">
        <v>550</v>
      </c>
      <c r="C49" s="6"/>
      <c r="D49" s="6"/>
      <c r="E49" s="6"/>
      <c r="F49" s="6"/>
      <c r="G49" s="5" t="s">
        <v>494</v>
      </c>
      <c r="H49" s="5"/>
      <c r="I49" s="5" t="s">
        <v>495</v>
      </c>
      <c r="J49" s="5"/>
      <c r="K49" s="5"/>
      <c r="L49" s="5"/>
      <c r="M49" s="5"/>
    </row>
    <row r="50" ht="26.05" customHeight="1" spans="1:13">
      <c r="A50" s="5" t="s">
        <v>496</v>
      </c>
      <c r="B50" s="5">
        <v>10</v>
      </c>
      <c r="C50" s="5"/>
      <c r="D50" s="5"/>
      <c r="E50" s="5"/>
      <c r="F50" s="5"/>
      <c r="G50" s="5" t="s">
        <v>497</v>
      </c>
      <c r="H50" s="5"/>
      <c r="I50" s="5" t="s">
        <v>551</v>
      </c>
      <c r="J50" s="5"/>
      <c r="K50" s="5"/>
      <c r="L50" s="5"/>
      <c r="M50" s="5"/>
    </row>
    <row r="51" ht="26.05" customHeight="1" spans="1:13">
      <c r="A51" s="5" t="s">
        <v>498</v>
      </c>
      <c r="B51" s="7">
        <v>30</v>
      </c>
      <c r="C51" s="7"/>
      <c r="D51" s="7"/>
      <c r="E51" s="7"/>
      <c r="F51" s="7"/>
      <c r="G51" s="5" t="s">
        <v>499</v>
      </c>
      <c r="H51" s="5"/>
      <c r="I51" s="7">
        <v>30</v>
      </c>
      <c r="J51" s="7"/>
      <c r="K51" s="7"/>
      <c r="L51" s="7"/>
      <c r="M51" s="7"/>
    </row>
    <row r="52" ht="26.05" customHeight="1" spans="1:13">
      <c r="A52" s="5"/>
      <c r="B52" s="7"/>
      <c r="C52" s="7"/>
      <c r="D52" s="7"/>
      <c r="E52" s="7"/>
      <c r="F52" s="7"/>
      <c r="G52" s="5" t="s">
        <v>500</v>
      </c>
      <c r="H52" s="5"/>
      <c r="I52" s="7"/>
      <c r="J52" s="7"/>
      <c r="K52" s="7"/>
      <c r="L52" s="7"/>
      <c r="M52" s="7"/>
    </row>
    <row r="53" ht="81.45" customHeight="1" spans="1:13">
      <c r="A53" s="5" t="s">
        <v>501</v>
      </c>
      <c r="B53" s="8"/>
      <c r="C53" s="8"/>
      <c r="D53" s="8"/>
      <c r="E53" s="8"/>
      <c r="F53" s="8"/>
      <c r="G53" s="8"/>
      <c r="H53" s="8"/>
      <c r="I53" s="8"/>
      <c r="J53" s="8"/>
      <c r="K53" s="8"/>
      <c r="L53" s="8"/>
      <c r="M53" s="8"/>
    </row>
    <row r="54" ht="81.45" customHeight="1" spans="1:13">
      <c r="A54" s="5" t="s">
        <v>503</v>
      </c>
      <c r="B54" s="8" t="s">
        <v>552</v>
      </c>
      <c r="C54" s="8"/>
      <c r="D54" s="8"/>
      <c r="E54" s="8"/>
      <c r="F54" s="8"/>
      <c r="G54" s="8"/>
      <c r="H54" s="8"/>
      <c r="I54" s="8"/>
      <c r="J54" s="8"/>
      <c r="K54" s="8"/>
      <c r="L54" s="8"/>
      <c r="M54" s="8"/>
    </row>
    <row r="55" ht="81.45" customHeight="1" spans="1:13">
      <c r="A55" s="5" t="s">
        <v>504</v>
      </c>
      <c r="B55" s="8" t="s">
        <v>553</v>
      </c>
      <c r="C55" s="8"/>
      <c r="D55" s="8"/>
      <c r="E55" s="8"/>
      <c r="F55" s="8"/>
      <c r="G55" s="8"/>
      <c r="H55" s="8"/>
      <c r="I55" s="8"/>
      <c r="J55" s="8"/>
      <c r="K55" s="8"/>
      <c r="L55" s="8"/>
      <c r="M55" s="8"/>
    </row>
    <row r="56" ht="26.05" customHeight="1" spans="1:13">
      <c r="A56" s="5" t="s">
        <v>455</v>
      </c>
      <c r="B56" s="5" t="s">
        <v>456</v>
      </c>
      <c r="C56" s="5" t="s">
        <v>457</v>
      </c>
      <c r="D56" s="5" t="s">
        <v>506</v>
      </c>
      <c r="E56" s="5"/>
      <c r="F56" s="5" t="s">
        <v>459</v>
      </c>
      <c r="G56" s="5"/>
      <c r="H56" s="5" t="s">
        <v>460</v>
      </c>
      <c r="I56" s="5"/>
      <c r="J56" s="5" t="s">
        <v>461</v>
      </c>
      <c r="K56" s="5"/>
      <c r="L56" s="5" t="s">
        <v>462</v>
      </c>
      <c r="M56" s="5" t="s">
        <v>463</v>
      </c>
    </row>
    <row r="57" ht="25" customHeight="1" spans="1:13">
      <c r="A57" s="5"/>
      <c r="B57" s="8" t="s">
        <v>476</v>
      </c>
      <c r="C57" s="8" t="s">
        <v>554</v>
      </c>
      <c r="D57" s="8" t="s">
        <v>555</v>
      </c>
      <c r="E57" s="8"/>
      <c r="F57" s="5" t="s">
        <v>467</v>
      </c>
      <c r="G57" s="5"/>
      <c r="H57" s="5" t="s">
        <v>556</v>
      </c>
      <c r="I57" s="5"/>
      <c r="J57" s="5" t="s">
        <v>480</v>
      </c>
      <c r="K57" s="5"/>
      <c r="L57" s="5" t="s">
        <v>526</v>
      </c>
      <c r="M57" s="5" t="s">
        <v>487</v>
      </c>
    </row>
    <row r="58" ht="25" customHeight="1" spans="1:13">
      <c r="A58" s="5"/>
      <c r="B58" s="8" t="s">
        <v>513</v>
      </c>
      <c r="C58" s="8" t="s">
        <v>514</v>
      </c>
      <c r="D58" s="8" t="s">
        <v>557</v>
      </c>
      <c r="E58" s="8"/>
      <c r="F58" s="5" t="s">
        <v>479</v>
      </c>
      <c r="G58" s="5"/>
      <c r="H58" s="5" t="s">
        <v>468</v>
      </c>
      <c r="I58" s="5"/>
      <c r="J58" s="5" t="s">
        <v>480</v>
      </c>
      <c r="K58" s="5"/>
      <c r="L58" s="5" t="s">
        <v>516</v>
      </c>
      <c r="M58" s="5" t="s">
        <v>487</v>
      </c>
    </row>
    <row r="59" ht="25" customHeight="1" spans="1:13">
      <c r="A59" s="5"/>
      <c r="B59" s="8" t="s">
        <v>476</v>
      </c>
      <c r="C59" s="8" t="s">
        <v>542</v>
      </c>
      <c r="D59" s="8" t="s">
        <v>558</v>
      </c>
      <c r="E59" s="8"/>
      <c r="F59" s="5" t="s">
        <v>467</v>
      </c>
      <c r="G59" s="5"/>
      <c r="H59" s="5" t="s">
        <v>468</v>
      </c>
      <c r="I59" s="5"/>
      <c r="J59" s="5" t="s">
        <v>480</v>
      </c>
      <c r="K59" s="5"/>
      <c r="L59" s="5" t="s">
        <v>533</v>
      </c>
      <c r="M59" s="5" t="s">
        <v>471</v>
      </c>
    </row>
    <row r="60" ht="25" customHeight="1" spans="1:13">
      <c r="A60" s="5"/>
      <c r="B60" s="8" t="s">
        <v>464</v>
      </c>
      <c r="C60" s="8" t="s">
        <v>474</v>
      </c>
      <c r="D60" s="8" t="s">
        <v>559</v>
      </c>
      <c r="E60" s="8"/>
      <c r="F60" s="5" t="s">
        <v>467</v>
      </c>
      <c r="G60" s="5"/>
      <c r="H60" s="5" t="s">
        <v>468</v>
      </c>
      <c r="I60" s="5"/>
      <c r="J60" s="5" t="s">
        <v>469</v>
      </c>
      <c r="K60" s="5"/>
      <c r="L60" s="5" t="s">
        <v>470</v>
      </c>
      <c r="M60" s="5" t="s">
        <v>471</v>
      </c>
    </row>
    <row r="61" ht="25" customHeight="1" spans="1:13">
      <c r="A61" s="5"/>
      <c r="B61" s="8" t="s">
        <v>464</v>
      </c>
      <c r="C61" s="8" t="s">
        <v>474</v>
      </c>
      <c r="D61" s="8" t="s">
        <v>560</v>
      </c>
      <c r="E61" s="8"/>
      <c r="F61" s="5" t="s">
        <v>467</v>
      </c>
      <c r="G61" s="5"/>
      <c r="H61" s="5" t="s">
        <v>468</v>
      </c>
      <c r="I61" s="5"/>
      <c r="J61" s="5" t="s">
        <v>480</v>
      </c>
      <c r="K61" s="5"/>
      <c r="L61" s="5" t="s">
        <v>481</v>
      </c>
      <c r="M61" s="5" t="s">
        <v>471</v>
      </c>
    </row>
    <row r="62" ht="48.3" customHeight="1" spans="1:13">
      <c r="A62" s="2" t="s">
        <v>489</v>
      </c>
      <c r="B62" s="2"/>
      <c r="C62" s="2"/>
      <c r="D62" s="2"/>
      <c r="E62" s="2"/>
      <c r="F62" s="2"/>
      <c r="G62" s="2"/>
      <c r="H62" s="2"/>
      <c r="I62" s="2"/>
      <c r="J62" s="2"/>
      <c r="K62" s="2"/>
      <c r="L62" s="2"/>
      <c r="M62" s="2"/>
    </row>
    <row r="63" ht="25.85" customHeight="1" spans="1:13">
      <c r="A63" s="3" t="s">
        <v>490</v>
      </c>
      <c r="B63" s="4" t="s">
        <v>491</v>
      </c>
      <c r="C63" s="4"/>
      <c r="D63" s="4"/>
      <c r="E63" s="4"/>
      <c r="F63" s="4"/>
      <c r="G63" s="4"/>
      <c r="H63" s="4"/>
      <c r="I63" s="4"/>
      <c r="J63" s="4"/>
      <c r="K63" s="9" t="s">
        <v>2</v>
      </c>
      <c r="L63" s="9"/>
      <c r="M63" s="9"/>
    </row>
    <row r="64" ht="26.05" customHeight="1" spans="1:13">
      <c r="A64" s="5" t="s">
        <v>492</v>
      </c>
      <c r="B64" s="6" t="s">
        <v>561</v>
      </c>
      <c r="C64" s="6"/>
      <c r="D64" s="6"/>
      <c r="E64" s="6"/>
      <c r="F64" s="6"/>
      <c r="G64" s="5" t="s">
        <v>494</v>
      </c>
      <c r="H64" s="5"/>
      <c r="I64" s="5" t="s">
        <v>495</v>
      </c>
      <c r="J64" s="5"/>
      <c r="K64" s="5"/>
      <c r="L64" s="5"/>
      <c r="M64" s="5"/>
    </row>
    <row r="65" ht="26.05" customHeight="1" spans="1:13">
      <c r="A65" s="5" t="s">
        <v>496</v>
      </c>
      <c r="B65" s="5">
        <v>10</v>
      </c>
      <c r="C65" s="5"/>
      <c r="D65" s="5"/>
      <c r="E65" s="5"/>
      <c r="F65" s="5"/>
      <c r="G65" s="5" t="s">
        <v>497</v>
      </c>
      <c r="H65" s="5"/>
      <c r="I65" s="5" t="s">
        <v>551</v>
      </c>
      <c r="J65" s="5"/>
      <c r="K65" s="5"/>
      <c r="L65" s="5"/>
      <c r="M65" s="5"/>
    </row>
    <row r="66" ht="26.05" customHeight="1" spans="1:13">
      <c r="A66" s="5" t="s">
        <v>498</v>
      </c>
      <c r="B66" s="7">
        <v>1380</v>
      </c>
      <c r="C66" s="7"/>
      <c r="D66" s="7"/>
      <c r="E66" s="7"/>
      <c r="F66" s="7"/>
      <c r="G66" s="5" t="s">
        <v>499</v>
      </c>
      <c r="H66" s="5"/>
      <c r="I66" s="7">
        <v>1380</v>
      </c>
      <c r="J66" s="7"/>
      <c r="K66" s="7"/>
      <c r="L66" s="7"/>
      <c r="M66" s="7"/>
    </row>
    <row r="67" ht="26.05" customHeight="1" spans="1:13">
      <c r="A67" s="5"/>
      <c r="B67" s="7"/>
      <c r="C67" s="7"/>
      <c r="D67" s="7"/>
      <c r="E67" s="7"/>
      <c r="F67" s="7"/>
      <c r="G67" s="5" t="s">
        <v>500</v>
      </c>
      <c r="H67" s="5"/>
      <c r="I67" s="7"/>
      <c r="J67" s="7"/>
      <c r="K67" s="7"/>
      <c r="L67" s="7"/>
      <c r="M67" s="7"/>
    </row>
    <row r="68" ht="81.45" customHeight="1" spans="1:13">
      <c r="A68" s="5" t="s">
        <v>501</v>
      </c>
      <c r="B68" s="8" t="s">
        <v>562</v>
      </c>
      <c r="C68" s="8"/>
      <c r="D68" s="8"/>
      <c r="E68" s="8"/>
      <c r="F68" s="8"/>
      <c r="G68" s="8"/>
      <c r="H68" s="8"/>
      <c r="I68" s="8"/>
      <c r="J68" s="8"/>
      <c r="K68" s="8"/>
      <c r="L68" s="8"/>
      <c r="M68" s="8"/>
    </row>
    <row r="69" ht="81.45" customHeight="1" spans="1:13">
      <c r="A69" s="5" t="s">
        <v>503</v>
      </c>
      <c r="B69" s="8" t="s">
        <v>552</v>
      </c>
      <c r="C69" s="8"/>
      <c r="D69" s="8"/>
      <c r="E69" s="8"/>
      <c r="F69" s="8"/>
      <c r="G69" s="8"/>
      <c r="H69" s="8"/>
      <c r="I69" s="8"/>
      <c r="J69" s="8"/>
      <c r="K69" s="8"/>
      <c r="L69" s="8"/>
      <c r="M69" s="8"/>
    </row>
    <row r="70" ht="81.45" customHeight="1" spans="1:13">
      <c r="A70" s="5" t="s">
        <v>504</v>
      </c>
      <c r="B70" s="8" t="s">
        <v>563</v>
      </c>
      <c r="C70" s="8"/>
      <c r="D70" s="8"/>
      <c r="E70" s="8"/>
      <c r="F70" s="8"/>
      <c r="G70" s="8"/>
      <c r="H70" s="8"/>
      <c r="I70" s="8"/>
      <c r="J70" s="8"/>
      <c r="K70" s="8"/>
      <c r="L70" s="8"/>
      <c r="M70" s="8"/>
    </row>
    <row r="71" ht="26.05" customHeight="1" spans="1:13">
      <c r="A71" s="5" t="s">
        <v>455</v>
      </c>
      <c r="B71" s="5" t="s">
        <v>456</v>
      </c>
      <c r="C71" s="5" t="s">
        <v>457</v>
      </c>
      <c r="D71" s="5" t="s">
        <v>506</v>
      </c>
      <c r="E71" s="5"/>
      <c r="F71" s="5" t="s">
        <v>459</v>
      </c>
      <c r="G71" s="5"/>
      <c r="H71" s="5" t="s">
        <v>460</v>
      </c>
      <c r="I71" s="5"/>
      <c r="J71" s="5" t="s">
        <v>461</v>
      </c>
      <c r="K71" s="5"/>
      <c r="L71" s="5" t="s">
        <v>462</v>
      </c>
      <c r="M71" s="5" t="s">
        <v>463</v>
      </c>
    </row>
    <row r="72" ht="25" customHeight="1" spans="1:13">
      <c r="A72" s="5"/>
      <c r="B72" s="8" t="s">
        <v>476</v>
      </c>
      <c r="C72" s="8" t="s">
        <v>554</v>
      </c>
      <c r="D72" s="8" t="s">
        <v>564</v>
      </c>
      <c r="E72" s="8"/>
      <c r="F72" s="5" t="s">
        <v>467</v>
      </c>
      <c r="G72" s="5"/>
      <c r="H72" s="5" t="s">
        <v>468</v>
      </c>
      <c r="I72" s="5"/>
      <c r="J72" s="5" t="s">
        <v>469</v>
      </c>
      <c r="K72" s="5"/>
      <c r="L72" s="5" t="s">
        <v>470</v>
      </c>
      <c r="M72" s="5" t="s">
        <v>471</v>
      </c>
    </row>
    <row r="73" ht="19.55" customHeight="1" spans="1:13">
      <c r="A73" s="5"/>
      <c r="B73" s="8" t="s">
        <v>464</v>
      </c>
      <c r="C73" s="8" t="s">
        <v>472</v>
      </c>
      <c r="D73" s="8" t="s">
        <v>565</v>
      </c>
      <c r="E73" s="8"/>
      <c r="F73" s="5" t="s">
        <v>467</v>
      </c>
      <c r="G73" s="5"/>
      <c r="H73" s="5" t="s">
        <v>468</v>
      </c>
      <c r="I73" s="5"/>
      <c r="J73" s="5" t="s">
        <v>469</v>
      </c>
      <c r="K73" s="5"/>
      <c r="L73" s="5" t="s">
        <v>566</v>
      </c>
      <c r="M73" s="5" t="s">
        <v>471</v>
      </c>
    </row>
    <row r="74" ht="25" customHeight="1" spans="1:13">
      <c r="A74" s="5"/>
      <c r="B74" s="8" t="s">
        <v>513</v>
      </c>
      <c r="C74" s="8" t="s">
        <v>514</v>
      </c>
      <c r="D74" s="8" t="s">
        <v>557</v>
      </c>
      <c r="E74" s="8"/>
      <c r="F74" s="5" t="s">
        <v>479</v>
      </c>
      <c r="G74" s="5"/>
      <c r="H74" s="5" t="s">
        <v>468</v>
      </c>
      <c r="I74" s="5"/>
      <c r="J74" s="5" t="s">
        <v>480</v>
      </c>
      <c r="K74" s="5"/>
      <c r="L74" s="5" t="s">
        <v>516</v>
      </c>
      <c r="M74" s="5" t="s">
        <v>487</v>
      </c>
    </row>
    <row r="75" ht="19.55" customHeight="1" spans="1:13">
      <c r="A75" s="5"/>
      <c r="B75" s="8" t="s">
        <v>476</v>
      </c>
      <c r="C75" s="8" t="s">
        <v>542</v>
      </c>
      <c r="D75" s="8" t="s">
        <v>567</v>
      </c>
      <c r="E75" s="8"/>
      <c r="F75" s="5" t="s">
        <v>467</v>
      </c>
      <c r="G75" s="5"/>
      <c r="H75" s="5" t="s">
        <v>568</v>
      </c>
      <c r="I75" s="5"/>
      <c r="J75" s="5" t="s">
        <v>480</v>
      </c>
      <c r="K75" s="5"/>
      <c r="L75" s="5" t="s">
        <v>533</v>
      </c>
      <c r="M75" s="5" t="s">
        <v>487</v>
      </c>
    </row>
    <row r="76" ht="19.55" customHeight="1" spans="1:13">
      <c r="A76" s="5"/>
      <c r="B76" s="8" t="s">
        <v>464</v>
      </c>
      <c r="C76" s="8" t="s">
        <v>474</v>
      </c>
      <c r="D76" s="8" t="s">
        <v>569</v>
      </c>
      <c r="E76" s="8"/>
      <c r="F76" s="5" t="s">
        <v>467</v>
      </c>
      <c r="G76" s="5"/>
      <c r="H76" s="5" t="s">
        <v>570</v>
      </c>
      <c r="I76" s="5"/>
      <c r="J76" s="5" t="s">
        <v>480</v>
      </c>
      <c r="K76" s="5"/>
      <c r="L76" s="5" t="s">
        <v>571</v>
      </c>
      <c r="M76" s="5" t="s">
        <v>471</v>
      </c>
    </row>
    <row r="77" ht="48.3" customHeight="1" spans="1:13">
      <c r="A77" s="2" t="s">
        <v>489</v>
      </c>
      <c r="B77" s="2"/>
      <c r="C77" s="2"/>
      <c r="D77" s="2"/>
      <c r="E77" s="2"/>
      <c r="F77" s="2"/>
      <c r="G77" s="2"/>
      <c r="H77" s="2"/>
      <c r="I77" s="2"/>
      <c r="J77" s="2"/>
      <c r="K77" s="2"/>
      <c r="L77" s="2"/>
      <c r="M77" s="2"/>
    </row>
    <row r="78" ht="25.85" customHeight="1" spans="1:13">
      <c r="A78" s="3" t="s">
        <v>490</v>
      </c>
      <c r="B78" s="4" t="s">
        <v>491</v>
      </c>
      <c r="C78" s="4"/>
      <c r="D78" s="4"/>
      <c r="E78" s="4"/>
      <c r="F78" s="4"/>
      <c r="G78" s="4"/>
      <c r="H78" s="4"/>
      <c r="I78" s="4"/>
      <c r="J78" s="4"/>
      <c r="K78" s="9" t="s">
        <v>2</v>
      </c>
      <c r="L78" s="9"/>
      <c r="M78" s="9"/>
    </row>
    <row r="79" ht="26.05" customHeight="1" spans="1:13">
      <c r="A79" s="5" t="s">
        <v>492</v>
      </c>
      <c r="B79" s="6" t="s">
        <v>572</v>
      </c>
      <c r="C79" s="6"/>
      <c r="D79" s="6"/>
      <c r="E79" s="6"/>
      <c r="F79" s="6"/>
      <c r="G79" s="5" t="s">
        <v>494</v>
      </c>
      <c r="H79" s="5"/>
      <c r="I79" s="5" t="s">
        <v>495</v>
      </c>
      <c r="J79" s="5"/>
      <c r="K79" s="5"/>
      <c r="L79" s="5"/>
      <c r="M79" s="5"/>
    </row>
    <row r="80" ht="26.05" customHeight="1" spans="1:13">
      <c r="A80" s="5" t="s">
        <v>496</v>
      </c>
      <c r="B80" s="5">
        <v>10</v>
      </c>
      <c r="C80" s="5"/>
      <c r="D80" s="5"/>
      <c r="E80" s="5"/>
      <c r="F80" s="5"/>
      <c r="G80" s="5" t="s">
        <v>497</v>
      </c>
      <c r="H80" s="5"/>
      <c r="I80" s="5"/>
      <c r="J80" s="5"/>
      <c r="K80" s="5"/>
      <c r="L80" s="5"/>
      <c r="M80" s="5"/>
    </row>
    <row r="81" ht="26.05" customHeight="1" spans="1:13">
      <c r="A81" s="5" t="s">
        <v>498</v>
      </c>
      <c r="B81" s="7">
        <v>18</v>
      </c>
      <c r="C81" s="7"/>
      <c r="D81" s="7"/>
      <c r="E81" s="7"/>
      <c r="F81" s="7"/>
      <c r="G81" s="5" t="s">
        <v>499</v>
      </c>
      <c r="H81" s="5"/>
      <c r="I81" s="7">
        <v>18</v>
      </c>
      <c r="J81" s="7"/>
      <c r="K81" s="7"/>
      <c r="L81" s="7"/>
      <c r="M81" s="7"/>
    </row>
    <row r="82" ht="26.05" customHeight="1" spans="1:13">
      <c r="A82" s="5"/>
      <c r="B82" s="7"/>
      <c r="C82" s="7"/>
      <c r="D82" s="7"/>
      <c r="E82" s="7"/>
      <c r="F82" s="7"/>
      <c r="G82" s="5" t="s">
        <v>500</v>
      </c>
      <c r="H82" s="5"/>
      <c r="I82" s="7"/>
      <c r="J82" s="7"/>
      <c r="K82" s="7"/>
      <c r="L82" s="7"/>
      <c r="M82" s="7"/>
    </row>
    <row r="83" ht="81.45" customHeight="1" spans="1:13">
      <c r="A83" s="5" t="s">
        <v>501</v>
      </c>
      <c r="B83" s="8" t="s">
        <v>573</v>
      </c>
      <c r="C83" s="8"/>
      <c r="D83" s="8"/>
      <c r="E83" s="8"/>
      <c r="F83" s="8"/>
      <c r="G83" s="8"/>
      <c r="H83" s="8"/>
      <c r="I83" s="8"/>
      <c r="J83" s="8"/>
      <c r="K83" s="8"/>
      <c r="L83" s="8"/>
      <c r="M83" s="8"/>
    </row>
    <row r="84" ht="81.45" customHeight="1" spans="1:13">
      <c r="A84" s="5" t="s">
        <v>503</v>
      </c>
      <c r="B84" s="8"/>
      <c r="C84" s="8"/>
      <c r="D84" s="8"/>
      <c r="E84" s="8"/>
      <c r="F84" s="8"/>
      <c r="G84" s="8"/>
      <c r="H84" s="8"/>
      <c r="I84" s="8"/>
      <c r="J84" s="8"/>
      <c r="K84" s="8"/>
      <c r="L84" s="8"/>
      <c r="M84" s="8"/>
    </row>
    <row r="85" ht="81.45" customHeight="1" spans="1:13">
      <c r="A85" s="5" t="s">
        <v>504</v>
      </c>
      <c r="B85" s="8" t="s">
        <v>574</v>
      </c>
      <c r="C85" s="8"/>
      <c r="D85" s="8"/>
      <c r="E85" s="8"/>
      <c r="F85" s="8"/>
      <c r="G85" s="8"/>
      <c r="H85" s="8"/>
      <c r="I85" s="8"/>
      <c r="J85" s="8"/>
      <c r="K85" s="8"/>
      <c r="L85" s="8"/>
      <c r="M85" s="8"/>
    </row>
    <row r="86" ht="26.05" customHeight="1" spans="1:13">
      <c r="A86" s="5" t="s">
        <v>455</v>
      </c>
      <c r="B86" s="5" t="s">
        <v>456</v>
      </c>
      <c r="C86" s="5" t="s">
        <v>457</v>
      </c>
      <c r="D86" s="5" t="s">
        <v>506</v>
      </c>
      <c r="E86" s="5"/>
      <c r="F86" s="5" t="s">
        <v>459</v>
      </c>
      <c r="G86" s="5"/>
      <c r="H86" s="5" t="s">
        <v>460</v>
      </c>
      <c r="I86" s="5"/>
      <c r="J86" s="5" t="s">
        <v>461</v>
      </c>
      <c r="K86" s="5"/>
      <c r="L86" s="5" t="s">
        <v>462</v>
      </c>
      <c r="M86" s="5" t="s">
        <v>463</v>
      </c>
    </row>
    <row r="87" ht="19.55" customHeight="1" spans="1:13">
      <c r="A87" s="5"/>
      <c r="B87" s="8" t="s">
        <v>476</v>
      </c>
      <c r="C87" s="8" t="s">
        <v>477</v>
      </c>
      <c r="D87" s="8" t="s">
        <v>575</v>
      </c>
      <c r="E87" s="8"/>
      <c r="F87" s="5" t="s">
        <v>467</v>
      </c>
      <c r="G87" s="5"/>
      <c r="H87" s="5" t="s">
        <v>576</v>
      </c>
      <c r="I87" s="5"/>
      <c r="J87" s="5" t="s">
        <v>480</v>
      </c>
      <c r="K87" s="5"/>
      <c r="L87" s="5" t="s">
        <v>566</v>
      </c>
      <c r="M87" s="5" t="s">
        <v>471</v>
      </c>
    </row>
    <row r="88" ht="19.55" customHeight="1" spans="1:13">
      <c r="A88" s="5"/>
      <c r="B88" s="8" t="s">
        <v>464</v>
      </c>
      <c r="C88" s="8" t="s">
        <v>474</v>
      </c>
      <c r="D88" s="8" t="s">
        <v>577</v>
      </c>
      <c r="E88" s="8"/>
      <c r="F88" s="5" t="s">
        <v>467</v>
      </c>
      <c r="G88" s="5"/>
      <c r="H88" s="5" t="s">
        <v>568</v>
      </c>
      <c r="I88" s="5"/>
      <c r="J88" s="5" t="s">
        <v>469</v>
      </c>
      <c r="K88" s="5"/>
      <c r="L88" s="5" t="s">
        <v>578</v>
      </c>
      <c r="M88" s="5" t="s">
        <v>471</v>
      </c>
    </row>
    <row r="89" ht="19.55" customHeight="1" spans="1:13">
      <c r="A89" s="5"/>
      <c r="B89" s="8" t="s">
        <v>476</v>
      </c>
      <c r="C89" s="8" t="s">
        <v>477</v>
      </c>
      <c r="D89" s="8" t="s">
        <v>579</v>
      </c>
      <c r="E89" s="8"/>
      <c r="F89" s="5" t="s">
        <v>467</v>
      </c>
      <c r="G89" s="5"/>
      <c r="H89" s="5" t="s">
        <v>576</v>
      </c>
      <c r="I89" s="5"/>
      <c r="J89" s="5" t="s">
        <v>480</v>
      </c>
      <c r="K89" s="5"/>
      <c r="L89" s="5" t="s">
        <v>566</v>
      </c>
      <c r="M89" s="5" t="s">
        <v>487</v>
      </c>
    </row>
    <row r="90" ht="19.55" customHeight="1" spans="1:13">
      <c r="A90" s="5"/>
      <c r="B90" s="8" t="s">
        <v>464</v>
      </c>
      <c r="C90" s="8" t="s">
        <v>474</v>
      </c>
      <c r="D90" s="8" t="s">
        <v>580</v>
      </c>
      <c r="E90" s="8"/>
      <c r="F90" s="5" t="s">
        <v>467</v>
      </c>
      <c r="G90" s="5"/>
      <c r="H90" s="5" t="s">
        <v>570</v>
      </c>
      <c r="I90" s="5"/>
      <c r="J90" s="5" t="s">
        <v>469</v>
      </c>
      <c r="K90" s="5"/>
      <c r="L90" s="5" t="s">
        <v>581</v>
      </c>
      <c r="M90" s="5" t="s">
        <v>471</v>
      </c>
    </row>
    <row r="91" ht="25" customHeight="1" spans="1:13">
      <c r="A91" s="5"/>
      <c r="B91" s="8" t="s">
        <v>513</v>
      </c>
      <c r="C91" s="8" t="s">
        <v>514</v>
      </c>
      <c r="D91" s="8" t="s">
        <v>582</v>
      </c>
      <c r="E91" s="8"/>
      <c r="F91" s="5" t="s">
        <v>479</v>
      </c>
      <c r="G91" s="5"/>
      <c r="H91" s="5" t="s">
        <v>468</v>
      </c>
      <c r="I91" s="5"/>
      <c r="J91" s="5" t="s">
        <v>480</v>
      </c>
      <c r="K91" s="5"/>
      <c r="L91" s="5" t="s">
        <v>516</v>
      </c>
      <c r="M91" s="5" t="s">
        <v>487</v>
      </c>
    </row>
    <row r="92" ht="48.3" customHeight="1" spans="1:13">
      <c r="A92" s="2" t="s">
        <v>489</v>
      </c>
      <c r="B92" s="2"/>
      <c r="C92" s="2"/>
      <c r="D92" s="2"/>
      <c r="E92" s="2"/>
      <c r="F92" s="2"/>
      <c r="G92" s="2"/>
      <c r="H92" s="2"/>
      <c r="I92" s="2"/>
      <c r="J92" s="2"/>
      <c r="K92" s="2"/>
      <c r="L92" s="2"/>
      <c r="M92" s="2"/>
    </row>
    <row r="93" ht="25.85" customHeight="1" spans="1:13">
      <c r="A93" s="3" t="s">
        <v>490</v>
      </c>
      <c r="B93" s="4" t="s">
        <v>491</v>
      </c>
      <c r="C93" s="4"/>
      <c r="D93" s="4"/>
      <c r="E93" s="4"/>
      <c r="F93" s="4"/>
      <c r="G93" s="4"/>
      <c r="H93" s="4"/>
      <c r="I93" s="4"/>
      <c r="J93" s="4"/>
      <c r="K93" s="9" t="s">
        <v>2</v>
      </c>
      <c r="L93" s="9"/>
      <c r="M93" s="9"/>
    </row>
    <row r="94" ht="26.05" customHeight="1" spans="1:13">
      <c r="A94" s="5" t="s">
        <v>492</v>
      </c>
      <c r="B94" s="6" t="s">
        <v>583</v>
      </c>
      <c r="C94" s="6"/>
      <c r="D94" s="6"/>
      <c r="E94" s="6"/>
      <c r="F94" s="6"/>
      <c r="G94" s="5" t="s">
        <v>494</v>
      </c>
      <c r="H94" s="5"/>
      <c r="I94" s="5" t="s">
        <v>495</v>
      </c>
      <c r="J94" s="5"/>
      <c r="K94" s="5"/>
      <c r="L94" s="5"/>
      <c r="M94" s="5"/>
    </row>
    <row r="95" ht="26.05" customHeight="1" spans="1:13">
      <c r="A95" s="5" t="s">
        <v>496</v>
      </c>
      <c r="B95" s="5">
        <v>10</v>
      </c>
      <c r="C95" s="5"/>
      <c r="D95" s="5"/>
      <c r="E95" s="5"/>
      <c r="F95" s="5"/>
      <c r="G95" s="5" t="s">
        <v>497</v>
      </c>
      <c r="H95" s="5"/>
      <c r="I95" s="5"/>
      <c r="J95" s="5"/>
      <c r="K95" s="5"/>
      <c r="L95" s="5"/>
      <c r="M95" s="5"/>
    </row>
    <row r="96" ht="26.05" customHeight="1" spans="1:13">
      <c r="A96" s="5" t="s">
        <v>498</v>
      </c>
      <c r="B96" s="7">
        <v>160</v>
      </c>
      <c r="C96" s="7"/>
      <c r="D96" s="7"/>
      <c r="E96" s="7"/>
      <c r="F96" s="7"/>
      <c r="G96" s="5" t="s">
        <v>499</v>
      </c>
      <c r="H96" s="5"/>
      <c r="I96" s="7">
        <v>160</v>
      </c>
      <c r="J96" s="7"/>
      <c r="K96" s="7"/>
      <c r="L96" s="7"/>
      <c r="M96" s="7"/>
    </row>
    <row r="97" ht="26.05" customHeight="1" spans="1:13">
      <c r="A97" s="5"/>
      <c r="B97" s="7"/>
      <c r="C97" s="7"/>
      <c r="D97" s="7"/>
      <c r="E97" s="7"/>
      <c r="F97" s="7"/>
      <c r="G97" s="5" t="s">
        <v>500</v>
      </c>
      <c r="H97" s="5"/>
      <c r="I97" s="7"/>
      <c r="J97" s="7"/>
      <c r="K97" s="7"/>
      <c r="L97" s="7"/>
      <c r="M97" s="7"/>
    </row>
    <row r="98" ht="81.45" customHeight="1" spans="1:13">
      <c r="A98" s="5" t="s">
        <v>501</v>
      </c>
      <c r="B98" s="8"/>
      <c r="C98" s="8"/>
      <c r="D98" s="8"/>
      <c r="E98" s="8"/>
      <c r="F98" s="8"/>
      <c r="G98" s="8"/>
      <c r="H98" s="8"/>
      <c r="I98" s="8"/>
      <c r="J98" s="8"/>
      <c r="K98" s="8"/>
      <c r="L98" s="8"/>
      <c r="M98" s="8"/>
    </row>
    <row r="99" ht="81.45" customHeight="1" spans="1:13">
      <c r="A99" s="5" t="s">
        <v>503</v>
      </c>
      <c r="B99" s="8"/>
      <c r="C99" s="8"/>
      <c r="D99" s="8"/>
      <c r="E99" s="8"/>
      <c r="F99" s="8"/>
      <c r="G99" s="8"/>
      <c r="H99" s="8"/>
      <c r="I99" s="8"/>
      <c r="J99" s="8"/>
      <c r="K99" s="8"/>
      <c r="L99" s="8"/>
      <c r="M99" s="8"/>
    </row>
    <row r="100" ht="81.45" customHeight="1" spans="1:13">
      <c r="A100" s="5" t="s">
        <v>504</v>
      </c>
      <c r="B100" s="8" t="s">
        <v>584</v>
      </c>
      <c r="C100" s="8"/>
      <c r="D100" s="8"/>
      <c r="E100" s="8"/>
      <c r="F100" s="8"/>
      <c r="G100" s="8"/>
      <c r="H100" s="8"/>
      <c r="I100" s="8"/>
      <c r="J100" s="8"/>
      <c r="K100" s="8"/>
      <c r="L100" s="8"/>
      <c r="M100" s="8"/>
    </row>
    <row r="101" ht="26.05" customHeight="1" spans="1:13">
      <c r="A101" s="5" t="s">
        <v>455</v>
      </c>
      <c r="B101" s="5" t="s">
        <v>456</v>
      </c>
      <c r="C101" s="5" t="s">
        <v>457</v>
      </c>
      <c r="D101" s="5" t="s">
        <v>506</v>
      </c>
      <c r="E101" s="5"/>
      <c r="F101" s="5" t="s">
        <v>459</v>
      </c>
      <c r="G101" s="5"/>
      <c r="H101" s="5" t="s">
        <v>460</v>
      </c>
      <c r="I101" s="5"/>
      <c r="J101" s="5" t="s">
        <v>461</v>
      </c>
      <c r="K101" s="5"/>
      <c r="L101" s="5" t="s">
        <v>462</v>
      </c>
      <c r="M101" s="5" t="s">
        <v>463</v>
      </c>
    </row>
    <row r="102" ht="25" customHeight="1" spans="1:13">
      <c r="A102" s="5"/>
      <c r="B102" s="8" t="s">
        <v>513</v>
      </c>
      <c r="C102" s="8" t="s">
        <v>514</v>
      </c>
      <c r="D102" s="8" t="s">
        <v>585</v>
      </c>
      <c r="E102" s="8"/>
      <c r="F102" s="5" t="s">
        <v>479</v>
      </c>
      <c r="G102" s="5"/>
      <c r="H102" s="5" t="s">
        <v>468</v>
      </c>
      <c r="I102" s="5"/>
      <c r="J102" s="5" t="s">
        <v>480</v>
      </c>
      <c r="K102" s="5"/>
      <c r="L102" s="5" t="s">
        <v>586</v>
      </c>
      <c r="M102" s="5" t="s">
        <v>487</v>
      </c>
    </row>
    <row r="103" ht="19.55" customHeight="1" spans="1:13">
      <c r="A103" s="5"/>
      <c r="B103" s="8" t="s">
        <v>476</v>
      </c>
      <c r="C103" s="8" t="s">
        <v>477</v>
      </c>
      <c r="D103" s="8" t="s">
        <v>587</v>
      </c>
      <c r="E103" s="8"/>
      <c r="F103" s="5" t="s">
        <v>467</v>
      </c>
      <c r="G103" s="5"/>
      <c r="H103" s="5" t="s">
        <v>468</v>
      </c>
      <c r="I103" s="5"/>
      <c r="J103" s="5" t="s">
        <v>480</v>
      </c>
      <c r="K103" s="5"/>
      <c r="L103" s="5" t="s">
        <v>483</v>
      </c>
      <c r="M103" s="5" t="s">
        <v>471</v>
      </c>
    </row>
    <row r="104" ht="19.55" customHeight="1" spans="1:13">
      <c r="A104" s="5"/>
      <c r="B104" s="8" t="s">
        <v>464</v>
      </c>
      <c r="C104" s="8" t="s">
        <v>474</v>
      </c>
      <c r="D104" s="8" t="s">
        <v>588</v>
      </c>
      <c r="E104" s="8"/>
      <c r="F104" s="5" t="s">
        <v>467</v>
      </c>
      <c r="G104" s="5"/>
      <c r="H104" s="5" t="s">
        <v>485</v>
      </c>
      <c r="I104" s="5"/>
      <c r="J104" s="5" t="s">
        <v>480</v>
      </c>
      <c r="K104" s="5"/>
      <c r="L104" s="5" t="s">
        <v>486</v>
      </c>
      <c r="M104" s="5" t="s">
        <v>471</v>
      </c>
    </row>
    <row r="105" ht="19.55" customHeight="1" spans="1:13">
      <c r="A105" s="5"/>
      <c r="B105" s="8" t="s">
        <v>476</v>
      </c>
      <c r="C105" s="8" t="s">
        <v>542</v>
      </c>
      <c r="D105" s="8" t="s">
        <v>589</v>
      </c>
      <c r="E105" s="8"/>
      <c r="F105" s="5" t="s">
        <v>467</v>
      </c>
      <c r="G105" s="5"/>
      <c r="H105" s="5" t="s">
        <v>590</v>
      </c>
      <c r="I105" s="5"/>
      <c r="J105" s="5" t="s">
        <v>469</v>
      </c>
      <c r="K105" s="5"/>
      <c r="L105" s="5" t="s">
        <v>591</v>
      </c>
      <c r="M105" s="5" t="s">
        <v>471</v>
      </c>
    </row>
    <row r="106" ht="19.55" customHeight="1" spans="1:13">
      <c r="A106" s="5"/>
      <c r="B106" s="8" t="s">
        <v>464</v>
      </c>
      <c r="C106" s="8" t="s">
        <v>465</v>
      </c>
      <c r="D106" s="8" t="s">
        <v>592</v>
      </c>
      <c r="E106" s="8"/>
      <c r="F106" s="5" t="s">
        <v>467</v>
      </c>
      <c r="G106" s="5"/>
      <c r="H106" s="5" t="s">
        <v>547</v>
      </c>
      <c r="I106" s="5"/>
      <c r="J106" s="5" t="s">
        <v>548</v>
      </c>
      <c r="K106" s="5"/>
      <c r="L106" s="5" t="s">
        <v>549</v>
      </c>
      <c r="M106" s="5" t="s">
        <v>487</v>
      </c>
    </row>
    <row r="107" ht="48.3" customHeight="1" spans="1:13">
      <c r="A107" s="2" t="s">
        <v>489</v>
      </c>
      <c r="B107" s="2"/>
      <c r="C107" s="2"/>
      <c r="D107" s="2"/>
      <c r="E107" s="2"/>
      <c r="F107" s="2"/>
      <c r="G107" s="2"/>
      <c r="H107" s="2"/>
      <c r="I107" s="2"/>
      <c r="J107" s="2"/>
      <c r="K107" s="2"/>
      <c r="L107" s="2"/>
      <c r="M107" s="2"/>
    </row>
    <row r="108" ht="25.85" customHeight="1" spans="1:13">
      <c r="A108" s="3" t="s">
        <v>490</v>
      </c>
      <c r="B108" s="4" t="s">
        <v>491</v>
      </c>
      <c r="C108" s="4"/>
      <c r="D108" s="4"/>
      <c r="E108" s="4"/>
      <c r="F108" s="4"/>
      <c r="G108" s="4"/>
      <c r="H108" s="4"/>
      <c r="I108" s="4"/>
      <c r="J108" s="4"/>
      <c r="K108" s="9" t="s">
        <v>2</v>
      </c>
      <c r="L108" s="9"/>
      <c r="M108" s="9"/>
    </row>
    <row r="109" ht="26.05" customHeight="1" spans="1:13">
      <c r="A109" s="5" t="s">
        <v>492</v>
      </c>
      <c r="B109" s="6" t="s">
        <v>593</v>
      </c>
      <c r="C109" s="6"/>
      <c r="D109" s="6"/>
      <c r="E109" s="6"/>
      <c r="F109" s="6"/>
      <c r="G109" s="5" t="s">
        <v>494</v>
      </c>
      <c r="H109" s="5"/>
      <c r="I109" s="5" t="s">
        <v>495</v>
      </c>
      <c r="J109" s="5"/>
      <c r="K109" s="5"/>
      <c r="L109" s="5"/>
      <c r="M109" s="5"/>
    </row>
    <row r="110" ht="26.05" customHeight="1" spans="1:13">
      <c r="A110" s="5" t="s">
        <v>496</v>
      </c>
      <c r="B110" s="5">
        <v>10</v>
      </c>
      <c r="C110" s="5"/>
      <c r="D110" s="5"/>
      <c r="E110" s="5"/>
      <c r="F110" s="5"/>
      <c r="G110" s="5" t="s">
        <v>497</v>
      </c>
      <c r="H110" s="5"/>
      <c r="I110" s="5"/>
      <c r="J110" s="5"/>
      <c r="K110" s="5"/>
      <c r="L110" s="5"/>
      <c r="M110" s="5"/>
    </row>
    <row r="111" ht="26.05" customHeight="1" spans="1:13">
      <c r="A111" s="5" t="s">
        <v>498</v>
      </c>
      <c r="B111" s="7">
        <v>121.6</v>
      </c>
      <c r="C111" s="7"/>
      <c r="D111" s="7"/>
      <c r="E111" s="7"/>
      <c r="F111" s="7"/>
      <c r="G111" s="5" t="s">
        <v>499</v>
      </c>
      <c r="H111" s="5"/>
      <c r="I111" s="7">
        <v>121.6</v>
      </c>
      <c r="J111" s="7"/>
      <c r="K111" s="7"/>
      <c r="L111" s="7"/>
      <c r="M111" s="7"/>
    </row>
    <row r="112" ht="26.05" customHeight="1" spans="1:13">
      <c r="A112" s="5"/>
      <c r="B112" s="7"/>
      <c r="C112" s="7"/>
      <c r="D112" s="7"/>
      <c r="E112" s="7"/>
      <c r="F112" s="7"/>
      <c r="G112" s="5" t="s">
        <v>500</v>
      </c>
      <c r="H112" s="5"/>
      <c r="I112" s="7"/>
      <c r="J112" s="7"/>
      <c r="K112" s="7"/>
      <c r="L112" s="7"/>
      <c r="M112" s="7"/>
    </row>
    <row r="113" ht="81.45" customHeight="1" spans="1:13">
      <c r="A113" s="5" t="s">
        <v>501</v>
      </c>
      <c r="B113" s="8" t="s">
        <v>594</v>
      </c>
      <c r="C113" s="8"/>
      <c r="D113" s="8"/>
      <c r="E113" s="8"/>
      <c r="F113" s="8"/>
      <c r="G113" s="8"/>
      <c r="H113" s="8"/>
      <c r="I113" s="8"/>
      <c r="J113" s="8"/>
      <c r="K113" s="8"/>
      <c r="L113" s="8"/>
      <c r="M113" s="8"/>
    </row>
    <row r="114" ht="81.45" customHeight="1" spans="1:13">
      <c r="A114" s="5" t="s">
        <v>503</v>
      </c>
      <c r="B114" s="8"/>
      <c r="C114" s="8"/>
      <c r="D114" s="8"/>
      <c r="E114" s="8"/>
      <c r="F114" s="8"/>
      <c r="G114" s="8"/>
      <c r="H114" s="8"/>
      <c r="I114" s="8"/>
      <c r="J114" s="8"/>
      <c r="K114" s="8"/>
      <c r="L114" s="8"/>
      <c r="M114" s="8"/>
    </row>
    <row r="115" ht="81.45" customHeight="1" spans="1:13">
      <c r="A115" s="5" t="s">
        <v>504</v>
      </c>
      <c r="B115" s="8" t="s">
        <v>595</v>
      </c>
      <c r="C115" s="8"/>
      <c r="D115" s="8"/>
      <c r="E115" s="8"/>
      <c r="F115" s="8"/>
      <c r="G115" s="8"/>
      <c r="H115" s="8"/>
      <c r="I115" s="8"/>
      <c r="J115" s="8"/>
      <c r="K115" s="8"/>
      <c r="L115" s="8"/>
      <c r="M115" s="8"/>
    </row>
    <row r="116" ht="26.05" customHeight="1" spans="1:13">
      <c r="A116" s="5" t="s">
        <v>455</v>
      </c>
      <c r="B116" s="5" t="s">
        <v>456</v>
      </c>
      <c r="C116" s="5" t="s">
        <v>457</v>
      </c>
      <c r="D116" s="5" t="s">
        <v>506</v>
      </c>
      <c r="E116" s="5"/>
      <c r="F116" s="5" t="s">
        <v>459</v>
      </c>
      <c r="G116" s="5"/>
      <c r="H116" s="5" t="s">
        <v>460</v>
      </c>
      <c r="I116" s="5"/>
      <c r="J116" s="5" t="s">
        <v>461</v>
      </c>
      <c r="K116" s="5"/>
      <c r="L116" s="5" t="s">
        <v>462</v>
      </c>
      <c r="M116" s="5" t="s">
        <v>463</v>
      </c>
    </row>
    <row r="117" ht="19.55" customHeight="1" spans="1:13">
      <c r="A117" s="5"/>
      <c r="B117" s="8" t="s">
        <v>476</v>
      </c>
      <c r="C117" s="8" t="s">
        <v>542</v>
      </c>
      <c r="D117" s="8" t="s">
        <v>596</v>
      </c>
      <c r="E117" s="8"/>
      <c r="F117" s="5" t="s">
        <v>467</v>
      </c>
      <c r="G117" s="5"/>
      <c r="H117" s="5" t="s">
        <v>544</v>
      </c>
      <c r="I117" s="5"/>
      <c r="J117" s="5" t="s">
        <v>480</v>
      </c>
      <c r="K117" s="5"/>
      <c r="L117" s="5" t="s">
        <v>597</v>
      </c>
      <c r="M117" s="5" t="s">
        <v>487</v>
      </c>
    </row>
    <row r="118" ht="19.55" customHeight="1" spans="1:13">
      <c r="A118" s="5"/>
      <c r="B118" s="8" t="s">
        <v>464</v>
      </c>
      <c r="C118" s="8" t="s">
        <v>507</v>
      </c>
      <c r="D118" s="8" t="s">
        <v>598</v>
      </c>
      <c r="E118" s="8"/>
      <c r="F118" s="5" t="s">
        <v>467</v>
      </c>
      <c r="G118" s="5"/>
      <c r="H118" s="5" t="s">
        <v>544</v>
      </c>
      <c r="I118" s="5"/>
      <c r="J118" s="5" t="s">
        <v>469</v>
      </c>
      <c r="K118" s="5"/>
      <c r="L118" s="5" t="s">
        <v>599</v>
      </c>
      <c r="M118" s="5" t="s">
        <v>471</v>
      </c>
    </row>
    <row r="119" ht="19.55" customHeight="1" spans="1:13">
      <c r="A119" s="5"/>
      <c r="B119" s="8" t="s">
        <v>464</v>
      </c>
      <c r="C119" s="8" t="s">
        <v>474</v>
      </c>
      <c r="D119" s="8" t="s">
        <v>600</v>
      </c>
      <c r="E119" s="8"/>
      <c r="F119" s="5" t="s">
        <v>467</v>
      </c>
      <c r="G119" s="5"/>
      <c r="H119" s="5" t="s">
        <v>576</v>
      </c>
      <c r="I119" s="5"/>
      <c r="J119" s="5" t="s">
        <v>480</v>
      </c>
      <c r="K119" s="5"/>
      <c r="L119" s="5" t="s">
        <v>601</v>
      </c>
      <c r="M119" s="5" t="s">
        <v>471</v>
      </c>
    </row>
    <row r="120" ht="25" customHeight="1" spans="1:13">
      <c r="A120" s="5"/>
      <c r="B120" s="8" t="s">
        <v>513</v>
      </c>
      <c r="C120" s="8" t="s">
        <v>514</v>
      </c>
      <c r="D120" s="8" t="s">
        <v>602</v>
      </c>
      <c r="E120" s="8"/>
      <c r="F120" s="5" t="s">
        <v>479</v>
      </c>
      <c r="G120" s="5"/>
      <c r="H120" s="5" t="s">
        <v>468</v>
      </c>
      <c r="I120" s="5"/>
      <c r="J120" s="5" t="s">
        <v>480</v>
      </c>
      <c r="K120" s="5"/>
      <c r="L120" s="5" t="s">
        <v>516</v>
      </c>
      <c r="M120" s="5" t="s">
        <v>487</v>
      </c>
    </row>
    <row r="121" ht="19.55" customHeight="1" spans="1:13">
      <c r="A121" s="5"/>
      <c r="B121" s="8" t="s">
        <v>464</v>
      </c>
      <c r="C121" s="8" t="s">
        <v>474</v>
      </c>
      <c r="D121" s="8" t="s">
        <v>603</v>
      </c>
      <c r="E121" s="8"/>
      <c r="F121" s="5" t="s">
        <v>467</v>
      </c>
      <c r="G121" s="5"/>
      <c r="H121" s="5" t="s">
        <v>576</v>
      </c>
      <c r="I121" s="5"/>
      <c r="J121" s="5" t="s">
        <v>480</v>
      </c>
      <c r="K121" s="5"/>
      <c r="L121" s="5" t="s">
        <v>467</v>
      </c>
      <c r="M121" s="5" t="s">
        <v>471</v>
      </c>
    </row>
    <row r="122" ht="48.3" customHeight="1" spans="1:13">
      <c r="A122" s="2" t="s">
        <v>489</v>
      </c>
      <c r="B122" s="2"/>
      <c r="C122" s="2"/>
      <c r="D122" s="2"/>
      <c r="E122" s="2"/>
      <c r="F122" s="2"/>
      <c r="G122" s="2"/>
      <c r="H122" s="2"/>
      <c r="I122" s="2"/>
      <c r="J122" s="2"/>
      <c r="K122" s="2"/>
      <c r="L122" s="2"/>
      <c r="M122" s="2"/>
    </row>
    <row r="123" ht="25.85" customHeight="1" spans="1:13">
      <c r="A123" s="3" t="s">
        <v>490</v>
      </c>
      <c r="B123" s="4" t="s">
        <v>491</v>
      </c>
      <c r="C123" s="4"/>
      <c r="D123" s="4"/>
      <c r="E123" s="4"/>
      <c r="F123" s="4"/>
      <c r="G123" s="4"/>
      <c r="H123" s="4"/>
      <c r="I123" s="4"/>
      <c r="J123" s="4"/>
      <c r="K123" s="9" t="s">
        <v>2</v>
      </c>
      <c r="L123" s="9"/>
      <c r="M123" s="9"/>
    </row>
    <row r="124" ht="26.05" customHeight="1" spans="1:13">
      <c r="A124" s="5" t="s">
        <v>492</v>
      </c>
      <c r="B124" s="6" t="s">
        <v>604</v>
      </c>
      <c r="C124" s="6"/>
      <c r="D124" s="6"/>
      <c r="E124" s="6"/>
      <c r="F124" s="6"/>
      <c r="G124" s="5" t="s">
        <v>494</v>
      </c>
      <c r="H124" s="5"/>
      <c r="I124" s="5" t="s">
        <v>495</v>
      </c>
      <c r="J124" s="5"/>
      <c r="K124" s="5"/>
      <c r="L124" s="5"/>
      <c r="M124" s="5"/>
    </row>
    <row r="125" ht="26.05" customHeight="1" spans="1:13">
      <c r="A125" s="5" t="s">
        <v>496</v>
      </c>
      <c r="B125" s="5">
        <v>10</v>
      </c>
      <c r="C125" s="5"/>
      <c r="D125" s="5"/>
      <c r="E125" s="5"/>
      <c r="F125" s="5"/>
      <c r="G125" s="5" t="s">
        <v>497</v>
      </c>
      <c r="H125" s="5"/>
      <c r="I125" s="5"/>
      <c r="J125" s="5"/>
      <c r="K125" s="5"/>
      <c r="L125" s="5"/>
      <c r="M125" s="5"/>
    </row>
    <row r="126" ht="26.05" customHeight="1" spans="1:13">
      <c r="A126" s="5" t="s">
        <v>498</v>
      </c>
      <c r="B126" s="7">
        <v>5</v>
      </c>
      <c r="C126" s="7"/>
      <c r="D126" s="7"/>
      <c r="E126" s="7"/>
      <c r="F126" s="7"/>
      <c r="G126" s="5" t="s">
        <v>499</v>
      </c>
      <c r="H126" s="5"/>
      <c r="I126" s="7">
        <v>5</v>
      </c>
      <c r="J126" s="7"/>
      <c r="K126" s="7"/>
      <c r="L126" s="7"/>
      <c r="M126" s="7"/>
    </row>
    <row r="127" ht="26.05" customHeight="1" spans="1:13">
      <c r="A127" s="5"/>
      <c r="B127" s="7"/>
      <c r="C127" s="7"/>
      <c r="D127" s="7"/>
      <c r="E127" s="7"/>
      <c r="F127" s="7"/>
      <c r="G127" s="5" t="s">
        <v>500</v>
      </c>
      <c r="H127" s="5"/>
      <c r="I127" s="7"/>
      <c r="J127" s="7"/>
      <c r="K127" s="7"/>
      <c r="L127" s="7"/>
      <c r="M127" s="7"/>
    </row>
    <row r="128" ht="81.45" customHeight="1" spans="1:13">
      <c r="A128" s="5" t="s">
        <v>501</v>
      </c>
      <c r="B128" s="8" t="s">
        <v>605</v>
      </c>
      <c r="C128" s="8"/>
      <c r="D128" s="8"/>
      <c r="E128" s="8"/>
      <c r="F128" s="8"/>
      <c r="G128" s="8"/>
      <c r="H128" s="8"/>
      <c r="I128" s="8"/>
      <c r="J128" s="8"/>
      <c r="K128" s="8"/>
      <c r="L128" s="8"/>
      <c r="M128" s="8"/>
    </row>
    <row r="129" ht="81.45" customHeight="1" spans="1:13">
      <c r="A129" s="5" t="s">
        <v>503</v>
      </c>
      <c r="B129" s="8"/>
      <c r="C129" s="8"/>
      <c r="D129" s="8"/>
      <c r="E129" s="8"/>
      <c r="F129" s="8"/>
      <c r="G129" s="8"/>
      <c r="H129" s="8"/>
      <c r="I129" s="8"/>
      <c r="J129" s="8"/>
      <c r="K129" s="8"/>
      <c r="L129" s="8"/>
      <c r="M129" s="8"/>
    </row>
    <row r="130" ht="81.45" customHeight="1" spans="1:13">
      <c r="A130" s="5" t="s">
        <v>504</v>
      </c>
      <c r="B130" s="8" t="s">
        <v>606</v>
      </c>
      <c r="C130" s="8"/>
      <c r="D130" s="8"/>
      <c r="E130" s="8"/>
      <c r="F130" s="8"/>
      <c r="G130" s="8"/>
      <c r="H130" s="8"/>
      <c r="I130" s="8"/>
      <c r="J130" s="8"/>
      <c r="K130" s="8"/>
      <c r="L130" s="8"/>
      <c r="M130" s="8"/>
    </row>
    <row r="131" ht="26.05" customHeight="1" spans="1:13">
      <c r="A131" s="5" t="s">
        <v>455</v>
      </c>
      <c r="B131" s="5" t="s">
        <v>456</v>
      </c>
      <c r="C131" s="5" t="s">
        <v>457</v>
      </c>
      <c r="D131" s="5" t="s">
        <v>506</v>
      </c>
      <c r="E131" s="5"/>
      <c r="F131" s="5" t="s">
        <v>459</v>
      </c>
      <c r="G131" s="5"/>
      <c r="H131" s="5" t="s">
        <v>460</v>
      </c>
      <c r="I131" s="5"/>
      <c r="J131" s="5" t="s">
        <v>461</v>
      </c>
      <c r="K131" s="5"/>
      <c r="L131" s="5" t="s">
        <v>462</v>
      </c>
      <c r="M131" s="5" t="s">
        <v>463</v>
      </c>
    </row>
    <row r="132" ht="19.55" customHeight="1" spans="1:13">
      <c r="A132" s="5"/>
      <c r="B132" s="8" t="s">
        <v>464</v>
      </c>
      <c r="C132" s="8" t="s">
        <v>474</v>
      </c>
      <c r="D132" s="8" t="s">
        <v>607</v>
      </c>
      <c r="E132" s="8"/>
      <c r="F132" s="5" t="s">
        <v>467</v>
      </c>
      <c r="G132" s="5"/>
      <c r="H132" s="5" t="s">
        <v>570</v>
      </c>
      <c r="I132" s="5"/>
      <c r="J132" s="5" t="s">
        <v>480</v>
      </c>
      <c r="K132" s="5"/>
      <c r="L132" s="5" t="s">
        <v>608</v>
      </c>
      <c r="M132" s="5" t="s">
        <v>471</v>
      </c>
    </row>
    <row r="133" ht="19.55" customHeight="1" spans="1:13">
      <c r="A133" s="5"/>
      <c r="B133" s="8" t="s">
        <v>476</v>
      </c>
      <c r="C133" s="8" t="s">
        <v>477</v>
      </c>
      <c r="D133" s="8" t="s">
        <v>609</v>
      </c>
      <c r="E133" s="8"/>
      <c r="F133" s="5" t="s">
        <v>467</v>
      </c>
      <c r="G133" s="5"/>
      <c r="H133" s="5" t="s">
        <v>468</v>
      </c>
      <c r="I133" s="5"/>
      <c r="J133" s="5" t="s">
        <v>469</v>
      </c>
      <c r="K133" s="5"/>
      <c r="L133" s="5" t="s">
        <v>470</v>
      </c>
      <c r="M133" s="5" t="s">
        <v>471</v>
      </c>
    </row>
    <row r="134" ht="25" customHeight="1" spans="1:13">
      <c r="A134" s="5"/>
      <c r="B134" s="8" t="s">
        <v>513</v>
      </c>
      <c r="C134" s="8" t="s">
        <v>514</v>
      </c>
      <c r="D134" s="8" t="s">
        <v>610</v>
      </c>
      <c r="E134" s="8"/>
      <c r="F134" s="5" t="s">
        <v>479</v>
      </c>
      <c r="G134" s="5"/>
      <c r="H134" s="5" t="s">
        <v>468</v>
      </c>
      <c r="I134" s="5"/>
      <c r="J134" s="5" t="s">
        <v>480</v>
      </c>
      <c r="K134" s="5"/>
      <c r="L134" s="5" t="s">
        <v>516</v>
      </c>
      <c r="M134" s="5" t="s">
        <v>487</v>
      </c>
    </row>
    <row r="135" ht="19.55" customHeight="1" spans="1:13">
      <c r="A135" s="5"/>
      <c r="B135" s="8" t="s">
        <v>476</v>
      </c>
      <c r="C135" s="8" t="s">
        <v>477</v>
      </c>
      <c r="D135" s="8" t="s">
        <v>611</v>
      </c>
      <c r="E135" s="8"/>
      <c r="F135" s="5" t="s">
        <v>467</v>
      </c>
      <c r="G135" s="5"/>
      <c r="H135" s="5" t="s">
        <v>612</v>
      </c>
      <c r="I135" s="5"/>
      <c r="J135" s="5" t="s">
        <v>480</v>
      </c>
      <c r="K135" s="5"/>
      <c r="L135" s="5" t="s">
        <v>479</v>
      </c>
      <c r="M135" s="5" t="s">
        <v>487</v>
      </c>
    </row>
    <row r="136" ht="19.55" customHeight="1" spans="1:13">
      <c r="A136" s="5"/>
      <c r="B136" s="8" t="s">
        <v>464</v>
      </c>
      <c r="C136" s="8" t="s">
        <v>474</v>
      </c>
      <c r="D136" s="8" t="s">
        <v>613</v>
      </c>
      <c r="E136" s="8"/>
      <c r="F136" s="5" t="s">
        <v>467</v>
      </c>
      <c r="G136" s="5"/>
      <c r="H136" s="5" t="s">
        <v>570</v>
      </c>
      <c r="I136" s="5"/>
      <c r="J136" s="5" t="s">
        <v>480</v>
      </c>
      <c r="K136" s="5"/>
      <c r="L136" s="5" t="s">
        <v>608</v>
      </c>
      <c r="M136" s="5" t="s">
        <v>471</v>
      </c>
    </row>
    <row r="137" ht="48.3" customHeight="1" spans="1:13">
      <c r="A137" s="2" t="s">
        <v>489</v>
      </c>
      <c r="B137" s="2"/>
      <c r="C137" s="2"/>
      <c r="D137" s="2"/>
      <c r="E137" s="2"/>
      <c r="F137" s="2"/>
      <c r="G137" s="2"/>
      <c r="H137" s="2"/>
      <c r="I137" s="2"/>
      <c r="J137" s="2"/>
      <c r="K137" s="2"/>
      <c r="L137" s="2"/>
      <c r="M137" s="2"/>
    </row>
    <row r="138" ht="25.85" customHeight="1" spans="1:13">
      <c r="A138" s="3" t="s">
        <v>490</v>
      </c>
      <c r="B138" s="4" t="s">
        <v>491</v>
      </c>
      <c r="C138" s="4"/>
      <c r="D138" s="4"/>
      <c r="E138" s="4"/>
      <c r="F138" s="4"/>
      <c r="G138" s="4"/>
      <c r="H138" s="4"/>
      <c r="I138" s="4"/>
      <c r="J138" s="4"/>
      <c r="K138" s="9" t="s">
        <v>2</v>
      </c>
      <c r="L138" s="9"/>
      <c r="M138" s="9"/>
    </row>
    <row r="139" ht="26.05" customHeight="1" spans="1:13">
      <c r="A139" s="5" t="s">
        <v>492</v>
      </c>
      <c r="B139" s="6" t="s">
        <v>614</v>
      </c>
      <c r="C139" s="6"/>
      <c r="D139" s="6"/>
      <c r="E139" s="6"/>
      <c r="F139" s="6"/>
      <c r="G139" s="5" t="s">
        <v>494</v>
      </c>
      <c r="H139" s="5"/>
      <c r="I139" s="5" t="s">
        <v>495</v>
      </c>
      <c r="J139" s="5"/>
      <c r="K139" s="5"/>
      <c r="L139" s="5"/>
      <c r="M139" s="5"/>
    </row>
    <row r="140" ht="26.05" customHeight="1" spans="1:13">
      <c r="A140" s="5" t="s">
        <v>496</v>
      </c>
      <c r="B140" s="5">
        <v>10</v>
      </c>
      <c r="C140" s="5"/>
      <c r="D140" s="5"/>
      <c r="E140" s="5"/>
      <c r="F140" s="5"/>
      <c r="G140" s="5" t="s">
        <v>497</v>
      </c>
      <c r="H140" s="5"/>
      <c r="I140" s="5"/>
      <c r="J140" s="5"/>
      <c r="K140" s="5"/>
      <c r="L140" s="5"/>
      <c r="M140" s="5"/>
    </row>
    <row r="141" ht="26.05" customHeight="1" spans="1:13">
      <c r="A141" s="5" t="s">
        <v>498</v>
      </c>
      <c r="B141" s="7">
        <v>40</v>
      </c>
      <c r="C141" s="7"/>
      <c r="D141" s="7"/>
      <c r="E141" s="7"/>
      <c r="F141" s="7"/>
      <c r="G141" s="5" t="s">
        <v>499</v>
      </c>
      <c r="H141" s="5"/>
      <c r="I141" s="7">
        <v>40</v>
      </c>
      <c r="J141" s="7"/>
      <c r="K141" s="7"/>
      <c r="L141" s="7"/>
      <c r="M141" s="7"/>
    </row>
    <row r="142" ht="26.05" customHeight="1" spans="1:13">
      <c r="A142" s="5"/>
      <c r="B142" s="7"/>
      <c r="C142" s="7"/>
      <c r="D142" s="7"/>
      <c r="E142" s="7"/>
      <c r="F142" s="7"/>
      <c r="G142" s="5" t="s">
        <v>500</v>
      </c>
      <c r="H142" s="5"/>
      <c r="I142" s="7"/>
      <c r="J142" s="7"/>
      <c r="K142" s="7"/>
      <c r="L142" s="7"/>
      <c r="M142" s="7"/>
    </row>
    <row r="143" ht="81.45" customHeight="1" spans="1:13">
      <c r="A143" s="5" t="s">
        <v>501</v>
      </c>
      <c r="B143" s="8"/>
      <c r="C143" s="8"/>
      <c r="D143" s="8"/>
      <c r="E143" s="8"/>
      <c r="F143" s="8"/>
      <c r="G143" s="8"/>
      <c r="H143" s="8"/>
      <c r="I143" s="8"/>
      <c r="J143" s="8"/>
      <c r="K143" s="8"/>
      <c r="L143" s="8"/>
      <c r="M143" s="8"/>
    </row>
    <row r="144" ht="81.45" customHeight="1" spans="1:13">
      <c r="A144" s="5" t="s">
        <v>503</v>
      </c>
      <c r="B144" s="8"/>
      <c r="C144" s="8"/>
      <c r="D144" s="8"/>
      <c r="E144" s="8"/>
      <c r="F144" s="8"/>
      <c r="G144" s="8"/>
      <c r="H144" s="8"/>
      <c r="I144" s="8"/>
      <c r="J144" s="8"/>
      <c r="K144" s="8"/>
      <c r="L144" s="8"/>
      <c r="M144" s="8"/>
    </row>
    <row r="145" ht="81.45" customHeight="1" spans="1:13">
      <c r="A145" s="5" t="s">
        <v>504</v>
      </c>
      <c r="B145" s="8" t="s">
        <v>615</v>
      </c>
      <c r="C145" s="8"/>
      <c r="D145" s="8"/>
      <c r="E145" s="8"/>
      <c r="F145" s="8"/>
      <c r="G145" s="8"/>
      <c r="H145" s="8"/>
      <c r="I145" s="8"/>
      <c r="J145" s="8"/>
      <c r="K145" s="8"/>
      <c r="L145" s="8"/>
      <c r="M145" s="8"/>
    </row>
    <row r="146" ht="26.05" customHeight="1" spans="1:13">
      <c r="A146" s="5" t="s">
        <v>455</v>
      </c>
      <c r="B146" s="5" t="s">
        <v>456</v>
      </c>
      <c r="C146" s="5" t="s">
        <v>457</v>
      </c>
      <c r="D146" s="5" t="s">
        <v>506</v>
      </c>
      <c r="E146" s="5"/>
      <c r="F146" s="5" t="s">
        <v>459</v>
      </c>
      <c r="G146" s="5"/>
      <c r="H146" s="5" t="s">
        <v>460</v>
      </c>
      <c r="I146" s="5"/>
      <c r="J146" s="5" t="s">
        <v>461</v>
      </c>
      <c r="K146" s="5"/>
      <c r="L146" s="5" t="s">
        <v>462</v>
      </c>
      <c r="M146" s="5" t="s">
        <v>463</v>
      </c>
    </row>
    <row r="147" ht="25" customHeight="1" spans="1:13">
      <c r="A147" s="5"/>
      <c r="B147" s="8" t="s">
        <v>464</v>
      </c>
      <c r="C147" s="8" t="s">
        <v>465</v>
      </c>
      <c r="D147" s="8" t="s">
        <v>616</v>
      </c>
      <c r="E147" s="8"/>
      <c r="F147" s="5" t="s">
        <v>467</v>
      </c>
      <c r="G147" s="5"/>
      <c r="H147" s="5" t="s">
        <v>468</v>
      </c>
      <c r="I147" s="5"/>
      <c r="J147" s="5" t="s">
        <v>469</v>
      </c>
      <c r="K147" s="5"/>
      <c r="L147" s="5" t="s">
        <v>470</v>
      </c>
      <c r="M147" s="5" t="s">
        <v>471</v>
      </c>
    </row>
    <row r="148" ht="19.55" customHeight="1" spans="1:13">
      <c r="A148" s="5"/>
      <c r="B148" s="8" t="s">
        <v>464</v>
      </c>
      <c r="C148" s="8" t="s">
        <v>472</v>
      </c>
      <c r="D148" s="8" t="s">
        <v>617</v>
      </c>
      <c r="E148" s="8"/>
      <c r="F148" s="5" t="s">
        <v>467</v>
      </c>
      <c r="G148" s="5"/>
      <c r="H148" s="5" t="s">
        <v>468</v>
      </c>
      <c r="I148" s="5"/>
      <c r="J148" s="5" t="s">
        <v>469</v>
      </c>
      <c r="K148" s="5"/>
      <c r="L148" s="5" t="s">
        <v>470</v>
      </c>
      <c r="M148" s="5" t="s">
        <v>471</v>
      </c>
    </row>
    <row r="149" ht="25" customHeight="1" spans="1:13">
      <c r="A149" s="5"/>
      <c r="B149" s="8" t="s">
        <v>513</v>
      </c>
      <c r="C149" s="8" t="s">
        <v>514</v>
      </c>
      <c r="D149" s="8" t="s">
        <v>618</v>
      </c>
      <c r="E149" s="8"/>
      <c r="F149" s="5" t="s">
        <v>479</v>
      </c>
      <c r="G149" s="5"/>
      <c r="H149" s="5" t="s">
        <v>468</v>
      </c>
      <c r="I149" s="5"/>
      <c r="J149" s="5" t="s">
        <v>480</v>
      </c>
      <c r="K149" s="5"/>
      <c r="L149" s="5" t="s">
        <v>516</v>
      </c>
      <c r="M149" s="5" t="s">
        <v>487</v>
      </c>
    </row>
    <row r="150" ht="19.55" customHeight="1" spans="1:13">
      <c r="A150" s="5"/>
      <c r="B150" s="8" t="s">
        <v>476</v>
      </c>
      <c r="C150" s="8" t="s">
        <v>477</v>
      </c>
      <c r="D150" s="8" t="s">
        <v>619</v>
      </c>
      <c r="E150" s="8"/>
      <c r="F150" s="5" t="s">
        <v>467</v>
      </c>
      <c r="G150" s="5"/>
      <c r="H150" s="5" t="s">
        <v>576</v>
      </c>
      <c r="I150" s="5"/>
      <c r="J150" s="5" t="s">
        <v>480</v>
      </c>
      <c r="K150" s="5"/>
      <c r="L150" s="5" t="s">
        <v>510</v>
      </c>
      <c r="M150" s="5" t="s">
        <v>487</v>
      </c>
    </row>
    <row r="151" ht="19.55" customHeight="1" spans="1:13">
      <c r="A151" s="5"/>
      <c r="B151" s="8" t="s">
        <v>476</v>
      </c>
      <c r="C151" s="8" t="s">
        <v>477</v>
      </c>
      <c r="D151" s="8" t="s">
        <v>620</v>
      </c>
      <c r="E151" s="8"/>
      <c r="F151" s="5" t="s">
        <v>467</v>
      </c>
      <c r="G151" s="5"/>
      <c r="H151" s="5" t="s">
        <v>570</v>
      </c>
      <c r="I151" s="5"/>
      <c r="J151" s="5" t="s">
        <v>480</v>
      </c>
      <c r="K151" s="5"/>
      <c r="L151" s="5" t="s">
        <v>571</v>
      </c>
      <c r="M151" s="5" t="s">
        <v>471</v>
      </c>
    </row>
    <row r="152" ht="48.3" customHeight="1" spans="1:13">
      <c r="A152" s="2" t="s">
        <v>489</v>
      </c>
      <c r="B152" s="2"/>
      <c r="C152" s="2"/>
      <c r="D152" s="2"/>
      <c r="E152" s="2"/>
      <c r="F152" s="2"/>
      <c r="G152" s="2"/>
      <c r="H152" s="2"/>
      <c r="I152" s="2"/>
      <c r="J152" s="2"/>
      <c r="K152" s="2"/>
      <c r="L152" s="2"/>
      <c r="M152" s="2"/>
    </row>
    <row r="153" ht="25.85" customHeight="1" spans="1:13">
      <c r="A153" s="3" t="s">
        <v>490</v>
      </c>
      <c r="B153" s="4" t="s">
        <v>491</v>
      </c>
      <c r="C153" s="4"/>
      <c r="D153" s="4"/>
      <c r="E153" s="4"/>
      <c r="F153" s="4"/>
      <c r="G153" s="4"/>
      <c r="H153" s="4"/>
      <c r="I153" s="4"/>
      <c r="J153" s="4"/>
      <c r="K153" s="9" t="s">
        <v>2</v>
      </c>
      <c r="L153" s="9"/>
      <c r="M153" s="9"/>
    </row>
    <row r="154" ht="26.05" customHeight="1" spans="1:13">
      <c r="A154" s="5" t="s">
        <v>492</v>
      </c>
      <c r="B154" s="6" t="s">
        <v>621</v>
      </c>
      <c r="C154" s="6"/>
      <c r="D154" s="6"/>
      <c r="E154" s="6"/>
      <c r="F154" s="6"/>
      <c r="G154" s="5" t="s">
        <v>494</v>
      </c>
      <c r="H154" s="5"/>
      <c r="I154" s="5" t="s">
        <v>495</v>
      </c>
      <c r="J154" s="5"/>
      <c r="K154" s="5"/>
      <c r="L154" s="5"/>
      <c r="M154" s="5"/>
    </row>
    <row r="155" ht="26.05" customHeight="1" spans="1:13">
      <c r="A155" s="5" t="s">
        <v>496</v>
      </c>
      <c r="B155" s="5">
        <v>10</v>
      </c>
      <c r="C155" s="5"/>
      <c r="D155" s="5"/>
      <c r="E155" s="5"/>
      <c r="F155" s="5"/>
      <c r="G155" s="5" t="s">
        <v>497</v>
      </c>
      <c r="H155" s="5"/>
      <c r="I155" s="5" t="s">
        <v>551</v>
      </c>
      <c r="J155" s="5"/>
      <c r="K155" s="5"/>
      <c r="L155" s="5"/>
      <c r="M155" s="5"/>
    </row>
    <row r="156" ht="26.05" customHeight="1" spans="1:13">
      <c r="A156" s="5" t="s">
        <v>498</v>
      </c>
      <c r="B156" s="7">
        <v>686</v>
      </c>
      <c r="C156" s="7"/>
      <c r="D156" s="7"/>
      <c r="E156" s="7"/>
      <c r="F156" s="7"/>
      <c r="G156" s="5" t="s">
        <v>499</v>
      </c>
      <c r="H156" s="5"/>
      <c r="I156" s="7">
        <v>686</v>
      </c>
      <c r="J156" s="7"/>
      <c r="K156" s="7"/>
      <c r="L156" s="7"/>
      <c r="M156" s="7"/>
    </row>
    <row r="157" ht="26.05" customHeight="1" spans="1:13">
      <c r="A157" s="5"/>
      <c r="B157" s="7"/>
      <c r="C157" s="7"/>
      <c r="D157" s="7"/>
      <c r="E157" s="7"/>
      <c r="F157" s="7"/>
      <c r="G157" s="5" t="s">
        <v>500</v>
      </c>
      <c r="H157" s="5"/>
      <c r="I157" s="7"/>
      <c r="J157" s="7"/>
      <c r="K157" s="7"/>
      <c r="L157" s="7"/>
      <c r="M157" s="7"/>
    </row>
    <row r="158" ht="81.45" customHeight="1" spans="1:13">
      <c r="A158" s="5" t="s">
        <v>501</v>
      </c>
      <c r="B158" s="8" t="s">
        <v>622</v>
      </c>
      <c r="C158" s="8"/>
      <c r="D158" s="8"/>
      <c r="E158" s="8"/>
      <c r="F158" s="8"/>
      <c r="G158" s="8"/>
      <c r="H158" s="8"/>
      <c r="I158" s="8"/>
      <c r="J158" s="8"/>
      <c r="K158" s="8"/>
      <c r="L158" s="8"/>
      <c r="M158" s="8"/>
    </row>
    <row r="159" ht="81.45" customHeight="1" spans="1:13">
      <c r="A159" s="5" t="s">
        <v>503</v>
      </c>
      <c r="B159" s="8" t="s">
        <v>623</v>
      </c>
      <c r="C159" s="8"/>
      <c r="D159" s="8"/>
      <c r="E159" s="8"/>
      <c r="F159" s="8"/>
      <c r="G159" s="8"/>
      <c r="H159" s="8"/>
      <c r="I159" s="8"/>
      <c r="J159" s="8"/>
      <c r="K159" s="8"/>
      <c r="L159" s="8"/>
      <c r="M159" s="8"/>
    </row>
    <row r="160" ht="81.45" customHeight="1" spans="1:13">
      <c r="A160" s="5" t="s">
        <v>504</v>
      </c>
      <c r="B160" s="8" t="s">
        <v>624</v>
      </c>
      <c r="C160" s="8"/>
      <c r="D160" s="8"/>
      <c r="E160" s="8"/>
      <c r="F160" s="8"/>
      <c r="G160" s="8"/>
      <c r="H160" s="8"/>
      <c r="I160" s="8"/>
      <c r="J160" s="8"/>
      <c r="K160" s="8"/>
      <c r="L160" s="8"/>
      <c r="M160" s="8"/>
    </row>
    <row r="161" ht="26.05" customHeight="1" spans="1:13">
      <c r="A161" s="5" t="s">
        <v>455</v>
      </c>
      <c r="B161" s="5" t="s">
        <v>456</v>
      </c>
      <c r="C161" s="5" t="s">
        <v>457</v>
      </c>
      <c r="D161" s="5" t="s">
        <v>506</v>
      </c>
      <c r="E161" s="5"/>
      <c r="F161" s="5" t="s">
        <v>459</v>
      </c>
      <c r="G161" s="5"/>
      <c r="H161" s="5" t="s">
        <v>460</v>
      </c>
      <c r="I161" s="5"/>
      <c r="J161" s="5" t="s">
        <v>461</v>
      </c>
      <c r="K161" s="5"/>
      <c r="L161" s="5" t="s">
        <v>462</v>
      </c>
      <c r="M161" s="5" t="s">
        <v>463</v>
      </c>
    </row>
    <row r="162" ht="25" customHeight="1" spans="1:13">
      <c r="A162" s="5"/>
      <c r="B162" s="8" t="s">
        <v>464</v>
      </c>
      <c r="C162" s="8" t="s">
        <v>474</v>
      </c>
      <c r="D162" s="8" t="s">
        <v>482</v>
      </c>
      <c r="E162" s="8"/>
      <c r="F162" s="5" t="s">
        <v>467</v>
      </c>
      <c r="G162" s="5"/>
      <c r="H162" s="5" t="s">
        <v>468</v>
      </c>
      <c r="I162" s="5"/>
      <c r="J162" s="5" t="s">
        <v>480</v>
      </c>
      <c r="K162" s="5"/>
      <c r="L162" s="5" t="s">
        <v>483</v>
      </c>
      <c r="M162" s="5" t="s">
        <v>471</v>
      </c>
    </row>
    <row r="163" ht="19.55" customHeight="1" spans="1:13">
      <c r="A163" s="5"/>
      <c r="B163" s="8" t="s">
        <v>464</v>
      </c>
      <c r="C163" s="8" t="s">
        <v>474</v>
      </c>
      <c r="D163" s="8" t="s">
        <v>540</v>
      </c>
      <c r="E163" s="8"/>
      <c r="F163" s="5" t="s">
        <v>467</v>
      </c>
      <c r="G163" s="5"/>
      <c r="H163" s="5" t="s">
        <v>468</v>
      </c>
      <c r="I163" s="5"/>
      <c r="J163" s="5" t="s">
        <v>480</v>
      </c>
      <c r="K163" s="5"/>
      <c r="L163" s="5" t="s">
        <v>586</v>
      </c>
      <c r="M163" s="5" t="s">
        <v>471</v>
      </c>
    </row>
    <row r="164" ht="19.55" customHeight="1" spans="1:13">
      <c r="A164" s="5"/>
      <c r="B164" s="8" t="s">
        <v>464</v>
      </c>
      <c r="C164" s="8" t="s">
        <v>474</v>
      </c>
      <c r="D164" s="8" t="s">
        <v>625</v>
      </c>
      <c r="E164" s="8"/>
      <c r="F164" s="5" t="s">
        <v>467</v>
      </c>
      <c r="G164" s="5"/>
      <c r="H164" s="5" t="s">
        <v>468</v>
      </c>
      <c r="I164" s="5"/>
      <c r="J164" s="5" t="s">
        <v>480</v>
      </c>
      <c r="K164" s="5"/>
      <c r="L164" s="5" t="s">
        <v>626</v>
      </c>
      <c r="M164" s="5" t="s">
        <v>487</v>
      </c>
    </row>
    <row r="165" ht="19.55" customHeight="1" spans="1:13">
      <c r="A165" s="5"/>
      <c r="B165" s="8" t="s">
        <v>476</v>
      </c>
      <c r="C165" s="8" t="s">
        <v>477</v>
      </c>
      <c r="D165" s="8" t="s">
        <v>627</v>
      </c>
      <c r="E165" s="8"/>
      <c r="F165" s="5" t="s">
        <v>467</v>
      </c>
      <c r="G165" s="5"/>
      <c r="H165" s="5" t="s">
        <v>612</v>
      </c>
      <c r="I165" s="5"/>
      <c r="J165" s="5" t="s">
        <v>480</v>
      </c>
      <c r="K165" s="5"/>
      <c r="L165" s="5" t="s">
        <v>628</v>
      </c>
      <c r="M165" s="5" t="s">
        <v>471</v>
      </c>
    </row>
    <row r="166" ht="25" customHeight="1" spans="1:13">
      <c r="A166" s="5"/>
      <c r="B166" s="8" t="s">
        <v>513</v>
      </c>
      <c r="C166" s="8" t="s">
        <v>514</v>
      </c>
      <c r="D166" s="8" t="s">
        <v>557</v>
      </c>
      <c r="E166" s="8"/>
      <c r="F166" s="5" t="s">
        <v>479</v>
      </c>
      <c r="G166" s="5"/>
      <c r="H166" s="5" t="s">
        <v>468</v>
      </c>
      <c r="I166" s="5"/>
      <c r="J166" s="5" t="s">
        <v>480</v>
      </c>
      <c r="K166" s="5"/>
      <c r="L166" s="5" t="s">
        <v>516</v>
      </c>
      <c r="M166" s="5" t="s">
        <v>487</v>
      </c>
    </row>
    <row r="167" ht="48.3" customHeight="1" spans="1:13">
      <c r="A167" s="2" t="s">
        <v>489</v>
      </c>
      <c r="B167" s="2"/>
      <c r="C167" s="2"/>
      <c r="D167" s="2"/>
      <c r="E167" s="2"/>
      <c r="F167" s="2"/>
      <c r="G167" s="2"/>
      <c r="H167" s="2"/>
      <c r="I167" s="2"/>
      <c r="J167" s="2"/>
      <c r="K167" s="2"/>
      <c r="L167" s="2"/>
      <c r="M167" s="2"/>
    </row>
    <row r="168" ht="25.85" customHeight="1" spans="1:13">
      <c r="A168" s="3" t="s">
        <v>490</v>
      </c>
      <c r="B168" s="4" t="s">
        <v>491</v>
      </c>
      <c r="C168" s="4"/>
      <c r="D168" s="4"/>
      <c r="E168" s="4"/>
      <c r="F168" s="4"/>
      <c r="G168" s="4"/>
      <c r="H168" s="4"/>
      <c r="I168" s="4"/>
      <c r="J168" s="4"/>
      <c r="K168" s="9" t="s">
        <v>2</v>
      </c>
      <c r="L168" s="9"/>
      <c r="M168" s="9"/>
    </row>
    <row r="169" ht="26.05" customHeight="1" spans="1:13">
      <c r="A169" s="5" t="s">
        <v>492</v>
      </c>
      <c r="B169" s="6" t="s">
        <v>629</v>
      </c>
      <c r="C169" s="6"/>
      <c r="D169" s="6"/>
      <c r="E169" s="6"/>
      <c r="F169" s="6"/>
      <c r="G169" s="5" t="s">
        <v>494</v>
      </c>
      <c r="H169" s="5"/>
      <c r="I169" s="5" t="s">
        <v>495</v>
      </c>
      <c r="J169" s="5"/>
      <c r="K169" s="5"/>
      <c r="L169" s="5"/>
      <c r="M169" s="5"/>
    </row>
    <row r="170" ht="26.05" customHeight="1" spans="1:13">
      <c r="A170" s="5" t="s">
        <v>496</v>
      </c>
      <c r="B170" s="5">
        <v>10</v>
      </c>
      <c r="C170" s="5"/>
      <c r="D170" s="5"/>
      <c r="E170" s="5"/>
      <c r="F170" s="5"/>
      <c r="G170" s="5" t="s">
        <v>497</v>
      </c>
      <c r="H170" s="5"/>
      <c r="I170" s="5" t="s">
        <v>551</v>
      </c>
      <c r="J170" s="5"/>
      <c r="K170" s="5"/>
      <c r="L170" s="5"/>
      <c r="M170" s="5"/>
    </row>
    <row r="171" ht="26.05" customHeight="1" spans="1:13">
      <c r="A171" s="5" t="s">
        <v>498</v>
      </c>
      <c r="B171" s="7">
        <v>141.37</v>
      </c>
      <c r="C171" s="7"/>
      <c r="D171" s="7"/>
      <c r="E171" s="7"/>
      <c r="F171" s="7"/>
      <c r="G171" s="5" t="s">
        <v>499</v>
      </c>
      <c r="H171" s="5"/>
      <c r="I171" s="7">
        <v>141.37</v>
      </c>
      <c r="J171" s="7"/>
      <c r="K171" s="7"/>
      <c r="L171" s="7"/>
      <c r="M171" s="7"/>
    </row>
    <row r="172" ht="26.05" customHeight="1" spans="1:13">
      <c r="A172" s="5"/>
      <c r="B172" s="7"/>
      <c r="C172" s="7"/>
      <c r="D172" s="7"/>
      <c r="E172" s="7"/>
      <c r="F172" s="7"/>
      <c r="G172" s="5" t="s">
        <v>500</v>
      </c>
      <c r="H172" s="5"/>
      <c r="I172" s="7"/>
      <c r="J172" s="7"/>
      <c r="K172" s="7"/>
      <c r="L172" s="7"/>
      <c r="M172" s="7"/>
    </row>
    <row r="173" ht="81.45" customHeight="1" spans="1:13">
      <c r="A173" s="5" t="s">
        <v>501</v>
      </c>
      <c r="B173" s="8" t="s">
        <v>630</v>
      </c>
      <c r="C173" s="8"/>
      <c r="D173" s="8"/>
      <c r="E173" s="8"/>
      <c r="F173" s="8"/>
      <c r="G173" s="8"/>
      <c r="H173" s="8"/>
      <c r="I173" s="8"/>
      <c r="J173" s="8"/>
      <c r="K173" s="8"/>
      <c r="L173" s="8"/>
      <c r="M173" s="8"/>
    </row>
    <row r="174" ht="81.45" customHeight="1" spans="1:13">
      <c r="A174" s="5" t="s">
        <v>503</v>
      </c>
      <c r="B174" s="8" t="s">
        <v>623</v>
      </c>
      <c r="C174" s="8"/>
      <c r="D174" s="8"/>
      <c r="E174" s="8"/>
      <c r="F174" s="8"/>
      <c r="G174" s="8"/>
      <c r="H174" s="8"/>
      <c r="I174" s="8"/>
      <c r="J174" s="8"/>
      <c r="K174" s="8"/>
      <c r="L174" s="8"/>
      <c r="M174" s="8"/>
    </row>
    <row r="175" ht="81.45" customHeight="1" spans="1:13">
      <c r="A175" s="5" t="s">
        <v>504</v>
      </c>
      <c r="B175" s="8" t="s">
        <v>631</v>
      </c>
      <c r="C175" s="8"/>
      <c r="D175" s="8"/>
      <c r="E175" s="8"/>
      <c r="F175" s="8"/>
      <c r="G175" s="8"/>
      <c r="H175" s="8"/>
      <c r="I175" s="8"/>
      <c r="J175" s="8"/>
      <c r="K175" s="8"/>
      <c r="L175" s="8"/>
      <c r="M175" s="8"/>
    </row>
    <row r="176" ht="26.05" customHeight="1" spans="1:13">
      <c r="A176" s="5" t="s">
        <v>455</v>
      </c>
      <c r="B176" s="5" t="s">
        <v>456</v>
      </c>
      <c r="C176" s="5" t="s">
        <v>457</v>
      </c>
      <c r="D176" s="5" t="s">
        <v>506</v>
      </c>
      <c r="E176" s="5"/>
      <c r="F176" s="5" t="s">
        <v>459</v>
      </c>
      <c r="G176" s="5"/>
      <c r="H176" s="5" t="s">
        <v>460</v>
      </c>
      <c r="I176" s="5"/>
      <c r="J176" s="5" t="s">
        <v>461</v>
      </c>
      <c r="K176" s="5"/>
      <c r="L176" s="5" t="s">
        <v>462</v>
      </c>
      <c r="M176" s="5" t="s">
        <v>463</v>
      </c>
    </row>
    <row r="177" ht="19.55" customHeight="1" spans="1:13">
      <c r="A177" s="5"/>
      <c r="B177" s="8" t="s">
        <v>476</v>
      </c>
      <c r="C177" s="8" t="s">
        <v>477</v>
      </c>
      <c r="D177" s="8" t="s">
        <v>632</v>
      </c>
      <c r="E177" s="8"/>
      <c r="F177" s="5" t="s">
        <v>467</v>
      </c>
      <c r="G177" s="5"/>
      <c r="H177" s="5" t="s">
        <v>576</v>
      </c>
      <c r="I177" s="5"/>
      <c r="J177" s="5" t="s">
        <v>480</v>
      </c>
      <c r="K177" s="5"/>
      <c r="L177" s="5" t="s">
        <v>510</v>
      </c>
      <c r="M177" s="5" t="s">
        <v>471</v>
      </c>
    </row>
    <row r="178" ht="19.55" customHeight="1" spans="1:13">
      <c r="A178" s="5"/>
      <c r="B178" s="8" t="s">
        <v>464</v>
      </c>
      <c r="C178" s="8" t="s">
        <v>507</v>
      </c>
      <c r="D178" s="8" t="s">
        <v>633</v>
      </c>
      <c r="E178" s="8"/>
      <c r="F178" s="5" t="s">
        <v>467</v>
      </c>
      <c r="G178" s="5"/>
      <c r="H178" s="5" t="s">
        <v>544</v>
      </c>
      <c r="I178" s="5"/>
      <c r="J178" s="5" t="s">
        <v>469</v>
      </c>
      <c r="K178" s="5"/>
      <c r="L178" s="5" t="s">
        <v>634</v>
      </c>
      <c r="M178" s="5" t="s">
        <v>471</v>
      </c>
    </row>
    <row r="179" ht="19.55" customHeight="1" spans="1:13">
      <c r="A179" s="5"/>
      <c r="B179" s="8" t="s">
        <v>464</v>
      </c>
      <c r="C179" s="8" t="s">
        <v>474</v>
      </c>
      <c r="D179" s="8" t="s">
        <v>635</v>
      </c>
      <c r="E179" s="8"/>
      <c r="F179" s="5" t="s">
        <v>467</v>
      </c>
      <c r="G179" s="5"/>
      <c r="H179" s="5" t="s">
        <v>468</v>
      </c>
      <c r="I179" s="5"/>
      <c r="J179" s="5" t="s">
        <v>469</v>
      </c>
      <c r="K179" s="5"/>
      <c r="L179" s="5" t="s">
        <v>470</v>
      </c>
      <c r="M179" s="5" t="s">
        <v>471</v>
      </c>
    </row>
    <row r="180" ht="25" customHeight="1" spans="1:13">
      <c r="A180" s="5"/>
      <c r="B180" s="8" t="s">
        <v>513</v>
      </c>
      <c r="C180" s="8" t="s">
        <v>514</v>
      </c>
      <c r="D180" s="8" t="s">
        <v>636</v>
      </c>
      <c r="E180" s="8"/>
      <c r="F180" s="5" t="s">
        <v>479</v>
      </c>
      <c r="G180" s="5"/>
      <c r="H180" s="5" t="s">
        <v>468</v>
      </c>
      <c r="I180" s="5"/>
      <c r="J180" s="5" t="s">
        <v>480</v>
      </c>
      <c r="K180" s="5"/>
      <c r="L180" s="5" t="s">
        <v>516</v>
      </c>
      <c r="M180" s="5" t="s">
        <v>487</v>
      </c>
    </row>
    <row r="181" ht="19.55" customHeight="1" spans="1:13">
      <c r="A181" s="5"/>
      <c r="B181" s="8" t="s">
        <v>476</v>
      </c>
      <c r="C181" s="8" t="s">
        <v>477</v>
      </c>
      <c r="D181" s="8" t="s">
        <v>637</v>
      </c>
      <c r="E181" s="8"/>
      <c r="F181" s="5" t="s">
        <v>467</v>
      </c>
      <c r="G181" s="5"/>
      <c r="H181" s="5" t="s">
        <v>570</v>
      </c>
      <c r="I181" s="5"/>
      <c r="J181" s="5" t="s">
        <v>548</v>
      </c>
      <c r="K181" s="5"/>
      <c r="L181" s="5" t="s">
        <v>479</v>
      </c>
      <c r="M181" s="5" t="s">
        <v>487</v>
      </c>
    </row>
    <row r="182" ht="48.3" customHeight="1" spans="1:13">
      <c r="A182" s="2" t="s">
        <v>489</v>
      </c>
      <c r="B182" s="2"/>
      <c r="C182" s="2"/>
      <c r="D182" s="2"/>
      <c r="E182" s="2"/>
      <c r="F182" s="2"/>
      <c r="G182" s="2"/>
      <c r="H182" s="2"/>
      <c r="I182" s="2"/>
      <c r="J182" s="2"/>
      <c r="K182" s="2"/>
      <c r="L182" s="2"/>
      <c r="M182" s="2"/>
    </row>
    <row r="183" ht="25.85" customHeight="1" spans="1:13">
      <c r="A183" s="3" t="s">
        <v>490</v>
      </c>
      <c r="B183" s="4" t="s">
        <v>491</v>
      </c>
      <c r="C183" s="4"/>
      <c r="D183" s="4"/>
      <c r="E183" s="4"/>
      <c r="F183" s="4"/>
      <c r="G183" s="4"/>
      <c r="H183" s="4"/>
      <c r="I183" s="4"/>
      <c r="J183" s="4"/>
      <c r="K183" s="9" t="s">
        <v>2</v>
      </c>
      <c r="L183" s="9"/>
      <c r="M183" s="9"/>
    </row>
    <row r="184" ht="26.05" customHeight="1" spans="1:13">
      <c r="A184" s="5" t="s">
        <v>492</v>
      </c>
      <c r="B184" s="6" t="s">
        <v>638</v>
      </c>
      <c r="C184" s="6"/>
      <c r="D184" s="6"/>
      <c r="E184" s="6"/>
      <c r="F184" s="6"/>
      <c r="G184" s="5" t="s">
        <v>494</v>
      </c>
      <c r="H184" s="5"/>
      <c r="I184" s="5" t="s">
        <v>495</v>
      </c>
      <c r="J184" s="5"/>
      <c r="K184" s="5"/>
      <c r="L184" s="5"/>
      <c r="M184" s="5"/>
    </row>
    <row r="185" ht="26.05" customHeight="1" spans="1:13">
      <c r="A185" s="5" t="s">
        <v>496</v>
      </c>
      <c r="B185" s="5">
        <v>10</v>
      </c>
      <c r="C185" s="5"/>
      <c r="D185" s="5"/>
      <c r="E185" s="5"/>
      <c r="F185" s="5"/>
      <c r="G185" s="5" t="s">
        <v>497</v>
      </c>
      <c r="H185" s="5"/>
      <c r="I185" s="5"/>
      <c r="J185" s="5"/>
      <c r="K185" s="5"/>
      <c r="L185" s="5"/>
      <c r="M185" s="5"/>
    </row>
    <row r="186" ht="26.05" customHeight="1" spans="1:13">
      <c r="A186" s="5" t="s">
        <v>498</v>
      </c>
      <c r="B186" s="7">
        <v>22</v>
      </c>
      <c r="C186" s="7"/>
      <c r="D186" s="7"/>
      <c r="E186" s="7"/>
      <c r="F186" s="7"/>
      <c r="G186" s="5" t="s">
        <v>499</v>
      </c>
      <c r="H186" s="5"/>
      <c r="I186" s="7">
        <v>22</v>
      </c>
      <c r="J186" s="7"/>
      <c r="K186" s="7"/>
      <c r="L186" s="7"/>
      <c r="M186" s="7"/>
    </row>
    <row r="187" ht="26.05" customHeight="1" spans="1:13">
      <c r="A187" s="5"/>
      <c r="B187" s="7"/>
      <c r="C187" s="7"/>
      <c r="D187" s="7"/>
      <c r="E187" s="7"/>
      <c r="F187" s="7"/>
      <c r="G187" s="5" t="s">
        <v>500</v>
      </c>
      <c r="H187" s="5"/>
      <c r="I187" s="7"/>
      <c r="J187" s="7"/>
      <c r="K187" s="7"/>
      <c r="L187" s="7"/>
      <c r="M187" s="7"/>
    </row>
    <row r="188" ht="81.45" customHeight="1" spans="1:13">
      <c r="A188" s="5" t="s">
        <v>501</v>
      </c>
      <c r="B188" s="8"/>
      <c r="C188" s="8"/>
      <c r="D188" s="8"/>
      <c r="E188" s="8"/>
      <c r="F188" s="8"/>
      <c r="G188" s="8"/>
      <c r="H188" s="8"/>
      <c r="I188" s="8"/>
      <c r="J188" s="8"/>
      <c r="K188" s="8"/>
      <c r="L188" s="8"/>
      <c r="M188" s="8"/>
    </row>
    <row r="189" ht="81.45" customHeight="1" spans="1:13">
      <c r="A189" s="5" t="s">
        <v>503</v>
      </c>
      <c r="B189" s="8"/>
      <c r="C189" s="8"/>
      <c r="D189" s="8"/>
      <c r="E189" s="8"/>
      <c r="F189" s="8"/>
      <c r="G189" s="8"/>
      <c r="H189" s="8"/>
      <c r="I189" s="8"/>
      <c r="J189" s="8"/>
      <c r="K189" s="8"/>
      <c r="L189" s="8"/>
      <c r="M189" s="8"/>
    </row>
    <row r="190" ht="81.45" customHeight="1" spans="1:13">
      <c r="A190" s="5" t="s">
        <v>504</v>
      </c>
      <c r="B190" s="8" t="s">
        <v>639</v>
      </c>
      <c r="C190" s="8"/>
      <c r="D190" s="8"/>
      <c r="E190" s="8"/>
      <c r="F190" s="8"/>
      <c r="G190" s="8"/>
      <c r="H190" s="8"/>
      <c r="I190" s="8"/>
      <c r="J190" s="8"/>
      <c r="K190" s="8"/>
      <c r="L190" s="8"/>
      <c r="M190" s="8"/>
    </row>
    <row r="191" ht="26.05" customHeight="1" spans="1:13">
      <c r="A191" s="5" t="s">
        <v>455</v>
      </c>
      <c r="B191" s="5" t="s">
        <v>456</v>
      </c>
      <c r="C191" s="5" t="s">
        <v>457</v>
      </c>
      <c r="D191" s="5" t="s">
        <v>506</v>
      </c>
      <c r="E191" s="5"/>
      <c r="F191" s="5" t="s">
        <v>459</v>
      </c>
      <c r="G191" s="5"/>
      <c r="H191" s="5" t="s">
        <v>460</v>
      </c>
      <c r="I191" s="5"/>
      <c r="J191" s="5" t="s">
        <v>461</v>
      </c>
      <c r="K191" s="5"/>
      <c r="L191" s="5" t="s">
        <v>462</v>
      </c>
      <c r="M191" s="5" t="s">
        <v>463</v>
      </c>
    </row>
    <row r="192" ht="19.55" customHeight="1" spans="1:13">
      <c r="A192" s="5"/>
      <c r="B192" s="8" t="s">
        <v>464</v>
      </c>
      <c r="C192" s="8" t="s">
        <v>474</v>
      </c>
      <c r="D192" s="8" t="s">
        <v>640</v>
      </c>
      <c r="E192" s="8"/>
      <c r="F192" s="5" t="s">
        <v>467</v>
      </c>
      <c r="G192" s="5"/>
      <c r="H192" s="5" t="s">
        <v>570</v>
      </c>
      <c r="I192" s="5"/>
      <c r="J192" s="5" t="s">
        <v>480</v>
      </c>
      <c r="K192" s="5"/>
      <c r="L192" s="5" t="s">
        <v>608</v>
      </c>
      <c r="M192" s="5" t="s">
        <v>471</v>
      </c>
    </row>
    <row r="193" ht="19.55" customHeight="1" spans="1:13">
      <c r="A193" s="5"/>
      <c r="B193" s="8" t="s">
        <v>464</v>
      </c>
      <c r="C193" s="8" t="s">
        <v>474</v>
      </c>
      <c r="D193" s="8" t="s">
        <v>641</v>
      </c>
      <c r="E193" s="8"/>
      <c r="F193" s="5" t="s">
        <v>467</v>
      </c>
      <c r="G193" s="5"/>
      <c r="H193" s="5" t="s">
        <v>570</v>
      </c>
      <c r="I193" s="5"/>
      <c r="J193" s="5" t="s">
        <v>480</v>
      </c>
      <c r="K193" s="5"/>
      <c r="L193" s="5" t="s">
        <v>608</v>
      </c>
      <c r="M193" s="5" t="s">
        <v>471</v>
      </c>
    </row>
    <row r="194" ht="25" customHeight="1" spans="1:13">
      <c r="A194" s="5"/>
      <c r="B194" s="8" t="s">
        <v>513</v>
      </c>
      <c r="C194" s="8" t="s">
        <v>514</v>
      </c>
      <c r="D194" s="8" t="s">
        <v>642</v>
      </c>
      <c r="E194" s="8"/>
      <c r="F194" s="5" t="s">
        <v>479</v>
      </c>
      <c r="G194" s="5"/>
      <c r="H194" s="5" t="s">
        <v>468</v>
      </c>
      <c r="I194" s="5"/>
      <c r="J194" s="5" t="s">
        <v>480</v>
      </c>
      <c r="K194" s="5"/>
      <c r="L194" s="5" t="s">
        <v>516</v>
      </c>
      <c r="M194" s="5" t="s">
        <v>487</v>
      </c>
    </row>
    <row r="195" ht="19.55" customHeight="1" spans="1:13">
      <c r="A195" s="5"/>
      <c r="B195" s="8" t="s">
        <v>476</v>
      </c>
      <c r="C195" s="8" t="s">
        <v>477</v>
      </c>
      <c r="D195" s="8" t="s">
        <v>643</v>
      </c>
      <c r="E195" s="8"/>
      <c r="F195" s="5" t="s">
        <v>467</v>
      </c>
      <c r="G195" s="5"/>
      <c r="H195" s="5" t="s">
        <v>468</v>
      </c>
      <c r="I195" s="5"/>
      <c r="J195" s="5" t="s">
        <v>480</v>
      </c>
      <c r="K195" s="5"/>
      <c r="L195" s="5" t="s">
        <v>626</v>
      </c>
      <c r="M195" s="5" t="s">
        <v>487</v>
      </c>
    </row>
    <row r="196" ht="19.55" customHeight="1" spans="1:13">
      <c r="A196" s="5"/>
      <c r="B196" s="8" t="s">
        <v>464</v>
      </c>
      <c r="C196" s="8" t="s">
        <v>465</v>
      </c>
      <c r="D196" s="8" t="s">
        <v>644</v>
      </c>
      <c r="E196" s="8"/>
      <c r="F196" s="5" t="s">
        <v>467</v>
      </c>
      <c r="G196" s="5"/>
      <c r="H196" s="5" t="s">
        <v>547</v>
      </c>
      <c r="I196" s="5"/>
      <c r="J196" s="5" t="s">
        <v>548</v>
      </c>
      <c r="K196" s="5"/>
      <c r="L196" s="5" t="s">
        <v>549</v>
      </c>
      <c r="M196" s="5" t="s">
        <v>471</v>
      </c>
    </row>
    <row r="197" ht="48.3" customHeight="1" spans="1:13">
      <c r="A197" s="2" t="s">
        <v>489</v>
      </c>
      <c r="B197" s="2"/>
      <c r="C197" s="2"/>
      <c r="D197" s="2"/>
      <c r="E197" s="2"/>
      <c r="F197" s="2"/>
      <c r="G197" s="2"/>
      <c r="H197" s="2"/>
      <c r="I197" s="2"/>
      <c r="J197" s="2"/>
      <c r="K197" s="2"/>
      <c r="L197" s="2"/>
      <c r="M197" s="2"/>
    </row>
    <row r="198" ht="25.85" customHeight="1" spans="1:13">
      <c r="A198" s="3" t="s">
        <v>490</v>
      </c>
      <c r="B198" s="4" t="s">
        <v>491</v>
      </c>
      <c r="C198" s="4"/>
      <c r="D198" s="4"/>
      <c r="E198" s="4"/>
      <c r="F198" s="4"/>
      <c r="G198" s="4"/>
      <c r="H198" s="4"/>
      <c r="I198" s="4"/>
      <c r="J198" s="4"/>
      <c r="K198" s="9" t="s">
        <v>2</v>
      </c>
      <c r="L198" s="9"/>
      <c r="M198" s="9"/>
    </row>
    <row r="199" ht="26.05" customHeight="1" spans="1:13">
      <c r="A199" s="5" t="s">
        <v>492</v>
      </c>
      <c r="B199" s="6" t="s">
        <v>645</v>
      </c>
      <c r="C199" s="6"/>
      <c r="D199" s="6"/>
      <c r="E199" s="6"/>
      <c r="F199" s="6"/>
      <c r="G199" s="5" t="s">
        <v>494</v>
      </c>
      <c r="H199" s="5"/>
      <c r="I199" s="5" t="s">
        <v>495</v>
      </c>
      <c r="J199" s="5"/>
      <c r="K199" s="5"/>
      <c r="L199" s="5"/>
      <c r="M199" s="5"/>
    </row>
    <row r="200" ht="26.05" customHeight="1" spans="1:13">
      <c r="A200" s="5" t="s">
        <v>496</v>
      </c>
      <c r="B200" s="5">
        <v>10</v>
      </c>
      <c r="C200" s="5"/>
      <c r="D200" s="5"/>
      <c r="E200" s="5"/>
      <c r="F200" s="5"/>
      <c r="G200" s="5" t="s">
        <v>497</v>
      </c>
      <c r="H200" s="5"/>
      <c r="I200" s="5"/>
      <c r="J200" s="5"/>
      <c r="K200" s="5"/>
      <c r="L200" s="5"/>
      <c r="M200" s="5"/>
    </row>
    <row r="201" ht="26.05" customHeight="1" spans="1:13">
      <c r="A201" s="5" t="s">
        <v>498</v>
      </c>
      <c r="B201" s="7">
        <v>5</v>
      </c>
      <c r="C201" s="7"/>
      <c r="D201" s="7"/>
      <c r="E201" s="7"/>
      <c r="F201" s="7"/>
      <c r="G201" s="5" t="s">
        <v>499</v>
      </c>
      <c r="H201" s="5"/>
      <c r="I201" s="7">
        <v>5</v>
      </c>
      <c r="J201" s="7"/>
      <c r="K201" s="7"/>
      <c r="L201" s="7"/>
      <c r="M201" s="7"/>
    </row>
    <row r="202" ht="26.05" customHeight="1" spans="1:13">
      <c r="A202" s="5"/>
      <c r="B202" s="7"/>
      <c r="C202" s="7"/>
      <c r="D202" s="7"/>
      <c r="E202" s="7"/>
      <c r="F202" s="7"/>
      <c r="G202" s="5" t="s">
        <v>500</v>
      </c>
      <c r="H202" s="5"/>
      <c r="I202" s="7"/>
      <c r="J202" s="7"/>
      <c r="K202" s="7"/>
      <c r="L202" s="7"/>
      <c r="M202" s="7"/>
    </row>
    <row r="203" ht="81.45" customHeight="1" spans="1:13">
      <c r="A203" s="5" t="s">
        <v>501</v>
      </c>
      <c r="B203" s="8" t="s">
        <v>646</v>
      </c>
      <c r="C203" s="8"/>
      <c r="D203" s="8"/>
      <c r="E203" s="8"/>
      <c r="F203" s="8"/>
      <c r="G203" s="8"/>
      <c r="H203" s="8"/>
      <c r="I203" s="8"/>
      <c r="J203" s="8"/>
      <c r="K203" s="8"/>
      <c r="L203" s="8"/>
      <c r="M203" s="8"/>
    </row>
    <row r="204" ht="81.45" customHeight="1" spans="1:13">
      <c r="A204" s="5" t="s">
        <v>503</v>
      </c>
      <c r="B204" s="8"/>
      <c r="C204" s="8"/>
      <c r="D204" s="8"/>
      <c r="E204" s="8"/>
      <c r="F204" s="8"/>
      <c r="G204" s="8"/>
      <c r="H204" s="8"/>
      <c r="I204" s="8"/>
      <c r="J204" s="8"/>
      <c r="K204" s="8"/>
      <c r="L204" s="8"/>
      <c r="M204" s="8"/>
    </row>
    <row r="205" ht="100.9" customHeight="1" spans="1:13">
      <c r="A205" s="5" t="s">
        <v>504</v>
      </c>
      <c r="B205" s="8" t="s">
        <v>647</v>
      </c>
      <c r="C205" s="8"/>
      <c r="D205" s="8"/>
      <c r="E205" s="8"/>
      <c r="F205" s="8"/>
      <c r="G205" s="8"/>
      <c r="H205" s="8"/>
      <c r="I205" s="8"/>
      <c r="J205" s="8"/>
      <c r="K205" s="8"/>
      <c r="L205" s="8"/>
      <c r="M205" s="8"/>
    </row>
    <row r="206" ht="26.05" customHeight="1" spans="1:13">
      <c r="A206" s="5" t="s">
        <v>455</v>
      </c>
      <c r="B206" s="5" t="s">
        <v>456</v>
      </c>
      <c r="C206" s="5" t="s">
        <v>457</v>
      </c>
      <c r="D206" s="5" t="s">
        <v>506</v>
      </c>
      <c r="E206" s="5"/>
      <c r="F206" s="5" t="s">
        <v>459</v>
      </c>
      <c r="G206" s="5"/>
      <c r="H206" s="5" t="s">
        <v>460</v>
      </c>
      <c r="I206" s="5"/>
      <c r="J206" s="5" t="s">
        <v>461</v>
      </c>
      <c r="K206" s="5"/>
      <c r="L206" s="5" t="s">
        <v>462</v>
      </c>
      <c r="M206" s="5" t="s">
        <v>463</v>
      </c>
    </row>
    <row r="207" ht="19.55" customHeight="1" spans="1:13">
      <c r="A207" s="5"/>
      <c r="B207" s="8" t="s">
        <v>464</v>
      </c>
      <c r="C207" s="8" t="s">
        <v>474</v>
      </c>
      <c r="D207" s="8" t="s">
        <v>648</v>
      </c>
      <c r="E207" s="8"/>
      <c r="F207" s="5" t="s">
        <v>467</v>
      </c>
      <c r="G207" s="5"/>
      <c r="H207" s="5" t="s">
        <v>649</v>
      </c>
      <c r="I207" s="5"/>
      <c r="J207" s="5" t="s">
        <v>480</v>
      </c>
      <c r="K207" s="5"/>
      <c r="L207" s="5" t="s">
        <v>470</v>
      </c>
      <c r="M207" s="5" t="s">
        <v>471</v>
      </c>
    </row>
    <row r="208" ht="19.55" customHeight="1" spans="1:13">
      <c r="A208" s="5"/>
      <c r="B208" s="8" t="s">
        <v>464</v>
      </c>
      <c r="C208" s="8" t="s">
        <v>472</v>
      </c>
      <c r="D208" s="8" t="s">
        <v>650</v>
      </c>
      <c r="E208" s="8"/>
      <c r="F208" s="5" t="s">
        <v>467</v>
      </c>
      <c r="G208" s="5"/>
      <c r="H208" s="5" t="s">
        <v>468</v>
      </c>
      <c r="I208" s="5"/>
      <c r="J208" s="5" t="s">
        <v>480</v>
      </c>
      <c r="K208" s="5"/>
      <c r="L208" s="5" t="s">
        <v>516</v>
      </c>
      <c r="M208" s="5" t="s">
        <v>471</v>
      </c>
    </row>
    <row r="209" ht="25" customHeight="1" spans="1:13">
      <c r="A209" s="5"/>
      <c r="B209" s="8" t="s">
        <v>476</v>
      </c>
      <c r="C209" s="8" t="s">
        <v>477</v>
      </c>
      <c r="D209" s="8" t="s">
        <v>651</v>
      </c>
      <c r="E209" s="8"/>
      <c r="F209" s="5" t="s">
        <v>652</v>
      </c>
      <c r="G209" s="5"/>
      <c r="H209" s="5" t="s">
        <v>468</v>
      </c>
      <c r="I209" s="5"/>
      <c r="J209" s="5" t="s">
        <v>653</v>
      </c>
      <c r="K209" s="5"/>
      <c r="L209" s="5" t="s">
        <v>467</v>
      </c>
      <c r="M209" s="5" t="s">
        <v>487</v>
      </c>
    </row>
    <row r="210" ht="25" customHeight="1" spans="1:13">
      <c r="A210" s="5"/>
      <c r="B210" s="8" t="s">
        <v>476</v>
      </c>
      <c r="C210" s="8" t="s">
        <v>477</v>
      </c>
      <c r="D210" s="8" t="s">
        <v>654</v>
      </c>
      <c r="E210" s="8"/>
      <c r="F210" s="5" t="s">
        <v>652</v>
      </c>
      <c r="G210" s="5"/>
      <c r="H210" s="5" t="s">
        <v>468</v>
      </c>
      <c r="I210" s="5"/>
      <c r="J210" s="5" t="s">
        <v>653</v>
      </c>
      <c r="K210" s="5"/>
      <c r="L210" s="5" t="s">
        <v>652</v>
      </c>
      <c r="M210" s="5" t="s">
        <v>487</v>
      </c>
    </row>
    <row r="211" ht="19.55" customHeight="1" spans="1:13">
      <c r="A211" s="5"/>
      <c r="B211" s="8" t="s">
        <v>464</v>
      </c>
      <c r="C211" s="8" t="s">
        <v>474</v>
      </c>
      <c r="D211" s="8" t="s">
        <v>655</v>
      </c>
      <c r="E211" s="8"/>
      <c r="F211" s="5" t="s">
        <v>467</v>
      </c>
      <c r="G211" s="5"/>
      <c r="H211" s="5" t="s">
        <v>649</v>
      </c>
      <c r="I211" s="5"/>
      <c r="J211" s="5" t="s">
        <v>480</v>
      </c>
      <c r="K211" s="5"/>
      <c r="L211" s="5" t="s">
        <v>571</v>
      </c>
      <c r="M211" s="5" t="s">
        <v>471</v>
      </c>
    </row>
    <row r="212" ht="48.3" customHeight="1" spans="1:13">
      <c r="A212" s="2" t="s">
        <v>489</v>
      </c>
      <c r="B212" s="2"/>
      <c r="C212" s="2"/>
      <c r="D212" s="2"/>
      <c r="E212" s="2"/>
      <c r="F212" s="2"/>
      <c r="G212" s="2"/>
      <c r="H212" s="2"/>
      <c r="I212" s="2"/>
      <c r="J212" s="2"/>
      <c r="K212" s="2"/>
      <c r="L212" s="2"/>
      <c r="M212" s="2"/>
    </row>
    <row r="213" ht="25.85" customHeight="1" spans="1:13">
      <c r="A213" s="3" t="s">
        <v>490</v>
      </c>
      <c r="B213" s="4" t="s">
        <v>491</v>
      </c>
      <c r="C213" s="4"/>
      <c r="D213" s="4"/>
      <c r="E213" s="4"/>
      <c r="F213" s="4"/>
      <c r="G213" s="4"/>
      <c r="H213" s="4"/>
      <c r="I213" s="4"/>
      <c r="J213" s="4"/>
      <c r="K213" s="9" t="s">
        <v>2</v>
      </c>
      <c r="L213" s="9"/>
      <c r="M213" s="9"/>
    </row>
    <row r="214" ht="26.05" customHeight="1" spans="1:13">
      <c r="A214" s="5" t="s">
        <v>492</v>
      </c>
      <c r="B214" s="6" t="s">
        <v>656</v>
      </c>
      <c r="C214" s="6"/>
      <c r="D214" s="6"/>
      <c r="E214" s="6"/>
      <c r="F214" s="6"/>
      <c r="G214" s="5" t="s">
        <v>494</v>
      </c>
      <c r="H214" s="5"/>
      <c r="I214" s="5" t="s">
        <v>495</v>
      </c>
      <c r="J214" s="5"/>
      <c r="K214" s="5"/>
      <c r="L214" s="5"/>
      <c r="M214" s="5"/>
    </row>
    <row r="215" ht="26.05" customHeight="1" spans="1:13">
      <c r="A215" s="5" t="s">
        <v>496</v>
      </c>
      <c r="B215" s="5">
        <v>10</v>
      </c>
      <c r="C215" s="5"/>
      <c r="D215" s="5"/>
      <c r="E215" s="5"/>
      <c r="F215" s="5"/>
      <c r="G215" s="5" t="s">
        <v>497</v>
      </c>
      <c r="H215" s="5"/>
      <c r="I215" s="5" t="s">
        <v>551</v>
      </c>
      <c r="J215" s="5"/>
      <c r="K215" s="5"/>
      <c r="L215" s="5"/>
      <c r="M215" s="5"/>
    </row>
    <row r="216" ht="26.05" customHeight="1" spans="1:13">
      <c r="A216" s="5" t="s">
        <v>498</v>
      </c>
      <c r="B216" s="7">
        <v>60</v>
      </c>
      <c r="C216" s="7"/>
      <c r="D216" s="7"/>
      <c r="E216" s="7"/>
      <c r="F216" s="7"/>
      <c r="G216" s="5" t="s">
        <v>499</v>
      </c>
      <c r="H216" s="5"/>
      <c r="I216" s="7">
        <v>60</v>
      </c>
      <c r="J216" s="7"/>
      <c r="K216" s="7"/>
      <c r="L216" s="7"/>
      <c r="M216" s="7"/>
    </row>
    <row r="217" ht="26.05" customHeight="1" spans="1:13">
      <c r="A217" s="5"/>
      <c r="B217" s="7"/>
      <c r="C217" s="7"/>
      <c r="D217" s="7"/>
      <c r="E217" s="7"/>
      <c r="F217" s="7"/>
      <c r="G217" s="5" t="s">
        <v>500</v>
      </c>
      <c r="H217" s="5"/>
      <c r="I217" s="7"/>
      <c r="J217" s="7"/>
      <c r="K217" s="7"/>
      <c r="L217" s="7"/>
      <c r="M217" s="7"/>
    </row>
    <row r="218" ht="81.45" customHeight="1" spans="1:13">
      <c r="A218" s="5" t="s">
        <v>501</v>
      </c>
      <c r="B218" s="8"/>
      <c r="C218" s="8"/>
      <c r="D218" s="8"/>
      <c r="E218" s="8"/>
      <c r="F218" s="8"/>
      <c r="G218" s="8"/>
      <c r="H218" s="8"/>
      <c r="I218" s="8"/>
      <c r="J218" s="8"/>
      <c r="K218" s="8"/>
      <c r="L218" s="8"/>
      <c r="M218" s="8"/>
    </row>
    <row r="219" ht="81.45" customHeight="1" spans="1:13">
      <c r="A219" s="5" t="s">
        <v>503</v>
      </c>
      <c r="B219" s="8" t="s">
        <v>623</v>
      </c>
      <c r="C219" s="8"/>
      <c r="D219" s="8"/>
      <c r="E219" s="8"/>
      <c r="F219" s="8"/>
      <c r="G219" s="8"/>
      <c r="H219" s="8"/>
      <c r="I219" s="8"/>
      <c r="J219" s="8"/>
      <c r="K219" s="8"/>
      <c r="L219" s="8"/>
      <c r="M219" s="8"/>
    </row>
    <row r="220" ht="81.45" customHeight="1" spans="1:13">
      <c r="A220" s="5" t="s">
        <v>504</v>
      </c>
      <c r="B220" s="8" t="s">
        <v>657</v>
      </c>
      <c r="C220" s="8"/>
      <c r="D220" s="8"/>
      <c r="E220" s="8"/>
      <c r="F220" s="8"/>
      <c r="G220" s="8"/>
      <c r="H220" s="8"/>
      <c r="I220" s="8"/>
      <c r="J220" s="8"/>
      <c r="K220" s="8"/>
      <c r="L220" s="8"/>
      <c r="M220" s="8"/>
    </row>
    <row r="221" ht="26.05" customHeight="1" spans="1:13">
      <c r="A221" s="5" t="s">
        <v>455</v>
      </c>
      <c r="B221" s="5" t="s">
        <v>456</v>
      </c>
      <c r="C221" s="5" t="s">
        <v>457</v>
      </c>
      <c r="D221" s="5" t="s">
        <v>506</v>
      </c>
      <c r="E221" s="5"/>
      <c r="F221" s="5" t="s">
        <v>459</v>
      </c>
      <c r="G221" s="5"/>
      <c r="H221" s="5" t="s">
        <v>460</v>
      </c>
      <c r="I221" s="5"/>
      <c r="J221" s="5" t="s">
        <v>461</v>
      </c>
      <c r="K221" s="5"/>
      <c r="L221" s="5" t="s">
        <v>462</v>
      </c>
      <c r="M221" s="5" t="s">
        <v>463</v>
      </c>
    </row>
    <row r="222" ht="19.55" customHeight="1" spans="1:13">
      <c r="A222" s="5"/>
      <c r="B222" s="8" t="s">
        <v>476</v>
      </c>
      <c r="C222" s="8" t="s">
        <v>477</v>
      </c>
      <c r="D222" s="8" t="s">
        <v>518</v>
      </c>
      <c r="E222" s="8"/>
      <c r="F222" s="5" t="s">
        <v>467</v>
      </c>
      <c r="G222" s="5"/>
      <c r="H222" s="5" t="s">
        <v>576</v>
      </c>
      <c r="I222" s="5"/>
      <c r="J222" s="5" t="s">
        <v>480</v>
      </c>
      <c r="K222" s="5"/>
      <c r="L222" s="5" t="s">
        <v>470</v>
      </c>
      <c r="M222" s="5" t="s">
        <v>487</v>
      </c>
    </row>
    <row r="223" ht="19.55" customHeight="1" spans="1:13">
      <c r="A223" s="5"/>
      <c r="B223" s="8" t="s">
        <v>476</v>
      </c>
      <c r="C223" s="8" t="s">
        <v>477</v>
      </c>
      <c r="D223" s="8" t="s">
        <v>658</v>
      </c>
      <c r="E223" s="8"/>
      <c r="F223" s="5" t="s">
        <v>467</v>
      </c>
      <c r="G223" s="5"/>
      <c r="H223" s="5" t="s">
        <v>468</v>
      </c>
      <c r="I223" s="5"/>
      <c r="J223" s="5" t="s">
        <v>469</v>
      </c>
      <c r="K223" s="5"/>
      <c r="L223" s="5" t="s">
        <v>470</v>
      </c>
      <c r="M223" s="5" t="s">
        <v>471</v>
      </c>
    </row>
    <row r="224" ht="25" customHeight="1" spans="1:13">
      <c r="A224" s="5"/>
      <c r="B224" s="8" t="s">
        <v>513</v>
      </c>
      <c r="C224" s="8" t="s">
        <v>514</v>
      </c>
      <c r="D224" s="8" t="s">
        <v>610</v>
      </c>
      <c r="E224" s="8"/>
      <c r="F224" s="5" t="s">
        <v>479</v>
      </c>
      <c r="G224" s="5"/>
      <c r="H224" s="5" t="s">
        <v>468</v>
      </c>
      <c r="I224" s="5"/>
      <c r="J224" s="5" t="s">
        <v>480</v>
      </c>
      <c r="K224" s="5"/>
      <c r="L224" s="5" t="s">
        <v>516</v>
      </c>
      <c r="M224" s="5" t="s">
        <v>487</v>
      </c>
    </row>
    <row r="225" ht="19.55" customHeight="1" spans="1:13">
      <c r="A225" s="5"/>
      <c r="B225" s="8" t="s">
        <v>464</v>
      </c>
      <c r="C225" s="8" t="s">
        <v>474</v>
      </c>
      <c r="D225" s="8" t="s">
        <v>543</v>
      </c>
      <c r="E225" s="8"/>
      <c r="F225" s="5" t="s">
        <v>467</v>
      </c>
      <c r="G225" s="5"/>
      <c r="H225" s="5" t="s">
        <v>544</v>
      </c>
      <c r="I225" s="5"/>
      <c r="J225" s="5" t="s">
        <v>469</v>
      </c>
      <c r="K225" s="5"/>
      <c r="L225" s="5" t="s">
        <v>659</v>
      </c>
      <c r="M225" s="5" t="s">
        <v>471</v>
      </c>
    </row>
    <row r="226" ht="19.55" customHeight="1" spans="1:13">
      <c r="A226" s="5"/>
      <c r="B226" s="8" t="s">
        <v>464</v>
      </c>
      <c r="C226" s="8" t="s">
        <v>474</v>
      </c>
      <c r="D226" s="8" t="s">
        <v>660</v>
      </c>
      <c r="E226" s="8"/>
      <c r="F226" s="5" t="s">
        <v>467</v>
      </c>
      <c r="G226" s="5"/>
      <c r="H226" s="5" t="s">
        <v>576</v>
      </c>
      <c r="I226" s="5"/>
      <c r="J226" s="5" t="s">
        <v>480</v>
      </c>
      <c r="K226" s="5"/>
      <c r="L226" s="5" t="s">
        <v>470</v>
      </c>
      <c r="M226" s="5" t="s">
        <v>471</v>
      </c>
    </row>
    <row r="227" ht="48.3" customHeight="1" spans="1:13">
      <c r="A227" s="2" t="s">
        <v>489</v>
      </c>
      <c r="B227" s="2"/>
      <c r="C227" s="2"/>
      <c r="D227" s="2"/>
      <c r="E227" s="2"/>
      <c r="F227" s="2"/>
      <c r="G227" s="2"/>
      <c r="H227" s="2"/>
      <c r="I227" s="2"/>
      <c r="J227" s="2"/>
      <c r="K227" s="2"/>
      <c r="L227" s="2"/>
      <c r="M227" s="2"/>
    </row>
    <row r="228" ht="25.85" customHeight="1" spans="1:13">
      <c r="A228" s="3" t="s">
        <v>490</v>
      </c>
      <c r="B228" s="4" t="s">
        <v>491</v>
      </c>
      <c r="C228" s="4"/>
      <c r="D228" s="4"/>
      <c r="E228" s="4"/>
      <c r="F228" s="4"/>
      <c r="G228" s="4"/>
      <c r="H228" s="4"/>
      <c r="I228" s="4"/>
      <c r="J228" s="4"/>
      <c r="K228" s="9" t="s">
        <v>2</v>
      </c>
      <c r="L228" s="9"/>
      <c r="M228" s="9"/>
    </row>
    <row r="229" ht="26.05" customHeight="1" spans="1:13">
      <c r="A229" s="5" t="s">
        <v>492</v>
      </c>
      <c r="B229" s="6" t="s">
        <v>661</v>
      </c>
      <c r="C229" s="6"/>
      <c r="D229" s="6"/>
      <c r="E229" s="6"/>
      <c r="F229" s="6"/>
      <c r="G229" s="5" t="s">
        <v>494</v>
      </c>
      <c r="H229" s="5"/>
      <c r="I229" s="5" t="s">
        <v>495</v>
      </c>
      <c r="J229" s="5"/>
      <c r="K229" s="5"/>
      <c r="L229" s="5"/>
      <c r="M229" s="5"/>
    </row>
    <row r="230" ht="26.05" customHeight="1" spans="1:13">
      <c r="A230" s="5" t="s">
        <v>496</v>
      </c>
      <c r="B230" s="5">
        <v>10</v>
      </c>
      <c r="C230" s="5"/>
      <c r="D230" s="5"/>
      <c r="E230" s="5"/>
      <c r="F230" s="5"/>
      <c r="G230" s="5" t="s">
        <v>497</v>
      </c>
      <c r="H230" s="5"/>
      <c r="I230" s="5" t="s">
        <v>551</v>
      </c>
      <c r="J230" s="5"/>
      <c r="K230" s="5"/>
      <c r="L230" s="5"/>
      <c r="M230" s="5"/>
    </row>
    <row r="231" ht="26.05" customHeight="1" spans="1:13">
      <c r="A231" s="5" t="s">
        <v>498</v>
      </c>
      <c r="B231" s="7">
        <v>4.2</v>
      </c>
      <c r="C231" s="7"/>
      <c r="D231" s="7"/>
      <c r="E231" s="7"/>
      <c r="F231" s="7"/>
      <c r="G231" s="5" t="s">
        <v>499</v>
      </c>
      <c r="H231" s="5"/>
      <c r="I231" s="7">
        <v>4.2</v>
      </c>
      <c r="J231" s="7"/>
      <c r="K231" s="7"/>
      <c r="L231" s="7"/>
      <c r="M231" s="7"/>
    </row>
    <row r="232" ht="26.05" customHeight="1" spans="1:13">
      <c r="A232" s="5"/>
      <c r="B232" s="7"/>
      <c r="C232" s="7"/>
      <c r="D232" s="7"/>
      <c r="E232" s="7"/>
      <c r="F232" s="7"/>
      <c r="G232" s="5" t="s">
        <v>500</v>
      </c>
      <c r="H232" s="5"/>
      <c r="I232" s="7"/>
      <c r="J232" s="7"/>
      <c r="K232" s="7"/>
      <c r="L232" s="7"/>
      <c r="M232" s="7"/>
    </row>
    <row r="233" ht="81.45" customHeight="1" spans="1:13">
      <c r="A233" s="5" t="s">
        <v>501</v>
      </c>
      <c r="B233" s="8" t="s">
        <v>662</v>
      </c>
      <c r="C233" s="8"/>
      <c r="D233" s="8"/>
      <c r="E233" s="8"/>
      <c r="F233" s="8"/>
      <c r="G233" s="8"/>
      <c r="H233" s="8"/>
      <c r="I233" s="8"/>
      <c r="J233" s="8"/>
      <c r="K233" s="8"/>
      <c r="L233" s="8"/>
      <c r="M233" s="8"/>
    </row>
    <row r="234" ht="81.45" customHeight="1" spans="1:13">
      <c r="A234" s="5" t="s">
        <v>503</v>
      </c>
      <c r="B234" s="8" t="s">
        <v>663</v>
      </c>
      <c r="C234" s="8"/>
      <c r="D234" s="8"/>
      <c r="E234" s="8"/>
      <c r="F234" s="8"/>
      <c r="G234" s="8"/>
      <c r="H234" s="8"/>
      <c r="I234" s="8"/>
      <c r="J234" s="8"/>
      <c r="K234" s="8"/>
      <c r="L234" s="8"/>
      <c r="M234" s="8"/>
    </row>
    <row r="235" ht="81.45" customHeight="1" spans="1:13">
      <c r="A235" s="5" t="s">
        <v>504</v>
      </c>
      <c r="B235" s="8" t="s">
        <v>664</v>
      </c>
      <c r="C235" s="8"/>
      <c r="D235" s="8"/>
      <c r="E235" s="8"/>
      <c r="F235" s="8"/>
      <c r="G235" s="8"/>
      <c r="H235" s="8"/>
      <c r="I235" s="8"/>
      <c r="J235" s="8"/>
      <c r="K235" s="8"/>
      <c r="L235" s="8"/>
      <c r="M235" s="8"/>
    </row>
    <row r="236" ht="26.05" customHeight="1" spans="1:13">
      <c r="A236" s="5" t="s">
        <v>455</v>
      </c>
      <c r="B236" s="5" t="s">
        <v>456</v>
      </c>
      <c r="C236" s="5" t="s">
        <v>457</v>
      </c>
      <c r="D236" s="5" t="s">
        <v>506</v>
      </c>
      <c r="E236" s="5"/>
      <c r="F236" s="5" t="s">
        <v>459</v>
      </c>
      <c r="G236" s="5"/>
      <c r="H236" s="5" t="s">
        <v>460</v>
      </c>
      <c r="I236" s="5"/>
      <c r="J236" s="5" t="s">
        <v>461</v>
      </c>
      <c r="K236" s="5"/>
      <c r="L236" s="5" t="s">
        <v>462</v>
      </c>
      <c r="M236" s="5" t="s">
        <v>463</v>
      </c>
    </row>
    <row r="237" ht="25" customHeight="1" spans="1:13">
      <c r="A237" s="5"/>
      <c r="B237" s="8" t="s">
        <v>513</v>
      </c>
      <c r="C237" s="8" t="s">
        <v>514</v>
      </c>
      <c r="D237" s="8" t="s">
        <v>610</v>
      </c>
      <c r="E237" s="8"/>
      <c r="F237" s="5" t="s">
        <v>479</v>
      </c>
      <c r="G237" s="5"/>
      <c r="H237" s="5" t="s">
        <v>468</v>
      </c>
      <c r="I237" s="5"/>
      <c r="J237" s="5" t="s">
        <v>480</v>
      </c>
      <c r="K237" s="5"/>
      <c r="L237" s="5" t="s">
        <v>516</v>
      </c>
      <c r="M237" s="5" t="s">
        <v>487</v>
      </c>
    </row>
    <row r="238" ht="25" customHeight="1" spans="1:13">
      <c r="A238" s="5"/>
      <c r="B238" s="8" t="s">
        <v>476</v>
      </c>
      <c r="C238" s="8" t="s">
        <v>529</v>
      </c>
      <c r="D238" s="8" t="s">
        <v>665</v>
      </c>
      <c r="E238" s="8"/>
      <c r="F238" s="5" t="s">
        <v>467</v>
      </c>
      <c r="G238" s="5"/>
      <c r="H238" s="5" t="s">
        <v>468</v>
      </c>
      <c r="I238" s="5"/>
      <c r="J238" s="5" t="s">
        <v>469</v>
      </c>
      <c r="K238" s="5"/>
      <c r="L238" s="5" t="s">
        <v>470</v>
      </c>
      <c r="M238" s="5" t="s">
        <v>471</v>
      </c>
    </row>
    <row r="239" ht="19.55" customHeight="1" spans="1:13">
      <c r="A239" s="5"/>
      <c r="B239" s="8" t="s">
        <v>464</v>
      </c>
      <c r="C239" s="8" t="s">
        <v>465</v>
      </c>
      <c r="D239" s="8" t="s">
        <v>666</v>
      </c>
      <c r="E239" s="8"/>
      <c r="F239" s="5" t="s">
        <v>467</v>
      </c>
      <c r="G239" s="5"/>
      <c r="H239" s="5" t="s">
        <v>468</v>
      </c>
      <c r="I239" s="5"/>
      <c r="J239" s="5" t="s">
        <v>469</v>
      </c>
      <c r="K239" s="5"/>
      <c r="L239" s="5" t="s">
        <v>470</v>
      </c>
      <c r="M239" s="5" t="s">
        <v>487</v>
      </c>
    </row>
    <row r="240" ht="19.55" customHeight="1" spans="1:13">
      <c r="A240" s="5"/>
      <c r="B240" s="8" t="s">
        <v>464</v>
      </c>
      <c r="C240" s="8" t="s">
        <v>474</v>
      </c>
      <c r="D240" s="8" t="s">
        <v>667</v>
      </c>
      <c r="E240" s="8"/>
      <c r="F240" s="5" t="s">
        <v>467</v>
      </c>
      <c r="G240" s="5"/>
      <c r="H240" s="5" t="s">
        <v>576</v>
      </c>
      <c r="I240" s="5"/>
      <c r="J240" s="5" t="s">
        <v>469</v>
      </c>
      <c r="K240" s="5"/>
      <c r="L240" s="5" t="s">
        <v>571</v>
      </c>
      <c r="M240" s="5" t="s">
        <v>471</v>
      </c>
    </row>
    <row r="241" ht="25" customHeight="1" spans="1:13">
      <c r="A241" s="5"/>
      <c r="B241" s="8" t="s">
        <v>476</v>
      </c>
      <c r="C241" s="8" t="s">
        <v>554</v>
      </c>
      <c r="D241" s="8" t="s">
        <v>668</v>
      </c>
      <c r="E241" s="8"/>
      <c r="F241" s="5" t="s">
        <v>467</v>
      </c>
      <c r="G241" s="5"/>
      <c r="H241" s="5" t="s">
        <v>669</v>
      </c>
      <c r="I241" s="5"/>
      <c r="J241" s="5" t="s">
        <v>469</v>
      </c>
      <c r="K241" s="5"/>
      <c r="L241" s="5" t="s">
        <v>670</v>
      </c>
      <c r="M241" s="5" t="s">
        <v>471</v>
      </c>
    </row>
    <row r="242" ht="48.3" customHeight="1" spans="1:13">
      <c r="A242" s="2" t="s">
        <v>489</v>
      </c>
      <c r="B242" s="2"/>
      <c r="C242" s="2"/>
      <c r="D242" s="2"/>
      <c r="E242" s="2"/>
      <c r="F242" s="2"/>
      <c r="G242" s="2"/>
      <c r="H242" s="2"/>
      <c r="I242" s="2"/>
      <c r="J242" s="2"/>
      <c r="K242" s="2"/>
      <c r="L242" s="2"/>
      <c r="M242" s="2"/>
    </row>
    <row r="243" ht="25.85" customHeight="1" spans="1:13">
      <c r="A243" s="3" t="s">
        <v>490</v>
      </c>
      <c r="B243" s="4" t="s">
        <v>491</v>
      </c>
      <c r="C243" s="4"/>
      <c r="D243" s="4"/>
      <c r="E243" s="4"/>
      <c r="F243" s="4"/>
      <c r="G243" s="4"/>
      <c r="H243" s="4"/>
      <c r="I243" s="4"/>
      <c r="J243" s="4"/>
      <c r="K243" s="9" t="s">
        <v>2</v>
      </c>
      <c r="L243" s="9"/>
      <c r="M243" s="9"/>
    </row>
    <row r="244" ht="26.05" customHeight="1" spans="1:13">
      <c r="A244" s="5" t="s">
        <v>492</v>
      </c>
      <c r="B244" s="6" t="s">
        <v>671</v>
      </c>
      <c r="C244" s="6"/>
      <c r="D244" s="6"/>
      <c r="E244" s="6"/>
      <c r="F244" s="6"/>
      <c r="G244" s="5" t="s">
        <v>494</v>
      </c>
      <c r="H244" s="5"/>
      <c r="I244" s="5" t="s">
        <v>495</v>
      </c>
      <c r="J244" s="5"/>
      <c r="K244" s="5"/>
      <c r="L244" s="5"/>
      <c r="M244" s="5"/>
    </row>
    <row r="245" ht="26.05" customHeight="1" spans="1:13">
      <c r="A245" s="5" t="s">
        <v>496</v>
      </c>
      <c r="B245" s="5">
        <v>10</v>
      </c>
      <c r="C245" s="5"/>
      <c r="D245" s="5"/>
      <c r="E245" s="5"/>
      <c r="F245" s="5"/>
      <c r="G245" s="5" t="s">
        <v>497</v>
      </c>
      <c r="H245" s="5"/>
      <c r="I245" s="5"/>
      <c r="J245" s="5"/>
      <c r="K245" s="5"/>
      <c r="L245" s="5"/>
      <c r="M245" s="5"/>
    </row>
    <row r="246" ht="26.05" customHeight="1" spans="1:13">
      <c r="A246" s="5" t="s">
        <v>498</v>
      </c>
      <c r="B246" s="7">
        <v>200</v>
      </c>
      <c r="C246" s="7"/>
      <c r="D246" s="7"/>
      <c r="E246" s="7"/>
      <c r="F246" s="7"/>
      <c r="G246" s="5" t="s">
        <v>499</v>
      </c>
      <c r="H246" s="5"/>
      <c r="I246" s="7">
        <v>200</v>
      </c>
      <c r="J246" s="7"/>
      <c r="K246" s="7"/>
      <c r="L246" s="7"/>
      <c r="M246" s="7"/>
    </row>
    <row r="247" ht="26.05" customHeight="1" spans="1:13">
      <c r="A247" s="5"/>
      <c r="B247" s="7"/>
      <c r="C247" s="7"/>
      <c r="D247" s="7"/>
      <c r="E247" s="7"/>
      <c r="F247" s="7"/>
      <c r="G247" s="5" t="s">
        <v>500</v>
      </c>
      <c r="H247" s="5"/>
      <c r="I247" s="7"/>
      <c r="J247" s="7"/>
      <c r="K247" s="7"/>
      <c r="L247" s="7"/>
      <c r="M247" s="7"/>
    </row>
    <row r="248" ht="81.45" customHeight="1" spans="1:13">
      <c r="A248" s="5" t="s">
        <v>501</v>
      </c>
      <c r="B248" s="8" t="s">
        <v>672</v>
      </c>
      <c r="C248" s="8"/>
      <c r="D248" s="8"/>
      <c r="E248" s="8"/>
      <c r="F248" s="8"/>
      <c r="G248" s="8"/>
      <c r="H248" s="8"/>
      <c r="I248" s="8"/>
      <c r="J248" s="8"/>
      <c r="K248" s="8"/>
      <c r="L248" s="8"/>
      <c r="M248" s="8"/>
    </row>
    <row r="249" ht="81.45" customHeight="1" spans="1:13">
      <c r="A249" s="5" t="s">
        <v>503</v>
      </c>
      <c r="B249" s="8"/>
      <c r="C249" s="8"/>
      <c r="D249" s="8"/>
      <c r="E249" s="8"/>
      <c r="F249" s="8"/>
      <c r="G249" s="8"/>
      <c r="H249" s="8"/>
      <c r="I249" s="8"/>
      <c r="J249" s="8"/>
      <c r="K249" s="8"/>
      <c r="L249" s="8"/>
      <c r="M249" s="8"/>
    </row>
    <row r="250" ht="81.45" customHeight="1" spans="1:13">
      <c r="A250" s="5" t="s">
        <v>504</v>
      </c>
      <c r="B250" s="8" t="s">
        <v>672</v>
      </c>
      <c r="C250" s="8"/>
      <c r="D250" s="8"/>
      <c r="E250" s="8"/>
      <c r="F250" s="8"/>
      <c r="G250" s="8"/>
      <c r="H250" s="8"/>
      <c r="I250" s="8"/>
      <c r="J250" s="8"/>
      <c r="K250" s="8"/>
      <c r="L250" s="8"/>
      <c r="M250" s="8"/>
    </row>
    <row r="251" ht="26.05" customHeight="1" spans="1:13">
      <c r="A251" s="5" t="s">
        <v>455</v>
      </c>
      <c r="B251" s="5" t="s">
        <v>456</v>
      </c>
      <c r="C251" s="5" t="s">
        <v>457</v>
      </c>
      <c r="D251" s="5" t="s">
        <v>506</v>
      </c>
      <c r="E251" s="5"/>
      <c r="F251" s="5" t="s">
        <v>459</v>
      </c>
      <c r="G251" s="5"/>
      <c r="H251" s="5" t="s">
        <v>460</v>
      </c>
      <c r="I251" s="5"/>
      <c r="J251" s="5" t="s">
        <v>461</v>
      </c>
      <c r="K251" s="5"/>
      <c r="L251" s="5" t="s">
        <v>462</v>
      </c>
      <c r="M251" s="5" t="s">
        <v>463</v>
      </c>
    </row>
    <row r="252" ht="25" customHeight="1" spans="1:13">
      <c r="A252" s="5"/>
      <c r="B252" s="8" t="s">
        <v>513</v>
      </c>
      <c r="C252" s="8" t="s">
        <v>514</v>
      </c>
      <c r="D252" s="8" t="s">
        <v>673</v>
      </c>
      <c r="E252" s="8"/>
      <c r="F252" s="5" t="s">
        <v>479</v>
      </c>
      <c r="G252" s="5"/>
      <c r="H252" s="5" t="s">
        <v>468</v>
      </c>
      <c r="I252" s="5"/>
      <c r="J252" s="5" t="s">
        <v>480</v>
      </c>
      <c r="K252" s="5"/>
      <c r="L252" s="5" t="s">
        <v>516</v>
      </c>
      <c r="M252" s="5" t="s">
        <v>487</v>
      </c>
    </row>
    <row r="253" ht="25" customHeight="1" spans="1:13">
      <c r="A253" s="5"/>
      <c r="B253" s="8" t="s">
        <v>476</v>
      </c>
      <c r="C253" s="8" t="s">
        <v>529</v>
      </c>
      <c r="D253" s="8" t="s">
        <v>674</v>
      </c>
      <c r="E253" s="8"/>
      <c r="F253" s="5" t="s">
        <v>467</v>
      </c>
      <c r="G253" s="5"/>
      <c r="H253" s="5" t="s">
        <v>649</v>
      </c>
      <c r="I253" s="5"/>
      <c r="J253" s="5" t="s">
        <v>480</v>
      </c>
      <c r="K253" s="5"/>
      <c r="L253" s="5" t="s">
        <v>652</v>
      </c>
      <c r="M253" s="5" t="s">
        <v>471</v>
      </c>
    </row>
    <row r="254" ht="19.55" customHeight="1" spans="1:13">
      <c r="A254" s="5"/>
      <c r="B254" s="8" t="s">
        <v>464</v>
      </c>
      <c r="C254" s="8" t="s">
        <v>474</v>
      </c>
      <c r="D254" s="8" t="s">
        <v>675</v>
      </c>
      <c r="E254" s="8"/>
      <c r="F254" s="5" t="s">
        <v>467</v>
      </c>
      <c r="G254" s="5"/>
      <c r="H254" s="5" t="s">
        <v>468</v>
      </c>
      <c r="I254" s="5"/>
      <c r="J254" s="5" t="s">
        <v>469</v>
      </c>
      <c r="K254" s="5"/>
      <c r="L254" s="5" t="s">
        <v>470</v>
      </c>
      <c r="M254" s="5" t="s">
        <v>471</v>
      </c>
    </row>
    <row r="255" ht="25" customHeight="1" spans="1:13">
      <c r="A255" s="5"/>
      <c r="B255" s="8" t="s">
        <v>476</v>
      </c>
      <c r="C255" s="8" t="s">
        <v>477</v>
      </c>
      <c r="D255" s="8" t="s">
        <v>676</v>
      </c>
      <c r="E255" s="8"/>
      <c r="F255" s="5" t="s">
        <v>467</v>
      </c>
      <c r="G255" s="5"/>
      <c r="H255" s="5" t="s">
        <v>468</v>
      </c>
      <c r="I255" s="5"/>
      <c r="J255" s="5" t="s">
        <v>480</v>
      </c>
      <c r="K255" s="5"/>
      <c r="L255" s="5" t="s">
        <v>479</v>
      </c>
      <c r="M255" s="5" t="s">
        <v>487</v>
      </c>
    </row>
    <row r="256" ht="19.55" customHeight="1" spans="1:13">
      <c r="A256" s="5"/>
      <c r="B256" s="8" t="s">
        <v>464</v>
      </c>
      <c r="C256" s="8" t="s">
        <v>472</v>
      </c>
      <c r="D256" s="8" t="s">
        <v>677</v>
      </c>
      <c r="E256" s="8"/>
      <c r="F256" s="5" t="s">
        <v>467</v>
      </c>
      <c r="G256" s="5"/>
      <c r="H256" s="5" t="s">
        <v>468</v>
      </c>
      <c r="I256" s="5"/>
      <c r="J256" s="5" t="s">
        <v>480</v>
      </c>
      <c r="K256" s="5"/>
      <c r="L256" s="5" t="s">
        <v>516</v>
      </c>
      <c r="M256" s="5" t="s">
        <v>471</v>
      </c>
    </row>
    <row r="257" ht="48.3" customHeight="1" spans="1:13">
      <c r="A257" s="2" t="s">
        <v>489</v>
      </c>
      <c r="B257" s="2"/>
      <c r="C257" s="2"/>
      <c r="D257" s="2"/>
      <c r="E257" s="2"/>
      <c r="F257" s="2"/>
      <c r="G257" s="2"/>
      <c r="H257" s="2"/>
      <c r="I257" s="2"/>
      <c r="J257" s="2"/>
      <c r="K257" s="2"/>
      <c r="L257" s="2"/>
      <c r="M257" s="2"/>
    </row>
    <row r="258" ht="25.85" customHeight="1" spans="1:13">
      <c r="A258" s="3" t="s">
        <v>490</v>
      </c>
      <c r="B258" s="4" t="s">
        <v>491</v>
      </c>
      <c r="C258" s="4"/>
      <c r="D258" s="4"/>
      <c r="E258" s="4"/>
      <c r="F258" s="4"/>
      <c r="G258" s="4"/>
      <c r="H258" s="4"/>
      <c r="I258" s="4"/>
      <c r="J258" s="4"/>
      <c r="K258" s="9" t="s">
        <v>2</v>
      </c>
      <c r="L258" s="9"/>
      <c r="M258" s="9"/>
    </row>
    <row r="259" ht="26.05" customHeight="1" spans="1:13">
      <c r="A259" s="5" t="s">
        <v>492</v>
      </c>
      <c r="B259" s="6" t="s">
        <v>678</v>
      </c>
      <c r="C259" s="6"/>
      <c r="D259" s="6"/>
      <c r="E259" s="6"/>
      <c r="F259" s="6"/>
      <c r="G259" s="5" t="s">
        <v>494</v>
      </c>
      <c r="H259" s="5"/>
      <c r="I259" s="5" t="s">
        <v>495</v>
      </c>
      <c r="J259" s="5"/>
      <c r="K259" s="5"/>
      <c r="L259" s="5"/>
      <c r="M259" s="5"/>
    </row>
    <row r="260" ht="26.05" customHeight="1" spans="1:13">
      <c r="A260" s="5" t="s">
        <v>496</v>
      </c>
      <c r="B260" s="5">
        <v>10</v>
      </c>
      <c r="C260" s="5"/>
      <c r="D260" s="5"/>
      <c r="E260" s="5"/>
      <c r="F260" s="5"/>
      <c r="G260" s="5" t="s">
        <v>497</v>
      </c>
      <c r="H260" s="5"/>
      <c r="I260" s="5"/>
      <c r="J260" s="5"/>
      <c r="K260" s="5"/>
      <c r="L260" s="5"/>
      <c r="M260" s="5"/>
    </row>
    <row r="261" ht="26.05" customHeight="1" spans="1:13">
      <c r="A261" s="5" t="s">
        <v>498</v>
      </c>
      <c r="B261" s="7">
        <v>5</v>
      </c>
      <c r="C261" s="7"/>
      <c r="D261" s="7"/>
      <c r="E261" s="7"/>
      <c r="F261" s="7"/>
      <c r="G261" s="5" t="s">
        <v>499</v>
      </c>
      <c r="H261" s="5"/>
      <c r="I261" s="7">
        <v>5</v>
      </c>
      <c r="J261" s="7"/>
      <c r="K261" s="7"/>
      <c r="L261" s="7"/>
      <c r="M261" s="7"/>
    </row>
    <row r="262" ht="26.05" customHeight="1" spans="1:13">
      <c r="A262" s="5"/>
      <c r="B262" s="7"/>
      <c r="C262" s="7"/>
      <c r="D262" s="7"/>
      <c r="E262" s="7"/>
      <c r="F262" s="7"/>
      <c r="G262" s="5" t="s">
        <v>500</v>
      </c>
      <c r="H262" s="5"/>
      <c r="I262" s="7"/>
      <c r="J262" s="7"/>
      <c r="K262" s="7"/>
      <c r="L262" s="7"/>
      <c r="M262" s="7"/>
    </row>
    <row r="263" ht="81.45" customHeight="1" spans="1:13">
      <c r="A263" s="5" t="s">
        <v>501</v>
      </c>
      <c r="B263" s="8" t="s">
        <v>679</v>
      </c>
      <c r="C263" s="8"/>
      <c r="D263" s="8"/>
      <c r="E263" s="8"/>
      <c r="F263" s="8"/>
      <c r="G263" s="8"/>
      <c r="H263" s="8"/>
      <c r="I263" s="8"/>
      <c r="J263" s="8"/>
      <c r="K263" s="8"/>
      <c r="L263" s="8"/>
      <c r="M263" s="8"/>
    </row>
    <row r="264" ht="81.45" customHeight="1" spans="1:13">
      <c r="A264" s="5" t="s">
        <v>503</v>
      </c>
      <c r="B264" s="8"/>
      <c r="C264" s="8"/>
      <c r="D264" s="8"/>
      <c r="E264" s="8"/>
      <c r="F264" s="8"/>
      <c r="G264" s="8"/>
      <c r="H264" s="8"/>
      <c r="I264" s="8"/>
      <c r="J264" s="8"/>
      <c r="K264" s="8"/>
      <c r="L264" s="8"/>
      <c r="M264" s="8"/>
    </row>
    <row r="265" ht="81.45" customHeight="1" spans="1:13">
      <c r="A265" s="5" t="s">
        <v>504</v>
      </c>
      <c r="B265" s="8" t="s">
        <v>680</v>
      </c>
      <c r="C265" s="8"/>
      <c r="D265" s="8"/>
      <c r="E265" s="8"/>
      <c r="F265" s="8"/>
      <c r="G265" s="8"/>
      <c r="H265" s="8"/>
      <c r="I265" s="8"/>
      <c r="J265" s="8"/>
      <c r="K265" s="8"/>
      <c r="L265" s="8"/>
      <c r="M265" s="8"/>
    </row>
    <row r="266" ht="26.05" customHeight="1" spans="1:13">
      <c r="A266" s="5" t="s">
        <v>455</v>
      </c>
      <c r="B266" s="5" t="s">
        <v>456</v>
      </c>
      <c r="C266" s="5" t="s">
        <v>457</v>
      </c>
      <c r="D266" s="5" t="s">
        <v>506</v>
      </c>
      <c r="E266" s="5"/>
      <c r="F266" s="5" t="s">
        <v>459</v>
      </c>
      <c r="G266" s="5"/>
      <c r="H266" s="5" t="s">
        <v>460</v>
      </c>
      <c r="I266" s="5"/>
      <c r="J266" s="5" t="s">
        <v>461</v>
      </c>
      <c r="K266" s="5"/>
      <c r="L266" s="5" t="s">
        <v>462</v>
      </c>
      <c r="M266" s="5" t="s">
        <v>463</v>
      </c>
    </row>
    <row r="267" ht="19.55" customHeight="1" spans="1:13">
      <c r="A267" s="5"/>
      <c r="B267" s="8" t="s">
        <v>464</v>
      </c>
      <c r="C267" s="8" t="s">
        <v>507</v>
      </c>
      <c r="D267" s="8" t="s">
        <v>681</v>
      </c>
      <c r="E267" s="8"/>
      <c r="F267" s="5" t="s">
        <v>467</v>
      </c>
      <c r="G267" s="5"/>
      <c r="H267" s="5" t="s">
        <v>682</v>
      </c>
      <c r="I267" s="5"/>
      <c r="J267" s="5" t="s">
        <v>469</v>
      </c>
      <c r="K267" s="5"/>
      <c r="L267" s="5" t="s">
        <v>683</v>
      </c>
      <c r="M267" s="5" t="s">
        <v>471</v>
      </c>
    </row>
    <row r="268" ht="19.55" customHeight="1" spans="1:13">
      <c r="A268" s="5"/>
      <c r="B268" s="8" t="s">
        <v>476</v>
      </c>
      <c r="C268" s="8" t="s">
        <v>477</v>
      </c>
      <c r="D268" s="8" t="s">
        <v>684</v>
      </c>
      <c r="E268" s="8"/>
      <c r="F268" s="5" t="s">
        <v>467</v>
      </c>
      <c r="G268" s="5"/>
      <c r="H268" s="5" t="s">
        <v>649</v>
      </c>
      <c r="I268" s="5"/>
      <c r="J268" s="5" t="s">
        <v>480</v>
      </c>
      <c r="K268" s="5"/>
      <c r="L268" s="5" t="s">
        <v>479</v>
      </c>
      <c r="M268" s="5" t="s">
        <v>487</v>
      </c>
    </row>
    <row r="269" ht="19.55" customHeight="1" spans="1:13">
      <c r="A269" s="5"/>
      <c r="B269" s="8" t="s">
        <v>464</v>
      </c>
      <c r="C269" s="8" t="s">
        <v>474</v>
      </c>
      <c r="D269" s="8" t="s">
        <v>685</v>
      </c>
      <c r="E269" s="8"/>
      <c r="F269" s="5" t="s">
        <v>467</v>
      </c>
      <c r="G269" s="5"/>
      <c r="H269" s="5" t="s">
        <v>612</v>
      </c>
      <c r="I269" s="5"/>
      <c r="J269" s="5" t="s">
        <v>480</v>
      </c>
      <c r="K269" s="5"/>
      <c r="L269" s="5" t="s">
        <v>470</v>
      </c>
      <c r="M269" s="5" t="s">
        <v>471</v>
      </c>
    </row>
    <row r="270" ht="25" customHeight="1" spans="1:13">
      <c r="A270" s="5"/>
      <c r="B270" s="8" t="s">
        <v>513</v>
      </c>
      <c r="C270" s="8" t="s">
        <v>514</v>
      </c>
      <c r="D270" s="8" t="s">
        <v>557</v>
      </c>
      <c r="E270" s="8"/>
      <c r="F270" s="5" t="s">
        <v>479</v>
      </c>
      <c r="G270" s="5"/>
      <c r="H270" s="5" t="s">
        <v>468</v>
      </c>
      <c r="I270" s="5"/>
      <c r="J270" s="5" t="s">
        <v>480</v>
      </c>
      <c r="K270" s="5"/>
      <c r="L270" s="5" t="s">
        <v>516</v>
      </c>
      <c r="M270" s="5" t="s">
        <v>487</v>
      </c>
    </row>
    <row r="271" ht="25" customHeight="1" spans="1:13">
      <c r="A271" s="5"/>
      <c r="B271" s="8" t="s">
        <v>476</v>
      </c>
      <c r="C271" s="8" t="s">
        <v>529</v>
      </c>
      <c r="D271" s="8" t="s">
        <v>686</v>
      </c>
      <c r="E271" s="8"/>
      <c r="F271" s="5" t="s">
        <v>467</v>
      </c>
      <c r="G271" s="5"/>
      <c r="H271" s="5" t="s">
        <v>468</v>
      </c>
      <c r="I271" s="5"/>
      <c r="J271" s="5" t="s">
        <v>480</v>
      </c>
      <c r="K271" s="5"/>
      <c r="L271" s="5" t="s">
        <v>483</v>
      </c>
      <c r="M271" s="5" t="s">
        <v>471</v>
      </c>
    </row>
    <row r="272" ht="48.3" customHeight="1" spans="1:13">
      <c r="A272" s="2" t="s">
        <v>489</v>
      </c>
      <c r="B272" s="2"/>
      <c r="C272" s="2"/>
      <c r="D272" s="2"/>
      <c r="E272" s="2"/>
      <c r="F272" s="2"/>
      <c r="G272" s="2"/>
      <c r="H272" s="2"/>
      <c r="I272" s="2"/>
      <c r="J272" s="2"/>
      <c r="K272" s="2"/>
      <c r="L272" s="2"/>
      <c r="M272" s="2"/>
    </row>
    <row r="273" ht="25.85" customHeight="1" spans="1:13">
      <c r="A273" s="3" t="s">
        <v>490</v>
      </c>
      <c r="B273" s="4" t="s">
        <v>491</v>
      </c>
      <c r="C273" s="4"/>
      <c r="D273" s="4"/>
      <c r="E273" s="4"/>
      <c r="F273" s="4"/>
      <c r="G273" s="4"/>
      <c r="H273" s="4"/>
      <c r="I273" s="4"/>
      <c r="J273" s="4"/>
      <c r="K273" s="9" t="s">
        <v>2</v>
      </c>
      <c r="L273" s="9"/>
      <c r="M273" s="9"/>
    </row>
    <row r="274" ht="26.05" customHeight="1" spans="1:13">
      <c r="A274" s="5" t="s">
        <v>492</v>
      </c>
      <c r="B274" s="6" t="s">
        <v>687</v>
      </c>
      <c r="C274" s="6"/>
      <c r="D274" s="6"/>
      <c r="E274" s="6"/>
      <c r="F274" s="6"/>
      <c r="G274" s="5" t="s">
        <v>494</v>
      </c>
      <c r="H274" s="5"/>
      <c r="I274" s="5" t="s">
        <v>495</v>
      </c>
      <c r="J274" s="5"/>
      <c r="K274" s="5"/>
      <c r="L274" s="5"/>
      <c r="M274" s="5"/>
    </row>
    <row r="275" ht="26.05" customHeight="1" spans="1:13">
      <c r="A275" s="5" t="s">
        <v>496</v>
      </c>
      <c r="B275" s="5">
        <v>10</v>
      </c>
      <c r="C275" s="5"/>
      <c r="D275" s="5"/>
      <c r="E275" s="5"/>
      <c r="F275" s="5"/>
      <c r="G275" s="5" t="s">
        <v>497</v>
      </c>
      <c r="H275" s="5"/>
      <c r="I275" s="5"/>
      <c r="J275" s="5"/>
      <c r="K275" s="5"/>
      <c r="L275" s="5"/>
      <c r="M275" s="5"/>
    </row>
    <row r="276" ht="26.05" customHeight="1" spans="1:13">
      <c r="A276" s="5" t="s">
        <v>498</v>
      </c>
      <c r="B276" s="7">
        <v>30.6</v>
      </c>
      <c r="C276" s="7"/>
      <c r="D276" s="7"/>
      <c r="E276" s="7"/>
      <c r="F276" s="7"/>
      <c r="G276" s="5" t="s">
        <v>499</v>
      </c>
      <c r="H276" s="5"/>
      <c r="I276" s="7">
        <v>30.6</v>
      </c>
      <c r="J276" s="7"/>
      <c r="K276" s="7"/>
      <c r="L276" s="7"/>
      <c r="M276" s="7"/>
    </row>
    <row r="277" ht="26.05" customHeight="1" spans="1:13">
      <c r="A277" s="5"/>
      <c r="B277" s="7"/>
      <c r="C277" s="7"/>
      <c r="D277" s="7"/>
      <c r="E277" s="7"/>
      <c r="F277" s="7"/>
      <c r="G277" s="5" t="s">
        <v>500</v>
      </c>
      <c r="H277" s="5"/>
      <c r="I277" s="7"/>
      <c r="J277" s="7"/>
      <c r="K277" s="7"/>
      <c r="L277" s="7"/>
      <c r="M277" s="7"/>
    </row>
    <row r="278" ht="81.45" customHeight="1" spans="1:13">
      <c r="A278" s="5" t="s">
        <v>501</v>
      </c>
      <c r="B278" s="8" t="s">
        <v>688</v>
      </c>
      <c r="C278" s="8"/>
      <c r="D278" s="8"/>
      <c r="E278" s="8"/>
      <c r="F278" s="8"/>
      <c r="G278" s="8"/>
      <c r="H278" s="8"/>
      <c r="I278" s="8"/>
      <c r="J278" s="8"/>
      <c r="K278" s="8"/>
      <c r="L278" s="8"/>
      <c r="M278" s="8"/>
    </row>
    <row r="279" ht="81.45" customHeight="1" spans="1:13">
      <c r="A279" s="5" t="s">
        <v>503</v>
      </c>
      <c r="B279" s="8"/>
      <c r="C279" s="8"/>
      <c r="D279" s="8"/>
      <c r="E279" s="8"/>
      <c r="F279" s="8"/>
      <c r="G279" s="8"/>
      <c r="H279" s="8"/>
      <c r="I279" s="8"/>
      <c r="J279" s="8"/>
      <c r="K279" s="8"/>
      <c r="L279" s="8"/>
      <c r="M279" s="8"/>
    </row>
    <row r="280" ht="81.45" customHeight="1" spans="1:13">
      <c r="A280" s="5" t="s">
        <v>504</v>
      </c>
      <c r="B280" s="8" t="s">
        <v>689</v>
      </c>
      <c r="C280" s="8"/>
      <c r="D280" s="8"/>
      <c r="E280" s="8"/>
      <c r="F280" s="8"/>
      <c r="G280" s="8"/>
      <c r="H280" s="8"/>
      <c r="I280" s="8"/>
      <c r="J280" s="8"/>
      <c r="K280" s="8"/>
      <c r="L280" s="8"/>
      <c r="M280" s="8"/>
    </row>
    <row r="281" ht="26.05" customHeight="1" spans="1:13">
      <c r="A281" s="5" t="s">
        <v>455</v>
      </c>
      <c r="B281" s="5" t="s">
        <v>456</v>
      </c>
      <c r="C281" s="5" t="s">
        <v>457</v>
      </c>
      <c r="D281" s="5" t="s">
        <v>506</v>
      </c>
      <c r="E281" s="5"/>
      <c r="F281" s="5" t="s">
        <v>459</v>
      </c>
      <c r="G281" s="5"/>
      <c r="H281" s="5" t="s">
        <v>460</v>
      </c>
      <c r="I281" s="5"/>
      <c r="J281" s="5" t="s">
        <v>461</v>
      </c>
      <c r="K281" s="5"/>
      <c r="L281" s="5" t="s">
        <v>462</v>
      </c>
      <c r="M281" s="5" t="s">
        <v>463</v>
      </c>
    </row>
    <row r="282" ht="19.55" customHeight="1" spans="1:13">
      <c r="A282" s="5"/>
      <c r="B282" s="8" t="s">
        <v>476</v>
      </c>
      <c r="C282" s="8" t="s">
        <v>477</v>
      </c>
      <c r="D282" s="8" t="s">
        <v>684</v>
      </c>
      <c r="E282" s="8"/>
      <c r="F282" s="5" t="s">
        <v>467</v>
      </c>
      <c r="G282" s="5"/>
      <c r="H282" s="5" t="s">
        <v>649</v>
      </c>
      <c r="I282" s="5"/>
      <c r="J282" s="5" t="s">
        <v>480</v>
      </c>
      <c r="K282" s="5"/>
      <c r="L282" s="5" t="s">
        <v>479</v>
      </c>
      <c r="M282" s="5" t="s">
        <v>471</v>
      </c>
    </row>
    <row r="283" ht="25" customHeight="1" spans="1:13">
      <c r="A283" s="5"/>
      <c r="B283" s="8" t="s">
        <v>513</v>
      </c>
      <c r="C283" s="8" t="s">
        <v>514</v>
      </c>
      <c r="D283" s="8" t="s">
        <v>557</v>
      </c>
      <c r="E283" s="8"/>
      <c r="F283" s="5" t="s">
        <v>479</v>
      </c>
      <c r="G283" s="5"/>
      <c r="H283" s="5" t="s">
        <v>468</v>
      </c>
      <c r="I283" s="5"/>
      <c r="J283" s="5" t="s">
        <v>480</v>
      </c>
      <c r="K283" s="5"/>
      <c r="L283" s="5" t="s">
        <v>516</v>
      </c>
      <c r="M283" s="5" t="s">
        <v>487</v>
      </c>
    </row>
    <row r="284" ht="25" customHeight="1" spans="1:13">
      <c r="A284" s="5"/>
      <c r="B284" s="8" t="s">
        <v>476</v>
      </c>
      <c r="C284" s="8" t="s">
        <v>529</v>
      </c>
      <c r="D284" s="8" t="s">
        <v>690</v>
      </c>
      <c r="E284" s="8"/>
      <c r="F284" s="5" t="s">
        <v>467</v>
      </c>
      <c r="G284" s="5"/>
      <c r="H284" s="5" t="s">
        <v>468</v>
      </c>
      <c r="I284" s="5"/>
      <c r="J284" s="5" t="s">
        <v>548</v>
      </c>
      <c r="K284" s="5"/>
      <c r="L284" s="5" t="s">
        <v>479</v>
      </c>
      <c r="M284" s="5" t="s">
        <v>471</v>
      </c>
    </row>
    <row r="285" ht="19.55" customHeight="1" spans="1:13">
      <c r="A285" s="5"/>
      <c r="B285" s="8" t="s">
        <v>464</v>
      </c>
      <c r="C285" s="8" t="s">
        <v>474</v>
      </c>
      <c r="D285" s="8" t="s">
        <v>691</v>
      </c>
      <c r="E285" s="8"/>
      <c r="F285" s="5" t="s">
        <v>467</v>
      </c>
      <c r="G285" s="5"/>
      <c r="H285" s="5" t="s">
        <v>570</v>
      </c>
      <c r="I285" s="5"/>
      <c r="J285" s="5" t="s">
        <v>480</v>
      </c>
      <c r="K285" s="5"/>
      <c r="L285" s="5" t="s">
        <v>571</v>
      </c>
      <c r="M285" s="5" t="s">
        <v>487</v>
      </c>
    </row>
    <row r="286" ht="19.55" customHeight="1" spans="1:13">
      <c r="A286" s="5"/>
      <c r="B286" s="8" t="s">
        <v>464</v>
      </c>
      <c r="C286" s="8" t="s">
        <v>507</v>
      </c>
      <c r="D286" s="8" t="s">
        <v>692</v>
      </c>
      <c r="E286" s="8"/>
      <c r="F286" s="5" t="s">
        <v>467</v>
      </c>
      <c r="G286" s="5"/>
      <c r="H286" s="5" t="s">
        <v>669</v>
      </c>
      <c r="I286" s="5"/>
      <c r="J286" s="5" t="s">
        <v>469</v>
      </c>
      <c r="K286" s="5"/>
      <c r="L286" s="5" t="s">
        <v>510</v>
      </c>
      <c r="M286" s="5" t="s">
        <v>471</v>
      </c>
    </row>
    <row r="287" ht="48.3" customHeight="1" spans="1:13">
      <c r="A287" s="2" t="s">
        <v>489</v>
      </c>
      <c r="B287" s="2"/>
      <c r="C287" s="2"/>
      <c r="D287" s="2"/>
      <c r="E287" s="2"/>
      <c r="F287" s="2"/>
      <c r="G287" s="2"/>
      <c r="H287" s="2"/>
      <c r="I287" s="2"/>
      <c r="J287" s="2"/>
      <c r="K287" s="2"/>
      <c r="L287" s="2"/>
      <c r="M287" s="2"/>
    </row>
    <row r="288" ht="25.85" customHeight="1" spans="1:13">
      <c r="A288" s="3" t="s">
        <v>490</v>
      </c>
      <c r="B288" s="4" t="s">
        <v>491</v>
      </c>
      <c r="C288" s="4"/>
      <c r="D288" s="4"/>
      <c r="E288" s="4"/>
      <c r="F288" s="4"/>
      <c r="G288" s="4"/>
      <c r="H288" s="4"/>
      <c r="I288" s="4"/>
      <c r="J288" s="4"/>
      <c r="K288" s="9" t="s">
        <v>2</v>
      </c>
      <c r="L288" s="9"/>
      <c r="M288" s="9"/>
    </row>
    <row r="289" ht="26.05" customHeight="1" spans="1:13">
      <c r="A289" s="5" t="s">
        <v>492</v>
      </c>
      <c r="B289" s="6" t="s">
        <v>693</v>
      </c>
      <c r="C289" s="6"/>
      <c r="D289" s="6"/>
      <c r="E289" s="6"/>
      <c r="F289" s="6"/>
      <c r="G289" s="5" t="s">
        <v>494</v>
      </c>
      <c r="H289" s="5"/>
      <c r="I289" s="5" t="s">
        <v>495</v>
      </c>
      <c r="J289" s="5"/>
      <c r="K289" s="5"/>
      <c r="L289" s="5"/>
      <c r="M289" s="5"/>
    </row>
    <row r="290" ht="26.05" customHeight="1" spans="1:13">
      <c r="A290" s="5" t="s">
        <v>496</v>
      </c>
      <c r="B290" s="5">
        <v>10</v>
      </c>
      <c r="C290" s="5"/>
      <c r="D290" s="5"/>
      <c r="E290" s="5"/>
      <c r="F290" s="5"/>
      <c r="G290" s="5" t="s">
        <v>497</v>
      </c>
      <c r="H290" s="5"/>
      <c r="I290" s="5"/>
      <c r="J290" s="5"/>
      <c r="K290" s="5"/>
      <c r="L290" s="5"/>
      <c r="M290" s="5"/>
    </row>
    <row r="291" ht="26.05" customHeight="1" spans="1:13">
      <c r="A291" s="5" t="s">
        <v>498</v>
      </c>
      <c r="B291" s="7">
        <v>647</v>
      </c>
      <c r="C291" s="7"/>
      <c r="D291" s="7"/>
      <c r="E291" s="7"/>
      <c r="F291" s="7"/>
      <c r="G291" s="5" t="s">
        <v>499</v>
      </c>
      <c r="H291" s="5"/>
      <c r="I291" s="7"/>
      <c r="J291" s="7"/>
      <c r="K291" s="7"/>
      <c r="L291" s="7"/>
      <c r="M291" s="7"/>
    </row>
    <row r="292" ht="26.05" customHeight="1" spans="1:13">
      <c r="A292" s="5"/>
      <c r="B292" s="7"/>
      <c r="C292" s="7"/>
      <c r="D292" s="7"/>
      <c r="E292" s="7"/>
      <c r="F292" s="7"/>
      <c r="G292" s="5" t="s">
        <v>500</v>
      </c>
      <c r="H292" s="5"/>
      <c r="I292" s="7">
        <v>647</v>
      </c>
      <c r="J292" s="7"/>
      <c r="K292" s="7"/>
      <c r="L292" s="7"/>
      <c r="M292" s="7"/>
    </row>
    <row r="293" ht="81.45" customHeight="1" spans="1:13">
      <c r="A293" s="5" t="s">
        <v>501</v>
      </c>
      <c r="B293" s="8" t="s">
        <v>694</v>
      </c>
      <c r="C293" s="8"/>
      <c r="D293" s="8"/>
      <c r="E293" s="8"/>
      <c r="F293" s="8"/>
      <c r="G293" s="8"/>
      <c r="H293" s="8"/>
      <c r="I293" s="8"/>
      <c r="J293" s="8"/>
      <c r="K293" s="8"/>
      <c r="L293" s="8"/>
      <c r="M293" s="8"/>
    </row>
    <row r="294" ht="81.45" customHeight="1" spans="1:13">
      <c r="A294" s="5" t="s">
        <v>503</v>
      </c>
      <c r="B294" s="8"/>
      <c r="C294" s="8"/>
      <c r="D294" s="8"/>
      <c r="E294" s="8"/>
      <c r="F294" s="8"/>
      <c r="G294" s="8"/>
      <c r="H294" s="8"/>
      <c r="I294" s="8"/>
      <c r="J294" s="8"/>
      <c r="K294" s="8"/>
      <c r="L294" s="8"/>
      <c r="M294" s="8"/>
    </row>
    <row r="295" ht="81.45" customHeight="1" spans="1:13">
      <c r="A295" s="5" t="s">
        <v>504</v>
      </c>
      <c r="B295" s="8" t="s">
        <v>694</v>
      </c>
      <c r="C295" s="8"/>
      <c r="D295" s="8"/>
      <c r="E295" s="8"/>
      <c r="F295" s="8"/>
      <c r="G295" s="8"/>
      <c r="H295" s="8"/>
      <c r="I295" s="8"/>
      <c r="J295" s="8"/>
      <c r="K295" s="8"/>
      <c r="L295" s="8"/>
      <c r="M295" s="8"/>
    </row>
    <row r="296" ht="26.05" customHeight="1" spans="1:13">
      <c r="A296" s="5" t="s">
        <v>455</v>
      </c>
      <c r="B296" s="5" t="s">
        <v>456</v>
      </c>
      <c r="C296" s="5" t="s">
        <v>457</v>
      </c>
      <c r="D296" s="5" t="s">
        <v>506</v>
      </c>
      <c r="E296" s="5"/>
      <c r="F296" s="5" t="s">
        <v>459</v>
      </c>
      <c r="G296" s="5"/>
      <c r="H296" s="5" t="s">
        <v>460</v>
      </c>
      <c r="I296" s="5"/>
      <c r="J296" s="5" t="s">
        <v>461</v>
      </c>
      <c r="K296" s="5"/>
      <c r="L296" s="5" t="s">
        <v>462</v>
      </c>
      <c r="M296" s="5" t="s">
        <v>463</v>
      </c>
    </row>
    <row r="297" ht="25" customHeight="1" spans="1:13">
      <c r="A297" s="5"/>
      <c r="B297" s="8" t="s">
        <v>476</v>
      </c>
      <c r="C297" s="8" t="s">
        <v>529</v>
      </c>
      <c r="D297" s="8" t="s">
        <v>555</v>
      </c>
      <c r="E297" s="8"/>
      <c r="F297" s="5" t="s">
        <v>467</v>
      </c>
      <c r="G297" s="5"/>
      <c r="H297" s="5" t="s">
        <v>556</v>
      </c>
      <c r="I297" s="5"/>
      <c r="J297" s="5" t="s">
        <v>480</v>
      </c>
      <c r="K297" s="5"/>
      <c r="L297" s="5" t="s">
        <v>608</v>
      </c>
      <c r="M297" s="5" t="s">
        <v>487</v>
      </c>
    </row>
    <row r="298" ht="25" customHeight="1" spans="1:13">
      <c r="A298" s="5"/>
      <c r="B298" s="8" t="s">
        <v>513</v>
      </c>
      <c r="C298" s="8" t="s">
        <v>514</v>
      </c>
      <c r="D298" s="8" t="s">
        <v>585</v>
      </c>
      <c r="E298" s="8"/>
      <c r="F298" s="5" t="s">
        <v>479</v>
      </c>
      <c r="G298" s="5"/>
      <c r="H298" s="5" t="s">
        <v>468</v>
      </c>
      <c r="I298" s="5"/>
      <c r="J298" s="5" t="s">
        <v>480</v>
      </c>
      <c r="K298" s="5"/>
      <c r="L298" s="5" t="s">
        <v>516</v>
      </c>
      <c r="M298" s="5" t="s">
        <v>487</v>
      </c>
    </row>
    <row r="299" ht="25" customHeight="1" spans="1:13">
      <c r="A299" s="5"/>
      <c r="B299" s="8" t="s">
        <v>476</v>
      </c>
      <c r="C299" s="8" t="s">
        <v>542</v>
      </c>
      <c r="D299" s="8" t="s">
        <v>558</v>
      </c>
      <c r="E299" s="8"/>
      <c r="F299" s="5" t="s">
        <v>467</v>
      </c>
      <c r="G299" s="5"/>
      <c r="H299" s="5" t="s">
        <v>468</v>
      </c>
      <c r="I299" s="5"/>
      <c r="J299" s="5" t="s">
        <v>480</v>
      </c>
      <c r="K299" s="5"/>
      <c r="L299" s="5" t="s">
        <v>533</v>
      </c>
      <c r="M299" s="5" t="s">
        <v>471</v>
      </c>
    </row>
    <row r="300" ht="25" customHeight="1" spans="1:13">
      <c r="A300" s="5"/>
      <c r="B300" s="8" t="s">
        <v>464</v>
      </c>
      <c r="C300" s="8" t="s">
        <v>474</v>
      </c>
      <c r="D300" s="8" t="s">
        <v>475</v>
      </c>
      <c r="E300" s="8"/>
      <c r="F300" s="5" t="s">
        <v>467</v>
      </c>
      <c r="G300" s="5"/>
      <c r="H300" s="5" t="s">
        <v>468</v>
      </c>
      <c r="I300" s="5"/>
      <c r="J300" s="5" t="s">
        <v>469</v>
      </c>
      <c r="K300" s="5"/>
      <c r="L300" s="5" t="s">
        <v>470</v>
      </c>
      <c r="M300" s="5" t="s">
        <v>471</v>
      </c>
    </row>
    <row r="301" ht="25" customHeight="1" spans="1:13">
      <c r="A301" s="5"/>
      <c r="B301" s="8" t="s">
        <v>464</v>
      </c>
      <c r="C301" s="8" t="s">
        <v>474</v>
      </c>
      <c r="D301" s="8" t="s">
        <v>695</v>
      </c>
      <c r="E301" s="8"/>
      <c r="F301" s="5" t="s">
        <v>467</v>
      </c>
      <c r="G301" s="5"/>
      <c r="H301" s="5" t="s">
        <v>468</v>
      </c>
      <c r="I301" s="5"/>
      <c r="J301" s="5" t="s">
        <v>469</v>
      </c>
      <c r="K301" s="5"/>
      <c r="L301" s="5" t="s">
        <v>470</v>
      </c>
      <c r="M301" s="5" t="s">
        <v>471</v>
      </c>
    </row>
    <row r="302" ht="48.3" customHeight="1" spans="1:13">
      <c r="A302" s="2" t="s">
        <v>489</v>
      </c>
      <c r="B302" s="2"/>
      <c r="C302" s="2"/>
      <c r="D302" s="2"/>
      <c r="E302" s="2"/>
      <c r="F302" s="2"/>
      <c r="G302" s="2"/>
      <c r="H302" s="2"/>
      <c r="I302" s="2"/>
      <c r="J302" s="2"/>
      <c r="K302" s="2"/>
      <c r="L302" s="2"/>
      <c r="M302" s="2"/>
    </row>
    <row r="303" ht="25.85" customHeight="1" spans="1:13">
      <c r="A303" s="3" t="s">
        <v>490</v>
      </c>
      <c r="B303" s="4" t="s">
        <v>491</v>
      </c>
      <c r="C303" s="4"/>
      <c r="D303" s="4"/>
      <c r="E303" s="4"/>
      <c r="F303" s="4"/>
      <c r="G303" s="4"/>
      <c r="H303" s="4"/>
      <c r="I303" s="4"/>
      <c r="J303" s="4"/>
      <c r="K303" s="9" t="s">
        <v>2</v>
      </c>
      <c r="L303" s="9"/>
      <c r="M303" s="9"/>
    </row>
    <row r="304" ht="26.05" customHeight="1" spans="1:13">
      <c r="A304" s="5" t="s">
        <v>492</v>
      </c>
      <c r="B304" s="6" t="s">
        <v>696</v>
      </c>
      <c r="C304" s="6"/>
      <c r="D304" s="6"/>
      <c r="E304" s="6"/>
      <c r="F304" s="6"/>
      <c r="G304" s="5" t="s">
        <v>494</v>
      </c>
      <c r="H304" s="5"/>
      <c r="I304" s="5" t="s">
        <v>495</v>
      </c>
      <c r="J304" s="5"/>
      <c r="K304" s="5"/>
      <c r="L304" s="5"/>
      <c r="M304" s="5"/>
    </row>
    <row r="305" ht="26.05" customHeight="1" spans="1:13">
      <c r="A305" s="5" t="s">
        <v>496</v>
      </c>
      <c r="B305" s="5">
        <v>10</v>
      </c>
      <c r="C305" s="5"/>
      <c r="D305" s="5"/>
      <c r="E305" s="5"/>
      <c r="F305" s="5"/>
      <c r="G305" s="5" t="s">
        <v>497</v>
      </c>
      <c r="H305" s="5"/>
      <c r="I305" s="5" t="s">
        <v>551</v>
      </c>
      <c r="J305" s="5"/>
      <c r="K305" s="5"/>
      <c r="L305" s="5"/>
      <c r="M305" s="5"/>
    </row>
    <row r="306" ht="26.05" customHeight="1" spans="1:13">
      <c r="A306" s="5" t="s">
        <v>498</v>
      </c>
      <c r="B306" s="7">
        <v>4497</v>
      </c>
      <c r="C306" s="7"/>
      <c r="D306" s="7"/>
      <c r="E306" s="7"/>
      <c r="F306" s="7"/>
      <c r="G306" s="5" t="s">
        <v>499</v>
      </c>
      <c r="H306" s="5"/>
      <c r="I306" s="7"/>
      <c r="J306" s="7"/>
      <c r="K306" s="7"/>
      <c r="L306" s="7"/>
      <c r="M306" s="7"/>
    </row>
    <row r="307" ht="26.05" customHeight="1" spans="1:13">
      <c r="A307" s="5"/>
      <c r="B307" s="7"/>
      <c r="C307" s="7"/>
      <c r="D307" s="7"/>
      <c r="E307" s="7"/>
      <c r="F307" s="7"/>
      <c r="G307" s="5" t="s">
        <v>500</v>
      </c>
      <c r="H307" s="5"/>
      <c r="I307" s="7">
        <v>4497</v>
      </c>
      <c r="J307" s="7"/>
      <c r="K307" s="7"/>
      <c r="L307" s="7"/>
      <c r="M307" s="7"/>
    </row>
    <row r="308" ht="81.45" customHeight="1" spans="1:13">
      <c r="A308" s="5" t="s">
        <v>501</v>
      </c>
      <c r="B308" s="8" t="s">
        <v>697</v>
      </c>
      <c r="C308" s="8"/>
      <c r="D308" s="8"/>
      <c r="E308" s="8"/>
      <c r="F308" s="8"/>
      <c r="G308" s="8"/>
      <c r="H308" s="8"/>
      <c r="I308" s="8"/>
      <c r="J308" s="8"/>
      <c r="K308" s="8"/>
      <c r="L308" s="8"/>
      <c r="M308" s="8"/>
    </row>
    <row r="309" ht="81.45" customHeight="1" spans="1:13">
      <c r="A309" s="5" t="s">
        <v>503</v>
      </c>
      <c r="B309" s="8" t="s">
        <v>663</v>
      </c>
      <c r="C309" s="8"/>
      <c r="D309" s="8"/>
      <c r="E309" s="8"/>
      <c r="F309" s="8"/>
      <c r="G309" s="8"/>
      <c r="H309" s="8"/>
      <c r="I309" s="8"/>
      <c r="J309" s="8"/>
      <c r="K309" s="8"/>
      <c r="L309" s="8"/>
      <c r="M309" s="8"/>
    </row>
    <row r="310" ht="81.45" customHeight="1" spans="1:13">
      <c r="A310" s="5" t="s">
        <v>504</v>
      </c>
      <c r="B310" s="8" t="s">
        <v>697</v>
      </c>
      <c r="C310" s="8"/>
      <c r="D310" s="8"/>
      <c r="E310" s="8"/>
      <c r="F310" s="8"/>
      <c r="G310" s="8"/>
      <c r="H310" s="8"/>
      <c r="I310" s="8"/>
      <c r="J310" s="8"/>
      <c r="K310" s="8"/>
      <c r="L310" s="8"/>
      <c r="M310" s="8"/>
    </row>
    <row r="311" ht="26.05" customHeight="1" spans="1:13">
      <c r="A311" s="5" t="s">
        <v>455</v>
      </c>
      <c r="B311" s="5" t="s">
        <v>456</v>
      </c>
      <c r="C311" s="5" t="s">
        <v>457</v>
      </c>
      <c r="D311" s="5" t="s">
        <v>506</v>
      </c>
      <c r="E311" s="5"/>
      <c r="F311" s="5" t="s">
        <v>459</v>
      </c>
      <c r="G311" s="5"/>
      <c r="H311" s="5" t="s">
        <v>460</v>
      </c>
      <c r="I311" s="5"/>
      <c r="J311" s="5" t="s">
        <v>461</v>
      </c>
      <c r="K311" s="5"/>
      <c r="L311" s="5" t="s">
        <v>462</v>
      </c>
      <c r="M311" s="5" t="s">
        <v>463</v>
      </c>
    </row>
    <row r="312" ht="19.55" customHeight="1" spans="1:13">
      <c r="A312" s="5"/>
      <c r="B312" s="8" t="s">
        <v>464</v>
      </c>
      <c r="C312" s="8" t="s">
        <v>474</v>
      </c>
      <c r="D312" s="8" t="s">
        <v>698</v>
      </c>
      <c r="E312" s="8"/>
      <c r="F312" s="5" t="s">
        <v>467</v>
      </c>
      <c r="G312" s="5"/>
      <c r="H312" s="5" t="s">
        <v>485</v>
      </c>
      <c r="I312" s="5"/>
      <c r="J312" s="5" t="s">
        <v>480</v>
      </c>
      <c r="K312" s="5"/>
      <c r="L312" s="5" t="s">
        <v>486</v>
      </c>
      <c r="M312" s="5" t="s">
        <v>471</v>
      </c>
    </row>
    <row r="313" ht="19.55" customHeight="1" spans="1:13">
      <c r="A313" s="5"/>
      <c r="B313" s="8" t="s">
        <v>464</v>
      </c>
      <c r="C313" s="8" t="s">
        <v>472</v>
      </c>
      <c r="D313" s="8" t="s">
        <v>658</v>
      </c>
      <c r="E313" s="8"/>
      <c r="F313" s="5" t="s">
        <v>467</v>
      </c>
      <c r="G313" s="5"/>
      <c r="H313" s="5" t="s">
        <v>468</v>
      </c>
      <c r="I313" s="5"/>
      <c r="J313" s="5" t="s">
        <v>469</v>
      </c>
      <c r="K313" s="5"/>
      <c r="L313" s="5" t="s">
        <v>470</v>
      </c>
      <c r="M313" s="5" t="s">
        <v>471</v>
      </c>
    </row>
    <row r="314" ht="25" customHeight="1" spans="1:13">
      <c r="A314" s="5"/>
      <c r="B314" s="8" t="s">
        <v>513</v>
      </c>
      <c r="C314" s="8" t="s">
        <v>514</v>
      </c>
      <c r="D314" s="8" t="s">
        <v>585</v>
      </c>
      <c r="E314" s="8"/>
      <c r="F314" s="5" t="s">
        <v>479</v>
      </c>
      <c r="G314" s="5"/>
      <c r="H314" s="5" t="s">
        <v>468</v>
      </c>
      <c r="I314" s="5"/>
      <c r="J314" s="5" t="s">
        <v>480</v>
      </c>
      <c r="K314" s="5"/>
      <c r="L314" s="5" t="s">
        <v>516</v>
      </c>
      <c r="M314" s="5" t="s">
        <v>487</v>
      </c>
    </row>
    <row r="315" ht="25" customHeight="1" spans="1:13">
      <c r="A315" s="5"/>
      <c r="B315" s="8" t="s">
        <v>476</v>
      </c>
      <c r="C315" s="8" t="s">
        <v>529</v>
      </c>
      <c r="D315" s="8" t="s">
        <v>699</v>
      </c>
      <c r="E315" s="8"/>
      <c r="F315" s="5" t="s">
        <v>467</v>
      </c>
      <c r="G315" s="5"/>
      <c r="H315" s="5" t="s">
        <v>556</v>
      </c>
      <c r="I315" s="5"/>
      <c r="J315" s="5" t="s">
        <v>480</v>
      </c>
      <c r="K315" s="5"/>
      <c r="L315" s="5" t="s">
        <v>608</v>
      </c>
      <c r="M315" s="5" t="s">
        <v>487</v>
      </c>
    </row>
    <row r="316" ht="19.55" customHeight="1" spans="1:13">
      <c r="A316" s="5"/>
      <c r="B316" s="8" t="s">
        <v>476</v>
      </c>
      <c r="C316" s="8" t="s">
        <v>477</v>
      </c>
      <c r="D316" s="8" t="s">
        <v>700</v>
      </c>
      <c r="E316" s="8"/>
      <c r="F316" s="5" t="s">
        <v>467</v>
      </c>
      <c r="G316" s="5"/>
      <c r="H316" s="5" t="s">
        <v>485</v>
      </c>
      <c r="I316" s="5"/>
      <c r="J316" s="5" t="s">
        <v>480</v>
      </c>
      <c r="K316" s="5"/>
      <c r="L316" s="5" t="s">
        <v>486</v>
      </c>
      <c r="M316" s="5" t="s">
        <v>471</v>
      </c>
    </row>
    <row r="317" ht="48.3" customHeight="1" spans="1:13">
      <c r="A317" s="2" t="s">
        <v>489</v>
      </c>
      <c r="B317" s="2"/>
      <c r="C317" s="2"/>
      <c r="D317" s="2"/>
      <c r="E317" s="2"/>
      <c r="F317" s="2"/>
      <c r="G317" s="2"/>
      <c r="H317" s="2"/>
      <c r="I317" s="2"/>
      <c r="J317" s="2"/>
      <c r="K317" s="2"/>
      <c r="L317" s="2"/>
      <c r="M317" s="2"/>
    </row>
    <row r="318" ht="25.85" customHeight="1" spans="1:13">
      <c r="A318" s="3" t="s">
        <v>490</v>
      </c>
      <c r="B318" s="4" t="s">
        <v>491</v>
      </c>
      <c r="C318" s="4"/>
      <c r="D318" s="4"/>
      <c r="E318" s="4"/>
      <c r="F318" s="4"/>
      <c r="G318" s="4"/>
      <c r="H318" s="4"/>
      <c r="I318" s="4"/>
      <c r="J318" s="4"/>
      <c r="K318" s="9" t="s">
        <v>2</v>
      </c>
      <c r="L318" s="9"/>
      <c r="M318" s="9"/>
    </row>
    <row r="319" ht="26.05" customHeight="1" spans="1:13">
      <c r="A319" s="5" t="s">
        <v>492</v>
      </c>
      <c r="B319" s="6" t="s">
        <v>701</v>
      </c>
      <c r="C319" s="6"/>
      <c r="D319" s="6"/>
      <c r="E319" s="6"/>
      <c r="F319" s="6"/>
      <c r="G319" s="5" t="s">
        <v>494</v>
      </c>
      <c r="H319" s="5"/>
      <c r="I319" s="5" t="s">
        <v>495</v>
      </c>
      <c r="J319" s="5"/>
      <c r="K319" s="5"/>
      <c r="L319" s="5"/>
      <c r="M319" s="5"/>
    </row>
    <row r="320" ht="26.05" customHeight="1" spans="1:13">
      <c r="A320" s="5" t="s">
        <v>496</v>
      </c>
      <c r="B320" s="5">
        <v>10</v>
      </c>
      <c r="C320" s="5"/>
      <c r="D320" s="5"/>
      <c r="E320" s="5"/>
      <c r="F320" s="5"/>
      <c r="G320" s="5" t="s">
        <v>497</v>
      </c>
      <c r="H320" s="5"/>
      <c r="I320" s="5" t="s">
        <v>551</v>
      </c>
      <c r="J320" s="5"/>
      <c r="K320" s="5"/>
      <c r="L320" s="5"/>
      <c r="M320" s="5"/>
    </row>
    <row r="321" ht="26.05" customHeight="1" spans="1:13">
      <c r="A321" s="5" t="s">
        <v>498</v>
      </c>
      <c r="B321" s="7">
        <v>30</v>
      </c>
      <c r="C321" s="7"/>
      <c r="D321" s="7"/>
      <c r="E321" s="7"/>
      <c r="F321" s="7"/>
      <c r="G321" s="5" t="s">
        <v>499</v>
      </c>
      <c r="H321" s="5"/>
      <c r="I321" s="7">
        <v>30</v>
      </c>
      <c r="J321" s="7"/>
      <c r="K321" s="7"/>
      <c r="L321" s="7"/>
      <c r="M321" s="7"/>
    </row>
    <row r="322" ht="26.05" customHeight="1" spans="1:13">
      <c r="A322" s="5"/>
      <c r="B322" s="7"/>
      <c r="C322" s="7"/>
      <c r="D322" s="7"/>
      <c r="E322" s="7"/>
      <c r="F322" s="7"/>
      <c r="G322" s="5" t="s">
        <v>500</v>
      </c>
      <c r="H322" s="5"/>
      <c r="I322" s="7"/>
      <c r="J322" s="7"/>
      <c r="K322" s="7"/>
      <c r="L322" s="7"/>
      <c r="M322" s="7"/>
    </row>
    <row r="323" ht="81.45" customHeight="1" spans="1:13">
      <c r="A323" s="5" t="s">
        <v>501</v>
      </c>
      <c r="B323" s="8" t="s">
        <v>702</v>
      </c>
      <c r="C323" s="8"/>
      <c r="D323" s="8"/>
      <c r="E323" s="8"/>
      <c r="F323" s="8"/>
      <c r="G323" s="8"/>
      <c r="H323" s="8"/>
      <c r="I323" s="8"/>
      <c r="J323" s="8"/>
      <c r="K323" s="8"/>
      <c r="L323" s="8"/>
      <c r="M323" s="8"/>
    </row>
    <row r="324" ht="81.45" customHeight="1" spans="1:13">
      <c r="A324" s="5" t="s">
        <v>503</v>
      </c>
      <c r="B324" s="8" t="s">
        <v>703</v>
      </c>
      <c r="C324" s="8"/>
      <c r="D324" s="8"/>
      <c r="E324" s="8"/>
      <c r="F324" s="8"/>
      <c r="G324" s="8"/>
      <c r="H324" s="8"/>
      <c r="I324" s="8"/>
      <c r="J324" s="8"/>
      <c r="K324" s="8"/>
      <c r="L324" s="8"/>
      <c r="M324" s="8"/>
    </row>
    <row r="325" ht="81.45" customHeight="1" spans="1:13">
      <c r="A325" s="5" t="s">
        <v>504</v>
      </c>
      <c r="B325" s="8" t="s">
        <v>702</v>
      </c>
      <c r="C325" s="8"/>
      <c r="D325" s="8"/>
      <c r="E325" s="8"/>
      <c r="F325" s="8"/>
      <c r="G325" s="8"/>
      <c r="H325" s="8"/>
      <c r="I325" s="8"/>
      <c r="J325" s="8"/>
      <c r="K325" s="8"/>
      <c r="L325" s="8"/>
      <c r="M325" s="8"/>
    </row>
    <row r="326" ht="26.05" customHeight="1" spans="1:13">
      <c r="A326" s="5" t="s">
        <v>455</v>
      </c>
      <c r="B326" s="5" t="s">
        <v>456</v>
      </c>
      <c r="C326" s="5" t="s">
        <v>457</v>
      </c>
      <c r="D326" s="5" t="s">
        <v>506</v>
      </c>
      <c r="E326" s="5"/>
      <c r="F326" s="5" t="s">
        <v>459</v>
      </c>
      <c r="G326" s="5"/>
      <c r="H326" s="5" t="s">
        <v>460</v>
      </c>
      <c r="I326" s="5"/>
      <c r="J326" s="5" t="s">
        <v>461</v>
      </c>
      <c r="K326" s="5"/>
      <c r="L326" s="5" t="s">
        <v>462</v>
      </c>
      <c r="M326" s="5" t="s">
        <v>463</v>
      </c>
    </row>
    <row r="327" ht="19.55" customHeight="1" spans="1:13">
      <c r="A327" s="5"/>
      <c r="B327" s="8" t="s">
        <v>464</v>
      </c>
      <c r="C327" s="8" t="s">
        <v>474</v>
      </c>
      <c r="D327" s="8" t="s">
        <v>704</v>
      </c>
      <c r="E327" s="8"/>
      <c r="F327" s="5" t="s">
        <v>467</v>
      </c>
      <c r="G327" s="5"/>
      <c r="H327" s="5" t="s">
        <v>468</v>
      </c>
      <c r="I327" s="5"/>
      <c r="J327" s="5" t="s">
        <v>480</v>
      </c>
      <c r="K327" s="5"/>
      <c r="L327" s="5" t="s">
        <v>626</v>
      </c>
      <c r="M327" s="5" t="s">
        <v>471</v>
      </c>
    </row>
    <row r="328" ht="19.55" customHeight="1" spans="1:13">
      <c r="A328" s="5"/>
      <c r="B328" s="8" t="s">
        <v>464</v>
      </c>
      <c r="C328" s="8" t="s">
        <v>474</v>
      </c>
      <c r="D328" s="8" t="s">
        <v>705</v>
      </c>
      <c r="E328" s="8"/>
      <c r="F328" s="5" t="s">
        <v>467</v>
      </c>
      <c r="G328" s="5"/>
      <c r="H328" s="5" t="s">
        <v>706</v>
      </c>
      <c r="I328" s="5"/>
      <c r="J328" s="5" t="s">
        <v>480</v>
      </c>
      <c r="K328" s="5"/>
      <c r="L328" s="5" t="s">
        <v>707</v>
      </c>
      <c r="M328" s="5" t="s">
        <v>471</v>
      </c>
    </row>
    <row r="329" ht="25" customHeight="1" spans="1:13">
      <c r="A329" s="5"/>
      <c r="B329" s="8" t="s">
        <v>513</v>
      </c>
      <c r="C329" s="8" t="s">
        <v>514</v>
      </c>
      <c r="D329" s="8" t="s">
        <v>708</v>
      </c>
      <c r="E329" s="8"/>
      <c r="F329" s="5" t="s">
        <v>479</v>
      </c>
      <c r="G329" s="5"/>
      <c r="H329" s="5" t="s">
        <v>468</v>
      </c>
      <c r="I329" s="5"/>
      <c r="J329" s="5" t="s">
        <v>480</v>
      </c>
      <c r="K329" s="5"/>
      <c r="L329" s="5" t="s">
        <v>516</v>
      </c>
      <c r="M329" s="5" t="s">
        <v>487</v>
      </c>
    </row>
    <row r="330" ht="19.55" customHeight="1" spans="1:13">
      <c r="A330" s="5"/>
      <c r="B330" s="8" t="s">
        <v>476</v>
      </c>
      <c r="C330" s="8" t="s">
        <v>477</v>
      </c>
      <c r="D330" s="8" t="s">
        <v>709</v>
      </c>
      <c r="E330" s="8"/>
      <c r="F330" s="5" t="s">
        <v>467</v>
      </c>
      <c r="G330" s="5"/>
      <c r="H330" s="5" t="s">
        <v>485</v>
      </c>
      <c r="I330" s="5"/>
      <c r="J330" s="5" t="s">
        <v>480</v>
      </c>
      <c r="K330" s="5"/>
      <c r="L330" s="5" t="s">
        <v>510</v>
      </c>
      <c r="M330" s="5" t="s">
        <v>471</v>
      </c>
    </row>
    <row r="331" ht="25" customHeight="1" spans="1:13">
      <c r="A331" s="5"/>
      <c r="B331" s="8" t="s">
        <v>476</v>
      </c>
      <c r="C331" s="8" t="s">
        <v>529</v>
      </c>
      <c r="D331" s="8" t="s">
        <v>710</v>
      </c>
      <c r="E331" s="8"/>
      <c r="F331" s="5" t="s">
        <v>467</v>
      </c>
      <c r="G331" s="5"/>
      <c r="H331" s="5" t="s">
        <v>570</v>
      </c>
      <c r="I331" s="5"/>
      <c r="J331" s="5" t="s">
        <v>480</v>
      </c>
      <c r="K331" s="5"/>
      <c r="L331" s="5" t="s">
        <v>608</v>
      </c>
      <c r="M331" s="5" t="s">
        <v>487</v>
      </c>
    </row>
    <row r="332" ht="48.3" customHeight="1" spans="1:13">
      <c r="A332" s="2" t="s">
        <v>489</v>
      </c>
      <c r="B332" s="2"/>
      <c r="C332" s="2"/>
      <c r="D332" s="2"/>
      <c r="E332" s="2"/>
      <c r="F332" s="2"/>
      <c r="G332" s="2"/>
      <c r="H332" s="2"/>
      <c r="I332" s="2"/>
      <c r="J332" s="2"/>
      <c r="K332" s="2"/>
      <c r="L332" s="2"/>
      <c r="M332" s="2"/>
    </row>
    <row r="333" ht="25.85" customHeight="1" spans="1:13">
      <c r="A333" s="3" t="s">
        <v>490</v>
      </c>
      <c r="B333" s="4" t="s">
        <v>491</v>
      </c>
      <c r="C333" s="4"/>
      <c r="D333" s="4"/>
      <c r="E333" s="4"/>
      <c r="F333" s="4"/>
      <c r="G333" s="4"/>
      <c r="H333" s="4"/>
      <c r="I333" s="4"/>
      <c r="J333" s="4"/>
      <c r="K333" s="9" t="s">
        <v>2</v>
      </c>
      <c r="L333" s="9"/>
      <c r="M333" s="9"/>
    </row>
    <row r="334" ht="26.05" customHeight="1" spans="1:13">
      <c r="A334" s="5" t="s">
        <v>492</v>
      </c>
      <c r="B334" s="6" t="s">
        <v>711</v>
      </c>
      <c r="C334" s="6"/>
      <c r="D334" s="6"/>
      <c r="E334" s="6"/>
      <c r="F334" s="6"/>
      <c r="G334" s="5" t="s">
        <v>494</v>
      </c>
      <c r="H334" s="5"/>
      <c r="I334" s="5" t="s">
        <v>495</v>
      </c>
      <c r="J334" s="5"/>
      <c r="K334" s="5"/>
      <c r="L334" s="5"/>
      <c r="M334" s="5"/>
    </row>
    <row r="335" ht="26.05" customHeight="1" spans="1:13">
      <c r="A335" s="5" t="s">
        <v>496</v>
      </c>
      <c r="B335" s="5">
        <v>10</v>
      </c>
      <c r="C335" s="5"/>
      <c r="D335" s="5"/>
      <c r="E335" s="5"/>
      <c r="F335" s="5"/>
      <c r="G335" s="5" t="s">
        <v>497</v>
      </c>
      <c r="H335" s="5"/>
      <c r="I335" s="5" t="s">
        <v>551</v>
      </c>
      <c r="J335" s="5"/>
      <c r="K335" s="5"/>
      <c r="L335" s="5"/>
      <c r="M335" s="5"/>
    </row>
    <row r="336" ht="26.05" customHeight="1" spans="1:13">
      <c r="A336" s="5" t="s">
        <v>498</v>
      </c>
      <c r="B336" s="7">
        <v>64</v>
      </c>
      <c r="C336" s="7"/>
      <c r="D336" s="7"/>
      <c r="E336" s="7"/>
      <c r="F336" s="7"/>
      <c r="G336" s="5" t="s">
        <v>499</v>
      </c>
      <c r="H336" s="5"/>
      <c r="I336" s="7">
        <v>64</v>
      </c>
      <c r="J336" s="7"/>
      <c r="K336" s="7"/>
      <c r="L336" s="7"/>
      <c r="M336" s="7"/>
    </row>
    <row r="337" ht="26.05" customHeight="1" spans="1:13">
      <c r="A337" s="5"/>
      <c r="B337" s="7"/>
      <c r="C337" s="7"/>
      <c r="D337" s="7"/>
      <c r="E337" s="7"/>
      <c r="F337" s="7"/>
      <c r="G337" s="5" t="s">
        <v>500</v>
      </c>
      <c r="H337" s="5"/>
      <c r="I337" s="7"/>
      <c r="J337" s="7"/>
      <c r="K337" s="7"/>
      <c r="L337" s="7"/>
      <c r="M337" s="7"/>
    </row>
    <row r="338" ht="81.45" customHeight="1" spans="1:13">
      <c r="A338" s="5" t="s">
        <v>501</v>
      </c>
      <c r="B338" s="8" t="s">
        <v>712</v>
      </c>
      <c r="C338" s="8"/>
      <c r="D338" s="8"/>
      <c r="E338" s="8"/>
      <c r="F338" s="8"/>
      <c r="G338" s="8"/>
      <c r="H338" s="8"/>
      <c r="I338" s="8"/>
      <c r="J338" s="8"/>
      <c r="K338" s="8"/>
      <c r="L338" s="8"/>
      <c r="M338" s="8"/>
    </row>
    <row r="339" ht="81.45" customHeight="1" spans="1:13">
      <c r="A339" s="5" t="s">
        <v>503</v>
      </c>
      <c r="B339" s="8" t="s">
        <v>713</v>
      </c>
      <c r="C339" s="8"/>
      <c r="D339" s="8"/>
      <c r="E339" s="8"/>
      <c r="F339" s="8"/>
      <c r="G339" s="8"/>
      <c r="H339" s="8"/>
      <c r="I339" s="8"/>
      <c r="J339" s="8"/>
      <c r="K339" s="8"/>
      <c r="L339" s="8"/>
      <c r="M339" s="8"/>
    </row>
    <row r="340" ht="81.45" customHeight="1" spans="1:13">
      <c r="A340" s="5" t="s">
        <v>504</v>
      </c>
      <c r="B340" s="8" t="s">
        <v>714</v>
      </c>
      <c r="C340" s="8"/>
      <c r="D340" s="8"/>
      <c r="E340" s="8"/>
      <c r="F340" s="8"/>
      <c r="G340" s="8"/>
      <c r="H340" s="8"/>
      <c r="I340" s="8"/>
      <c r="J340" s="8"/>
      <c r="K340" s="8"/>
      <c r="L340" s="8"/>
      <c r="M340" s="8"/>
    </row>
    <row r="341" ht="26.05" customHeight="1" spans="1:13">
      <c r="A341" s="5" t="s">
        <v>455</v>
      </c>
      <c r="B341" s="5" t="s">
        <v>456</v>
      </c>
      <c r="C341" s="5" t="s">
        <v>457</v>
      </c>
      <c r="D341" s="5" t="s">
        <v>506</v>
      </c>
      <c r="E341" s="5"/>
      <c r="F341" s="5" t="s">
        <v>459</v>
      </c>
      <c r="G341" s="5"/>
      <c r="H341" s="5" t="s">
        <v>460</v>
      </c>
      <c r="I341" s="5"/>
      <c r="J341" s="5" t="s">
        <v>461</v>
      </c>
      <c r="K341" s="5"/>
      <c r="L341" s="5" t="s">
        <v>462</v>
      </c>
      <c r="M341" s="5" t="s">
        <v>463</v>
      </c>
    </row>
    <row r="342" ht="19.55" customHeight="1" spans="1:13">
      <c r="A342" s="5"/>
      <c r="B342" s="8" t="s">
        <v>464</v>
      </c>
      <c r="C342" s="8" t="s">
        <v>472</v>
      </c>
      <c r="D342" s="8" t="s">
        <v>715</v>
      </c>
      <c r="E342" s="8"/>
      <c r="F342" s="5" t="s">
        <v>467</v>
      </c>
      <c r="G342" s="5"/>
      <c r="H342" s="5" t="s">
        <v>468</v>
      </c>
      <c r="I342" s="5"/>
      <c r="J342" s="5" t="s">
        <v>469</v>
      </c>
      <c r="K342" s="5"/>
      <c r="L342" s="5" t="s">
        <v>470</v>
      </c>
      <c r="M342" s="5" t="s">
        <v>471</v>
      </c>
    </row>
    <row r="343" ht="25" customHeight="1" spans="1:13">
      <c r="A343" s="5"/>
      <c r="B343" s="8" t="s">
        <v>513</v>
      </c>
      <c r="C343" s="8" t="s">
        <v>716</v>
      </c>
      <c r="D343" s="8" t="s">
        <v>717</v>
      </c>
      <c r="E343" s="8"/>
      <c r="F343" s="5" t="s">
        <v>479</v>
      </c>
      <c r="G343" s="5"/>
      <c r="H343" s="5" t="s">
        <v>468</v>
      </c>
      <c r="I343" s="5"/>
      <c r="J343" s="5" t="s">
        <v>480</v>
      </c>
      <c r="K343" s="5"/>
      <c r="L343" s="5" t="s">
        <v>586</v>
      </c>
      <c r="M343" s="5" t="s">
        <v>487</v>
      </c>
    </row>
    <row r="344" ht="19.55" customHeight="1" spans="1:13">
      <c r="A344" s="5"/>
      <c r="B344" s="8" t="s">
        <v>507</v>
      </c>
      <c r="C344" s="8" t="s">
        <v>718</v>
      </c>
      <c r="D344" s="8" t="s">
        <v>719</v>
      </c>
      <c r="E344" s="8"/>
      <c r="F344" s="5" t="s">
        <v>467</v>
      </c>
      <c r="G344" s="5"/>
      <c r="H344" s="5" t="s">
        <v>720</v>
      </c>
      <c r="I344" s="5"/>
      <c r="J344" s="5" t="s">
        <v>469</v>
      </c>
      <c r="K344" s="5"/>
      <c r="L344" s="5" t="s">
        <v>520</v>
      </c>
      <c r="M344" s="5" t="s">
        <v>471</v>
      </c>
    </row>
    <row r="345" ht="19.55" customHeight="1" spans="1:13">
      <c r="A345" s="5"/>
      <c r="B345" s="8" t="s">
        <v>464</v>
      </c>
      <c r="C345" s="8" t="s">
        <v>474</v>
      </c>
      <c r="D345" s="8" t="s">
        <v>721</v>
      </c>
      <c r="E345" s="8"/>
      <c r="F345" s="5" t="s">
        <v>467</v>
      </c>
      <c r="G345" s="5"/>
      <c r="H345" s="5" t="s">
        <v>722</v>
      </c>
      <c r="I345" s="5"/>
      <c r="J345" s="5" t="s">
        <v>480</v>
      </c>
      <c r="K345" s="5"/>
      <c r="L345" s="5" t="s">
        <v>510</v>
      </c>
      <c r="M345" s="5" t="s">
        <v>471</v>
      </c>
    </row>
    <row r="346" ht="19.55" customHeight="1" spans="1:13">
      <c r="A346" s="5"/>
      <c r="B346" s="8" t="s">
        <v>476</v>
      </c>
      <c r="C346" s="8" t="s">
        <v>542</v>
      </c>
      <c r="D346" s="8" t="s">
        <v>723</v>
      </c>
      <c r="E346" s="8"/>
      <c r="F346" s="5" t="s">
        <v>467</v>
      </c>
      <c r="G346" s="5"/>
      <c r="H346" s="5" t="s">
        <v>722</v>
      </c>
      <c r="I346" s="5"/>
      <c r="J346" s="5" t="s">
        <v>480</v>
      </c>
      <c r="K346" s="5"/>
      <c r="L346" s="5" t="s">
        <v>510</v>
      </c>
      <c r="M346" s="5" t="s">
        <v>487</v>
      </c>
    </row>
    <row r="347" ht="48.3" customHeight="1" spans="1:13">
      <c r="A347" s="2" t="s">
        <v>489</v>
      </c>
      <c r="B347" s="2"/>
      <c r="C347" s="2"/>
      <c r="D347" s="2"/>
      <c r="E347" s="2"/>
      <c r="F347" s="2"/>
      <c r="G347" s="2"/>
      <c r="H347" s="2"/>
      <c r="I347" s="2"/>
      <c r="J347" s="2"/>
      <c r="K347" s="2"/>
      <c r="L347" s="2"/>
      <c r="M347" s="2"/>
    </row>
    <row r="348" ht="25.85" customHeight="1" spans="1:13">
      <c r="A348" s="3" t="s">
        <v>490</v>
      </c>
      <c r="B348" s="4" t="s">
        <v>491</v>
      </c>
      <c r="C348" s="4"/>
      <c r="D348" s="4"/>
      <c r="E348" s="4"/>
      <c r="F348" s="4"/>
      <c r="G348" s="4"/>
      <c r="H348" s="4"/>
      <c r="I348" s="4"/>
      <c r="J348" s="4"/>
      <c r="K348" s="9" t="s">
        <v>2</v>
      </c>
      <c r="L348" s="9"/>
      <c r="M348" s="9"/>
    </row>
    <row r="349" ht="26.05" customHeight="1" spans="1:13">
      <c r="A349" s="5" t="s">
        <v>492</v>
      </c>
      <c r="B349" s="6" t="s">
        <v>724</v>
      </c>
      <c r="C349" s="6"/>
      <c r="D349" s="6"/>
      <c r="E349" s="6"/>
      <c r="F349" s="6"/>
      <c r="G349" s="5" t="s">
        <v>494</v>
      </c>
      <c r="H349" s="5"/>
      <c r="I349" s="5" t="s">
        <v>495</v>
      </c>
      <c r="J349" s="5"/>
      <c r="K349" s="5"/>
      <c r="L349" s="5"/>
      <c r="M349" s="5"/>
    </row>
    <row r="350" ht="26.05" customHeight="1" spans="1:13">
      <c r="A350" s="5" t="s">
        <v>496</v>
      </c>
      <c r="B350" s="5">
        <v>10</v>
      </c>
      <c r="C350" s="5"/>
      <c r="D350" s="5"/>
      <c r="E350" s="5"/>
      <c r="F350" s="5"/>
      <c r="G350" s="5" t="s">
        <v>497</v>
      </c>
      <c r="H350" s="5"/>
      <c r="I350" s="5" t="s">
        <v>551</v>
      </c>
      <c r="J350" s="5"/>
      <c r="K350" s="5"/>
      <c r="L350" s="5"/>
      <c r="M350" s="5"/>
    </row>
    <row r="351" ht="26.05" customHeight="1" spans="1:13">
      <c r="A351" s="5" t="s">
        <v>498</v>
      </c>
      <c r="B351" s="7">
        <v>5</v>
      </c>
      <c r="C351" s="7"/>
      <c r="D351" s="7"/>
      <c r="E351" s="7"/>
      <c r="F351" s="7"/>
      <c r="G351" s="5" t="s">
        <v>499</v>
      </c>
      <c r="H351" s="5"/>
      <c r="I351" s="7">
        <v>5</v>
      </c>
      <c r="J351" s="7"/>
      <c r="K351" s="7"/>
      <c r="L351" s="7"/>
      <c r="M351" s="7"/>
    </row>
    <row r="352" ht="26.05" customHeight="1" spans="1:13">
      <c r="A352" s="5"/>
      <c r="B352" s="7"/>
      <c r="C352" s="7"/>
      <c r="D352" s="7"/>
      <c r="E352" s="7"/>
      <c r="F352" s="7"/>
      <c r="G352" s="5" t="s">
        <v>500</v>
      </c>
      <c r="H352" s="5"/>
      <c r="I352" s="7"/>
      <c r="J352" s="7"/>
      <c r="K352" s="7"/>
      <c r="L352" s="7"/>
      <c r="M352" s="7"/>
    </row>
    <row r="353" ht="81.45" customHeight="1" spans="1:13">
      <c r="A353" s="5" t="s">
        <v>501</v>
      </c>
      <c r="B353" s="8"/>
      <c r="C353" s="8"/>
      <c r="D353" s="8"/>
      <c r="E353" s="8"/>
      <c r="F353" s="8"/>
      <c r="G353" s="8"/>
      <c r="H353" s="8"/>
      <c r="I353" s="8"/>
      <c r="J353" s="8"/>
      <c r="K353" s="8"/>
      <c r="L353" s="8"/>
      <c r="M353" s="8"/>
    </row>
    <row r="354" ht="81.45" customHeight="1" spans="1:13">
      <c r="A354" s="5" t="s">
        <v>503</v>
      </c>
      <c r="B354" s="8" t="s">
        <v>623</v>
      </c>
      <c r="C354" s="8"/>
      <c r="D354" s="8"/>
      <c r="E354" s="8"/>
      <c r="F354" s="8"/>
      <c r="G354" s="8"/>
      <c r="H354" s="8"/>
      <c r="I354" s="8"/>
      <c r="J354" s="8"/>
      <c r="K354" s="8"/>
      <c r="L354" s="8"/>
      <c r="M354" s="8"/>
    </row>
    <row r="355" ht="81.45" customHeight="1" spans="1:13">
      <c r="A355" s="5" t="s">
        <v>504</v>
      </c>
      <c r="B355" s="8" t="s">
        <v>725</v>
      </c>
      <c r="C355" s="8"/>
      <c r="D355" s="8"/>
      <c r="E355" s="8"/>
      <c r="F355" s="8"/>
      <c r="G355" s="8"/>
      <c r="H355" s="8"/>
      <c r="I355" s="8"/>
      <c r="J355" s="8"/>
      <c r="K355" s="8"/>
      <c r="L355" s="8"/>
      <c r="M355" s="8"/>
    </row>
    <row r="356" ht="26.05" customHeight="1" spans="1:13">
      <c r="A356" s="5" t="s">
        <v>455</v>
      </c>
      <c r="B356" s="5" t="s">
        <v>456</v>
      </c>
      <c r="C356" s="5" t="s">
        <v>457</v>
      </c>
      <c r="D356" s="5" t="s">
        <v>506</v>
      </c>
      <c r="E356" s="5"/>
      <c r="F356" s="5" t="s">
        <v>459</v>
      </c>
      <c r="G356" s="5"/>
      <c r="H356" s="5" t="s">
        <v>460</v>
      </c>
      <c r="I356" s="5"/>
      <c r="J356" s="5" t="s">
        <v>461</v>
      </c>
      <c r="K356" s="5"/>
      <c r="L356" s="5" t="s">
        <v>462</v>
      </c>
      <c r="M356" s="5" t="s">
        <v>463</v>
      </c>
    </row>
    <row r="357" ht="25" customHeight="1" spans="1:13">
      <c r="A357" s="5"/>
      <c r="B357" s="8" t="s">
        <v>476</v>
      </c>
      <c r="C357" s="8" t="s">
        <v>529</v>
      </c>
      <c r="D357" s="8" t="s">
        <v>726</v>
      </c>
      <c r="E357" s="8"/>
      <c r="F357" s="5" t="s">
        <v>652</v>
      </c>
      <c r="G357" s="5"/>
      <c r="H357" s="5" t="s">
        <v>468</v>
      </c>
      <c r="I357" s="5"/>
      <c r="J357" s="5" t="s">
        <v>480</v>
      </c>
      <c r="K357" s="5"/>
      <c r="L357" s="5" t="s">
        <v>483</v>
      </c>
      <c r="M357" s="5" t="s">
        <v>487</v>
      </c>
    </row>
    <row r="358" ht="19.55" customHeight="1" spans="1:13">
      <c r="A358" s="5"/>
      <c r="B358" s="8" t="s">
        <v>476</v>
      </c>
      <c r="C358" s="8" t="s">
        <v>477</v>
      </c>
      <c r="D358" s="8" t="s">
        <v>727</v>
      </c>
      <c r="E358" s="8"/>
      <c r="F358" s="5" t="s">
        <v>467</v>
      </c>
      <c r="G358" s="5"/>
      <c r="H358" s="5" t="s">
        <v>612</v>
      </c>
      <c r="I358" s="5"/>
      <c r="J358" s="5" t="s">
        <v>469</v>
      </c>
      <c r="K358" s="5"/>
      <c r="L358" s="5" t="s">
        <v>707</v>
      </c>
      <c r="M358" s="5" t="s">
        <v>471</v>
      </c>
    </row>
    <row r="359" ht="19.55" customHeight="1" spans="1:13">
      <c r="A359" s="5"/>
      <c r="B359" s="8" t="s">
        <v>464</v>
      </c>
      <c r="C359" s="8" t="s">
        <v>474</v>
      </c>
      <c r="D359" s="8" t="s">
        <v>728</v>
      </c>
      <c r="E359" s="8"/>
      <c r="F359" s="5" t="s">
        <v>467</v>
      </c>
      <c r="G359" s="5"/>
      <c r="H359" s="5" t="s">
        <v>570</v>
      </c>
      <c r="I359" s="5"/>
      <c r="J359" s="5" t="s">
        <v>480</v>
      </c>
      <c r="K359" s="5"/>
      <c r="L359" s="5" t="s">
        <v>479</v>
      </c>
      <c r="M359" s="5" t="s">
        <v>471</v>
      </c>
    </row>
    <row r="360" ht="19.55" customHeight="1" spans="1:13">
      <c r="A360" s="5"/>
      <c r="B360" s="8" t="s">
        <v>464</v>
      </c>
      <c r="C360" s="8" t="s">
        <v>474</v>
      </c>
      <c r="D360" s="8" t="s">
        <v>729</v>
      </c>
      <c r="E360" s="8"/>
      <c r="F360" s="5" t="s">
        <v>652</v>
      </c>
      <c r="G360" s="5"/>
      <c r="H360" s="5" t="s">
        <v>730</v>
      </c>
      <c r="I360" s="5"/>
      <c r="J360" s="5" t="s">
        <v>480</v>
      </c>
      <c r="K360" s="5"/>
      <c r="L360" s="5" t="s">
        <v>467</v>
      </c>
      <c r="M360" s="5" t="s">
        <v>487</v>
      </c>
    </row>
    <row r="361" ht="25" customHeight="1" spans="1:13">
      <c r="A361" s="5"/>
      <c r="B361" s="8" t="s">
        <v>464</v>
      </c>
      <c r="C361" s="8" t="s">
        <v>474</v>
      </c>
      <c r="D361" s="8" t="s">
        <v>731</v>
      </c>
      <c r="E361" s="8"/>
      <c r="F361" s="5" t="s">
        <v>467</v>
      </c>
      <c r="G361" s="5"/>
      <c r="H361" s="5" t="s">
        <v>732</v>
      </c>
      <c r="I361" s="5"/>
      <c r="J361" s="5" t="s">
        <v>480</v>
      </c>
      <c r="K361" s="5"/>
      <c r="L361" s="5" t="s">
        <v>733</v>
      </c>
      <c r="M361" s="5" t="s">
        <v>471</v>
      </c>
    </row>
    <row r="362" ht="48.3" customHeight="1" spans="1:13">
      <c r="A362" s="2" t="s">
        <v>489</v>
      </c>
      <c r="B362" s="2"/>
      <c r="C362" s="2"/>
      <c r="D362" s="2"/>
      <c r="E362" s="2"/>
      <c r="F362" s="2"/>
      <c r="G362" s="2"/>
      <c r="H362" s="2"/>
      <c r="I362" s="2"/>
      <c r="J362" s="2"/>
      <c r="K362" s="2"/>
      <c r="L362" s="2"/>
      <c r="M362" s="2"/>
    </row>
    <row r="363" ht="25.85" customHeight="1" spans="1:13">
      <c r="A363" s="3" t="s">
        <v>490</v>
      </c>
      <c r="B363" s="4" t="s">
        <v>491</v>
      </c>
      <c r="C363" s="4"/>
      <c r="D363" s="4"/>
      <c r="E363" s="4"/>
      <c r="F363" s="4"/>
      <c r="G363" s="4"/>
      <c r="H363" s="4"/>
      <c r="I363" s="4"/>
      <c r="J363" s="4"/>
      <c r="K363" s="9" t="s">
        <v>2</v>
      </c>
      <c r="L363" s="9"/>
      <c r="M363" s="9"/>
    </row>
    <row r="364" ht="26.05" customHeight="1" spans="1:13">
      <c r="A364" s="5" t="s">
        <v>492</v>
      </c>
      <c r="B364" s="6" t="s">
        <v>734</v>
      </c>
      <c r="C364" s="6"/>
      <c r="D364" s="6"/>
      <c r="E364" s="6"/>
      <c r="F364" s="6"/>
      <c r="G364" s="5" t="s">
        <v>494</v>
      </c>
      <c r="H364" s="5"/>
      <c r="I364" s="5" t="s">
        <v>495</v>
      </c>
      <c r="J364" s="5"/>
      <c r="K364" s="5"/>
      <c r="L364" s="5"/>
      <c r="M364" s="5"/>
    </row>
    <row r="365" ht="26.05" customHeight="1" spans="1:13">
      <c r="A365" s="5" t="s">
        <v>496</v>
      </c>
      <c r="B365" s="5">
        <v>10</v>
      </c>
      <c r="C365" s="5"/>
      <c r="D365" s="5"/>
      <c r="E365" s="5"/>
      <c r="F365" s="5"/>
      <c r="G365" s="5" t="s">
        <v>497</v>
      </c>
      <c r="H365" s="5"/>
      <c r="I365" s="5" t="s">
        <v>551</v>
      </c>
      <c r="J365" s="5"/>
      <c r="K365" s="5"/>
      <c r="L365" s="5"/>
      <c r="M365" s="5"/>
    </row>
    <row r="366" ht="26.05" customHeight="1" spans="1:13">
      <c r="A366" s="5" t="s">
        <v>498</v>
      </c>
      <c r="B366" s="7">
        <v>10</v>
      </c>
      <c r="C366" s="7"/>
      <c r="D366" s="7"/>
      <c r="E366" s="7"/>
      <c r="F366" s="7"/>
      <c r="G366" s="5" t="s">
        <v>499</v>
      </c>
      <c r="H366" s="5"/>
      <c r="I366" s="7">
        <v>10</v>
      </c>
      <c r="J366" s="7"/>
      <c r="K366" s="7"/>
      <c r="L366" s="7"/>
      <c r="M366" s="7"/>
    </row>
    <row r="367" ht="26.05" customHeight="1" spans="1:13">
      <c r="A367" s="5"/>
      <c r="B367" s="7"/>
      <c r="C367" s="7"/>
      <c r="D367" s="7"/>
      <c r="E367" s="7"/>
      <c r="F367" s="7"/>
      <c r="G367" s="5" t="s">
        <v>500</v>
      </c>
      <c r="H367" s="5"/>
      <c r="I367" s="7"/>
      <c r="J367" s="7"/>
      <c r="K367" s="7"/>
      <c r="L367" s="7"/>
      <c r="M367" s="7"/>
    </row>
    <row r="368" ht="81.45" customHeight="1" spans="1:13">
      <c r="A368" s="5" t="s">
        <v>501</v>
      </c>
      <c r="B368" s="8" t="s">
        <v>735</v>
      </c>
      <c r="C368" s="8"/>
      <c r="D368" s="8"/>
      <c r="E368" s="8"/>
      <c r="F368" s="8"/>
      <c r="G368" s="8"/>
      <c r="H368" s="8"/>
      <c r="I368" s="8"/>
      <c r="J368" s="8"/>
      <c r="K368" s="8"/>
      <c r="L368" s="8"/>
      <c r="M368" s="8"/>
    </row>
    <row r="369" ht="81.45" customHeight="1" spans="1:13">
      <c r="A369" s="5" t="s">
        <v>503</v>
      </c>
      <c r="B369" s="8" t="s">
        <v>623</v>
      </c>
      <c r="C369" s="8"/>
      <c r="D369" s="8"/>
      <c r="E369" s="8"/>
      <c r="F369" s="8"/>
      <c r="G369" s="8"/>
      <c r="H369" s="8"/>
      <c r="I369" s="8"/>
      <c r="J369" s="8"/>
      <c r="K369" s="8"/>
      <c r="L369" s="8"/>
      <c r="M369" s="8"/>
    </row>
    <row r="370" ht="81.45" customHeight="1" spans="1:13">
      <c r="A370" s="5" t="s">
        <v>504</v>
      </c>
      <c r="B370" s="8" t="s">
        <v>736</v>
      </c>
      <c r="C370" s="8"/>
      <c r="D370" s="8"/>
      <c r="E370" s="8"/>
      <c r="F370" s="8"/>
      <c r="G370" s="8"/>
      <c r="H370" s="8"/>
      <c r="I370" s="8"/>
      <c r="J370" s="8"/>
      <c r="K370" s="8"/>
      <c r="L370" s="8"/>
      <c r="M370" s="8"/>
    </row>
    <row r="371" ht="26.05" customHeight="1" spans="1:13">
      <c r="A371" s="5" t="s">
        <v>455</v>
      </c>
      <c r="B371" s="5" t="s">
        <v>456</v>
      </c>
      <c r="C371" s="5" t="s">
        <v>457</v>
      </c>
      <c r="D371" s="5" t="s">
        <v>506</v>
      </c>
      <c r="E371" s="5"/>
      <c r="F371" s="5" t="s">
        <v>459</v>
      </c>
      <c r="G371" s="5"/>
      <c r="H371" s="5" t="s">
        <v>460</v>
      </c>
      <c r="I371" s="5"/>
      <c r="J371" s="5" t="s">
        <v>461</v>
      </c>
      <c r="K371" s="5"/>
      <c r="L371" s="5" t="s">
        <v>462</v>
      </c>
      <c r="M371" s="5" t="s">
        <v>463</v>
      </c>
    </row>
    <row r="372" ht="25" customHeight="1" spans="1:13">
      <c r="A372" s="5"/>
      <c r="B372" s="8" t="s">
        <v>513</v>
      </c>
      <c r="C372" s="8" t="s">
        <v>514</v>
      </c>
      <c r="D372" s="8" t="s">
        <v>737</v>
      </c>
      <c r="E372" s="8"/>
      <c r="F372" s="5" t="s">
        <v>479</v>
      </c>
      <c r="G372" s="5"/>
      <c r="H372" s="5" t="s">
        <v>468</v>
      </c>
      <c r="I372" s="5"/>
      <c r="J372" s="5" t="s">
        <v>480</v>
      </c>
      <c r="K372" s="5"/>
      <c r="L372" s="5" t="s">
        <v>586</v>
      </c>
      <c r="M372" s="5" t="s">
        <v>487</v>
      </c>
    </row>
    <row r="373" ht="19.55" customHeight="1" spans="1:13">
      <c r="A373" s="5"/>
      <c r="B373" s="8" t="s">
        <v>464</v>
      </c>
      <c r="C373" s="8" t="s">
        <v>507</v>
      </c>
      <c r="D373" s="8" t="s">
        <v>738</v>
      </c>
      <c r="E373" s="8"/>
      <c r="F373" s="5" t="s">
        <v>467</v>
      </c>
      <c r="G373" s="5"/>
      <c r="H373" s="5" t="s">
        <v>544</v>
      </c>
      <c r="I373" s="5"/>
      <c r="J373" s="5" t="s">
        <v>469</v>
      </c>
      <c r="K373" s="5"/>
      <c r="L373" s="5" t="s">
        <v>739</v>
      </c>
      <c r="M373" s="5" t="s">
        <v>471</v>
      </c>
    </row>
    <row r="374" ht="19.55" customHeight="1" spans="1:13">
      <c r="A374" s="5"/>
      <c r="B374" s="8" t="s">
        <v>476</v>
      </c>
      <c r="C374" s="8" t="s">
        <v>477</v>
      </c>
      <c r="D374" s="8" t="s">
        <v>740</v>
      </c>
      <c r="E374" s="8"/>
      <c r="F374" s="5" t="s">
        <v>467</v>
      </c>
      <c r="G374" s="5"/>
      <c r="H374" s="5" t="s">
        <v>570</v>
      </c>
      <c r="I374" s="5"/>
      <c r="J374" s="5" t="s">
        <v>480</v>
      </c>
      <c r="K374" s="5"/>
      <c r="L374" s="5" t="s">
        <v>608</v>
      </c>
      <c r="M374" s="5" t="s">
        <v>487</v>
      </c>
    </row>
    <row r="375" ht="19.55" customHeight="1" spans="1:13">
      <c r="A375" s="5"/>
      <c r="B375" s="8" t="s">
        <v>464</v>
      </c>
      <c r="C375" s="8" t="s">
        <v>474</v>
      </c>
      <c r="D375" s="8" t="s">
        <v>741</v>
      </c>
      <c r="E375" s="8"/>
      <c r="F375" s="5" t="s">
        <v>467</v>
      </c>
      <c r="G375" s="5"/>
      <c r="H375" s="5" t="s">
        <v>612</v>
      </c>
      <c r="I375" s="5"/>
      <c r="J375" s="5" t="s">
        <v>469</v>
      </c>
      <c r="K375" s="5"/>
      <c r="L375" s="5" t="s">
        <v>742</v>
      </c>
      <c r="M375" s="5" t="s">
        <v>471</v>
      </c>
    </row>
    <row r="376" ht="19.55" customHeight="1" spans="1:13">
      <c r="A376" s="5"/>
      <c r="B376" s="8" t="s">
        <v>464</v>
      </c>
      <c r="C376" s="8" t="s">
        <v>474</v>
      </c>
      <c r="D376" s="8" t="s">
        <v>743</v>
      </c>
      <c r="E376" s="8"/>
      <c r="F376" s="5" t="s">
        <v>467</v>
      </c>
      <c r="G376" s="5"/>
      <c r="H376" s="5" t="s">
        <v>744</v>
      </c>
      <c r="I376" s="5"/>
      <c r="J376" s="5" t="s">
        <v>480</v>
      </c>
      <c r="K376" s="5"/>
      <c r="L376" s="5" t="s">
        <v>545</v>
      </c>
      <c r="M376" s="5" t="s">
        <v>471</v>
      </c>
    </row>
    <row r="377" ht="48.3" customHeight="1" spans="1:13">
      <c r="A377" s="2" t="s">
        <v>489</v>
      </c>
      <c r="B377" s="2"/>
      <c r="C377" s="2"/>
      <c r="D377" s="2"/>
      <c r="E377" s="2"/>
      <c r="F377" s="2"/>
      <c r="G377" s="2"/>
      <c r="H377" s="2"/>
      <c r="I377" s="2"/>
      <c r="J377" s="2"/>
      <c r="K377" s="2"/>
      <c r="L377" s="2"/>
      <c r="M377" s="2"/>
    </row>
    <row r="378" ht="25.85" customHeight="1" spans="1:13">
      <c r="A378" s="3" t="s">
        <v>490</v>
      </c>
      <c r="B378" s="4" t="s">
        <v>491</v>
      </c>
      <c r="C378" s="4"/>
      <c r="D378" s="4"/>
      <c r="E378" s="4"/>
      <c r="F378" s="4"/>
      <c r="G378" s="4"/>
      <c r="H378" s="4"/>
      <c r="I378" s="4"/>
      <c r="J378" s="4"/>
      <c r="K378" s="9" t="s">
        <v>2</v>
      </c>
      <c r="L378" s="9"/>
      <c r="M378" s="9"/>
    </row>
    <row r="379" ht="26.05" customHeight="1" spans="1:13">
      <c r="A379" s="5" t="s">
        <v>492</v>
      </c>
      <c r="B379" s="6" t="s">
        <v>745</v>
      </c>
      <c r="C379" s="6"/>
      <c r="D379" s="6"/>
      <c r="E379" s="6"/>
      <c r="F379" s="6"/>
      <c r="G379" s="5" t="s">
        <v>494</v>
      </c>
      <c r="H379" s="5"/>
      <c r="I379" s="5" t="s">
        <v>495</v>
      </c>
      <c r="J379" s="5"/>
      <c r="K379" s="5"/>
      <c r="L379" s="5"/>
      <c r="M379" s="5"/>
    </row>
    <row r="380" ht="26.05" customHeight="1" spans="1:13">
      <c r="A380" s="5" t="s">
        <v>496</v>
      </c>
      <c r="B380" s="5">
        <v>10</v>
      </c>
      <c r="C380" s="5"/>
      <c r="D380" s="5"/>
      <c r="E380" s="5"/>
      <c r="F380" s="5"/>
      <c r="G380" s="5" t="s">
        <v>497</v>
      </c>
      <c r="H380" s="5"/>
      <c r="I380" s="5" t="s">
        <v>551</v>
      </c>
      <c r="J380" s="5"/>
      <c r="K380" s="5"/>
      <c r="L380" s="5"/>
      <c r="M380" s="5"/>
    </row>
    <row r="381" ht="26.05" customHeight="1" spans="1:13">
      <c r="A381" s="5" t="s">
        <v>498</v>
      </c>
      <c r="B381" s="7">
        <v>2282.58</v>
      </c>
      <c r="C381" s="7"/>
      <c r="D381" s="7"/>
      <c r="E381" s="7"/>
      <c r="F381" s="7"/>
      <c r="G381" s="5" t="s">
        <v>499</v>
      </c>
      <c r="H381" s="5"/>
      <c r="I381" s="7">
        <v>2282.58</v>
      </c>
      <c r="J381" s="7"/>
      <c r="K381" s="7"/>
      <c r="L381" s="7"/>
      <c r="M381" s="7"/>
    </row>
    <row r="382" ht="26.05" customHeight="1" spans="1:13">
      <c r="A382" s="5"/>
      <c r="B382" s="7"/>
      <c r="C382" s="7"/>
      <c r="D382" s="7"/>
      <c r="E382" s="7"/>
      <c r="F382" s="7"/>
      <c r="G382" s="5" t="s">
        <v>500</v>
      </c>
      <c r="H382" s="5"/>
      <c r="I382" s="7"/>
      <c r="J382" s="7"/>
      <c r="K382" s="7"/>
      <c r="L382" s="7"/>
      <c r="M382" s="7"/>
    </row>
    <row r="383" ht="81.45" customHeight="1" spans="1:13">
      <c r="A383" s="5" t="s">
        <v>501</v>
      </c>
      <c r="B383" s="8" t="s">
        <v>746</v>
      </c>
      <c r="C383" s="8"/>
      <c r="D383" s="8"/>
      <c r="E383" s="8"/>
      <c r="F383" s="8"/>
      <c r="G383" s="8"/>
      <c r="H383" s="8"/>
      <c r="I383" s="8"/>
      <c r="J383" s="8"/>
      <c r="K383" s="8"/>
      <c r="L383" s="8"/>
      <c r="M383" s="8"/>
    </row>
    <row r="384" ht="81.45" customHeight="1" spans="1:13">
      <c r="A384" s="5" t="s">
        <v>503</v>
      </c>
      <c r="B384" s="8" t="s">
        <v>713</v>
      </c>
      <c r="C384" s="8"/>
      <c r="D384" s="8"/>
      <c r="E384" s="8"/>
      <c r="F384" s="8"/>
      <c r="G384" s="8"/>
      <c r="H384" s="8"/>
      <c r="I384" s="8"/>
      <c r="J384" s="8"/>
      <c r="K384" s="8"/>
      <c r="L384" s="8"/>
      <c r="M384" s="8"/>
    </row>
    <row r="385" ht="81.45" customHeight="1" spans="1:13">
      <c r="A385" s="5" t="s">
        <v>504</v>
      </c>
      <c r="B385" s="8" t="s">
        <v>747</v>
      </c>
      <c r="C385" s="8"/>
      <c r="D385" s="8"/>
      <c r="E385" s="8"/>
      <c r="F385" s="8"/>
      <c r="G385" s="8"/>
      <c r="H385" s="8"/>
      <c r="I385" s="8"/>
      <c r="J385" s="8"/>
      <c r="K385" s="8"/>
      <c r="L385" s="8"/>
      <c r="M385" s="8"/>
    </row>
    <row r="386" ht="26.05" customHeight="1" spans="1:13">
      <c r="A386" s="5" t="s">
        <v>455</v>
      </c>
      <c r="B386" s="5" t="s">
        <v>456</v>
      </c>
      <c r="C386" s="5" t="s">
        <v>457</v>
      </c>
      <c r="D386" s="5" t="s">
        <v>506</v>
      </c>
      <c r="E386" s="5"/>
      <c r="F386" s="5" t="s">
        <v>459</v>
      </c>
      <c r="G386" s="5"/>
      <c r="H386" s="5" t="s">
        <v>460</v>
      </c>
      <c r="I386" s="5"/>
      <c r="J386" s="5" t="s">
        <v>461</v>
      </c>
      <c r="K386" s="5"/>
      <c r="L386" s="5" t="s">
        <v>462</v>
      </c>
      <c r="M386" s="5" t="s">
        <v>463</v>
      </c>
    </row>
    <row r="387" ht="19.55" customHeight="1" spans="1:13">
      <c r="A387" s="5"/>
      <c r="B387" s="8" t="s">
        <v>464</v>
      </c>
      <c r="C387" s="8" t="s">
        <v>474</v>
      </c>
      <c r="D387" s="8" t="s">
        <v>698</v>
      </c>
      <c r="E387" s="8"/>
      <c r="F387" s="5" t="s">
        <v>467</v>
      </c>
      <c r="G387" s="5"/>
      <c r="H387" s="5" t="s">
        <v>485</v>
      </c>
      <c r="I387" s="5"/>
      <c r="J387" s="5" t="s">
        <v>480</v>
      </c>
      <c r="K387" s="5"/>
      <c r="L387" s="5" t="s">
        <v>486</v>
      </c>
      <c r="M387" s="5" t="s">
        <v>471</v>
      </c>
    </row>
    <row r="388" ht="19.55" customHeight="1" spans="1:13">
      <c r="A388" s="5"/>
      <c r="B388" s="8" t="s">
        <v>476</v>
      </c>
      <c r="C388" s="8" t="s">
        <v>477</v>
      </c>
      <c r="D388" s="8" t="s">
        <v>518</v>
      </c>
      <c r="E388" s="8"/>
      <c r="F388" s="5" t="s">
        <v>467</v>
      </c>
      <c r="G388" s="5"/>
      <c r="H388" s="5" t="s">
        <v>576</v>
      </c>
      <c r="I388" s="5"/>
      <c r="J388" s="5" t="s">
        <v>480</v>
      </c>
      <c r="K388" s="5"/>
      <c r="L388" s="5" t="s">
        <v>486</v>
      </c>
      <c r="M388" s="5" t="s">
        <v>487</v>
      </c>
    </row>
    <row r="389" ht="19.55" customHeight="1" spans="1:13">
      <c r="A389" s="5"/>
      <c r="B389" s="8" t="s">
        <v>464</v>
      </c>
      <c r="C389" s="8" t="s">
        <v>465</v>
      </c>
      <c r="D389" s="8" t="s">
        <v>748</v>
      </c>
      <c r="E389" s="8"/>
      <c r="F389" s="5" t="s">
        <v>467</v>
      </c>
      <c r="G389" s="5"/>
      <c r="H389" s="5" t="s">
        <v>468</v>
      </c>
      <c r="I389" s="5"/>
      <c r="J389" s="5" t="s">
        <v>469</v>
      </c>
      <c r="K389" s="5"/>
      <c r="L389" s="5" t="s">
        <v>470</v>
      </c>
      <c r="M389" s="5" t="s">
        <v>471</v>
      </c>
    </row>
    <row r="390" ht="25" customHeight="1" spans="1:13">
      <c r="A390" s="5"/>
      <c r="B390" s="8" t="s">
        <v>476</v>
      </c>
      <c r="C390" s="8" t="s">
        <v>529</v>
      </c>
      <c r="D390" s="8" t="s">
        <v>658</v>
      </c>
      <c r="E390" s="8"/>
      <c r="F390" s="5" t="s">
        <v>467</v>
      </c>
      <c r="G390" s="5"/>
      <c r="H390" s="5" t="s">
        <v>468</v>
      </c>
      <c r="I390" s="5"/>
      <c r="J390" s="5" t="s">
        <v>469</v>
      </c>
      <c r="K390" s="5"/>
      <c r="L390" s="5" t="s">
        <v>470</v>
      </c>
      <c r="M390" s="5" t="s">
        <v>471</v>
      </c>
    </row>
    <row r="391" ht="25" customHeight="1" spans="1:13">
      <c r="A391" s="5"/>
      <c r="B391" s="8" t="s">
        <v>513</v>
      </c>
      <c r="C391" s="8" t="s">
        <v>514</v>
      </c>
      <c r="D391" s="8" t="s">
        <v>610</v>
      </c>
      <c r="E391" s="8"/>
      <c r="F391" s="5" t="s">
        <v>479</v>
      </c>
      <c r="G391" s="5"/>
      <c r="H391" s="5" t="s">
        <v>468</v>
      </c>
      <c r="I391" s="5"/>
      <c r="J391" s="5" t="s">
        <v>480</v>
      </c>
      <c r="K391" s="5"/>
      <c r="L391" s="5" t="s">
        <v>516</v>
      </c>
      <c r="M391" s="5" t="s">
        <v>487</v>
      </c>
    </row>
    <row r="392" ht="48.3" customHeight="1" spans="1:13">
      <c r="A392" s="2" t="s">
        <v>489</v>
      </c>
      <c r="B392" s="2"/>
      <c r="C392" s="2"/>
      <c r="D392" s="2"/>
      <c r="E392" s="2"/>
      <c r="F392" s="2"/>
      <c r="G392" s="2"/>
      <c r="H392" s="2"/>
      <c r="I392" s="2"/>
      <c r="J392" s="2"/>
      <c r="K392" s="2"/>
      <c r="L392" s="2"/>
      <c r="M392" s="2"/>
    </row>
    <row r="393" ht="25.85" customHeight="1" spans="1:13">
      <c r="A393" s="3" t="s">
        <v>490</v>
      </c>
      <c r="B393" s="4" t="s">
        <v>491</v>
      </c>
      <c r="C393" s="4"/>
      <c r="D393" s="4"/>
      <c r="E393" s="4"/>
      <c r="F393" s="4"/>
      <c r="G393" s="4"/>
      <c r="H393" s="4"/>
      <c r="I393" s="4"/>
      <c r="J393" s="4"/>
      <c r="K393" s="9" t="s">
        <v>2</v>
      </c>
      <c r="L393" s="9"/>
      <c r="M393" s="9"/>
    </row>
    <row r="394" ht="26.05" customHeight="1" spans="1:13">
      <c r="A394" s="5" t="s">
        <v>492</v>
      </c>
      <c r="B394" s="6" t="s">
        <v>749</v>
      </c>
      <c r="C394" s="6"/>
      <c r="D394" s="6"/>
      <c r="E394" s="6"/>
      <c r="F394" s="6"/>
      <c r="G394" s="5" t="s">
        <v>494</v>
      </c>
      <c r="H394" s="5"/>
      <c r="I394" s="5" t="s">
        <v>495</v>
      </c>
      <c r="J394" s="5"/>
      <c r="K394" s="5"/>
      <c r="L394" s="5"/>
      <c r="M394" s="5"/>
    </row>
    <row r="395" ht="26.05" customHeight="1" spans="1:13">
      <c r="A395" s="5" t="s">
        <v>496</v>
      </c>
      <c r="B395" s="5">
        <v>10</v>
      </c>
      <c r="C395" s="5"/>
      <c r="D395" s="5"/>
      <c r="E395" s="5"/>
      <c r="F395" s="5"/>
      <c r="G395" s="5" t="s">
        <v>497</v>
      </c>
      <c r="H395" s="5"/>
      <c r="I395" s="5" t="s">
        <v>551</v>
      </c>
      <c r="J395" s="5"/>
      <c r="K395" s="5"/>
      <c r="L395" s="5"/>
      <c r="M395" s="5"/>
    </row>
    <row r="396" ht="26.05" customHeight="1" spans="1:13">
      <c r="A396" s="5" t="s">
        <v>498</v>
      </c>
      <c r="B396" s="7">
        <v>4932</v>
      </c>
      <c r="C396" s="7"/>
      <c r="D396" s="7"/>
      <c r="E396" s="7"/>
      <c r="F396" s="7"/>
      <c r="G396" s="5" t="s">
        <v>499</v>
      </c>
      <c r="H396" s="5"/>
      <c r="I396" s="7"/>
      <c r="J396" s="7"/>
      <c r="K396" s="7"/>
      <c r="L396" s="7"/>
      <c r="M396" s="7"/>
    </row>
    <row r="397" ht="26.05" customHeight="1" spans="1:13">
      <c r="A397" s="5"/>
      <c r="B397" s="7"/>
      <c r="C397" s="7"/>
      <c r="D397" s="7"/>
      <c r="E397" s="7"/>
      <c r="F397" s="7"/>
      <c r="G397" s="5" t="s">
        <v>500</v>
      </c>
      <c r="H397" s="5"/>
      <c r="I397" s="7">
        <v>4932</v>
      </c>
      <c r="J397" s="7"/>
      <c r="K397" s="7"/>
      <c r="L397" s="7"/>
      <c r="M397" s="7"/>
    </row>
    <row r="398" ht="81.45" customHeight="1" spans="1:13">
      <c r="A398" s="5" t="s">
        <v>501</v>
      </c>
      <c r="B398" s="8"/>
      <c r="C398" s="8"/>
      <c r="D398" s="8"/>
      <c r="E398" s="8"/>
      <c r="F398" s="8"/>
      <c r="G398" s="8"/>
      <c r="H398" s="8"/>
      <c r="I398" s="8"/>
      <c r="J398" s="8"/>
      <c r="K398" s="8"/>
      <c r="L398" s="8"/>
      <c r="M398" s="8"/>
    </row>
    <row r="399" ht="81.45" customHeight="1" spans="1:13">
      <c r="A399" s="5" t="s">
        <v>503</v>
      </c>
      <c r="B399" s="8" t="s">
        <v>750</v>
      </c>
      <c r="C399" s="8"/>
      <c r="D399" s="8"/>
      <c r="E399" s="8"/>
      <c r="F399" s="8"/>
      <c r="G399" s="8"/>
      <c r="H399" s="8"/>
      <c r="I399" s="8"/>
      <c r="J399" s="8"/>
      <c r="K399" s="8"/>
      <c r="L399" s="8"/>
      <c r="M399" s="8"/>
    </row>
    <row r="400" ht="81.45" customHeight="1" spans="1:13">
      <c r="A400" s="5" t="s">
        <v>504</v>
      </c>
      <c r="B400" s="8" t="s">
        <v>751</v>
      </c>
      <c r="C400" s="8"/>
      <c r="D400" s="8"/>
      <c r="E400" s="8"/>
      <c r="F400" s="8"/>
      <c r="G400" s="8"/>
      <c r="H400" s="8"/>
      <c r="I400" s="8"/>
      <c r="J400" s="8"/>
      <c r="K400" s="8"/>
      <c r="L400" s="8"/>
      <c r="M400" s="8"/>
    </row>
    <row r="401" ht="26.05" customHeight="1" spans="1:13">
      <c r="A401" s="5" t="s">
        <v>455</v>
      </c>
      <c r="B401" s="5" t="s">
        <v>456</v>
      </c>
      <c r="C401" s="5" t="s">
        <v>457</v>
      </c>
      <c r="D401" s="5" t="s">
        <v>506</v>
      </c>
      <c r="E401" s="5"/>
      <c r="F401" s="5" t="s">
        <v>459</v>
      </c>
      <c r="G401" s="5"/>
      <c r="H401" s="5" t="s">
        <v>460</v>
      </c>
      <c r="I401" s="5"/>
      <c r="J401" s="5" t="s">
        <v>461</v>
      </c>
      <c r="K401" s="5"/>
      <c r="L401" s="5" t="s">
        <v>462</v>
      </c>
      <c r="M401" s="5" t="s">
        <v>463</v>
      </c>
    </row>
    <row r="402" ht="25" customHeight="1" spans="1:13">
      <c r="A402" s="5"/>
      <c r="B402" s="8" t="s">
        <v>513</v>
      </c>
      <c r="C402" s="8" t="s">
        <v>514</v>
      </c>
      <c r="D402" s="8" t="s">
        <v>752</v>
      </c>
      <c r="E402" s="8"/>
      <c r="F402" s="5" t="s">
        <v>479</v>
      </c>
      <c r="G402" s="5"/>
      <c r="H402" s="5" t="s">
        <v>468</v>
      </c>
      <c r="I402" s="5"/>
      <c r="J402" s="5" t="s">
        <v>480</v>
      </c>
      <c r="K402" s="5"/>
      <c r="L402" s="5" t="s">
        <v>516</v>
      </c>
      <c r="M402" s="5" t="s">
        <v>487</v>
      </c>
    </row>
    <row r="403" ht="19.55" customHeight="1" spans="1:13">
      <c r="A403" s="5"/>
      <c r="B403" s="8" t="s">
        <v>476</v>
      </c>
      <c r="C403" s="8" t="s">
        <v>477</v>
      </c>
      <c r="D403" s="8" t="s">
        <v>627</v>
      </c>
      <c r="E403" s="8"/>
      <c r="F403" s="5" t="s">
        <v>467</v>
      </c>
      <c r="G403" s="5"/>
      <c r="H403" s="5" t="s">
        <v>612</v>
      </c>
      <c r="I403" s="5"/>
      <c r="J403" s="5" t="s">
        <v>469</v>
      </c>
      <c r="K403" s="5"/>
      <c r="L403" s="5" t="s">
        <v>628</v>
      </c>
      <c r="M403" s="5" t="s">
        <v>487</v>
      </c>
    </row>
    <row r="404" ht="19.55" customHeight="1" spans="1:13">
      <c r="A404" s="5"/>
      <c r="B404" s="8" t="s">
        <v>464</v>
      </c>
      <c r="C404" s="8" t="s">
        <v>474</v>
      </c>
      <c r="D404" s="8" t="s">
        <v>625</v>
      </c>
      <c r="E404" s="8"/>
      <c r="F404" s="5" t="s">
        <v>467</v>
      </c>
      <c r="G404" s="5"/>
      <c r="H404" s="5" t="s">
        <v>468</v>
      </c>
      <c r="I404" s="5"/>
      <c r="J404" s="5" t="s">
        <v>480</v>
      </c>
      <c r="K404" s="5"/>
      <c r="L404" s="5" t="s">
        <v>626</v>
      </c>
      <c r="M404" s="5" t="s">
        <v>471</v>
      </c>
    </row>
    <row r="405" ht="25" customHeight="1" spans="1:13">
      <c r="A405" s="5"/>
      <c r="B405" s="8" t="s">
        <v>464</v>
      </c>
      <c r="C405" s="8" t="s">
        <v>474</v>
      </c>
      <c r="D405" s="8" t="s">
        <v>482</v>
      </c>
      <c r="E405" s="8"/>
      <c r="F405" s="5" t="s">
        <v>467</v>
      </c>
      <c r="G405" s="5"/>
      <c r="H405" s="5" t="s">
        <v>468</v>
      </c>
      <c r="I405" s="5"/>
      <c r="J405" s="5" t="s">
        <v>480</v>
      </c>
      <c r="K405" s="5"/>
      <c r="L405" s="5" t="s">
        <v>483</v>
      </c>
      <c r="M405" s="5" t="s">
        <v>471</v>
      </c>
    </row>
    <row r="406" ht="19.55" customHeight="1" spans="1:13">
      <c r="A406" s="5"/>
      <c r="B406" s="8" t="s">
        <v>464</v>
      </c>
      <c r="C406" s="8" t="s">
        <v>474</v>
      </c>
      <c r="D406" s="8" t="s">
        <v>540</v>
      </c>
      <c r="E406" s="8"/>
      <c r="F406" s="5" t="s">
        <v>467</v>
      </c>
      <c r="G406" s="5"/>
      <c r="H406" s="5" t="s">
        <v>468</v>
      </c>
      <c r="I406" s="5"/>
      <c r="J406" s="5" t="s">
        <v>480</v>
      </c>
      <c r="K406" s="5"/>
      <c r="L406" s="5" t="s">
        <v>586</v>
      </c>
      <c r="M406" s="5" t="s">
        <v>471</v>
      </c>
    </row>
    <row r="407" ht="48.3" customHeight="1" spans="1:13">
      <c r="A407" s="2" t="s">
        <v>489</v>
      </c>
      <c r="B407" s="2"/>
      <c r="C407" s="2"/>
      <c r="D407" s="2"/>
      <c r="E407" s="2"/>
      <c r="F407" s="2"/>
      <c r="G407" s="2"/>
      <c r="H407" s="2"/>
      <c r="I407" s="2"/>
      <c r="J407" s="2"/>
      <c r="K407" s="2"/>
      <c r="L407" s="2"/>
      <c r="M407" s="2"/>
    </row>
    <row r="408" ht="25.85" customHeight="1" spans="1:13">
      <c r="A408" s="3" t="s">
        <v>490</v>
      </c>
      <c r="B408" s="4" t="s">
        <v>491</v>
      </c>
      <c r="C408" s="4"/>
      <c r="D408" s="4"/>
      <c r="E408" s="4"/>
      <c r="F408" s="4"/>
      <c r="G408" s="4"/>
      <c r="H408" s="4"/>
      <c r="I408" s="4"/>
      <c r="J408" s="4"/>
      <c r="K408" s="9" t="s">
        <v>2</v>
      </c>
      <c r="L408" s="9"/>
      <c r="M408" s="9"/>
    </row>
    <row r="409" ht="26.05" customHeight="1" spans="1:13">
      <c r="A409" s="5" t="s">
        <v>492</v>
      </c>
      <c r="B409" s="6" t="s">
        <v>753</v>
      </c>
      <c r="C409" s="6"/>
      <c r="D409" s="6"/>
      <c r="E409" s="6"/>
      <c r="F409" s="6"/>
      <c r="G409" s="5" t="s">
        <v>494</v>
      </c>
      <c r="H409" s="5"/>
      <c r="I409" s="5" t="s">
        <v>495</v>
      </c>
      <c r="J409" s="5"/>
      <c r="K409" s="5"/>
      <c r="L409" s="5"/>
      <c r="M409" s="5"/>
    </row>
    <row r="410" ht="26.05" customHeight="1" spans="1:13">
      <c r="A410" s="5" t="s">
        <v>496</v>
      </c>
      <c r="B410" s="5">
        <v>10</v>
      </c>
      <c r="C410" s="5"/>
      <c r="D410" s="5"/>
      <c r="E410" s="5"/>
      <c r="F410" s="5"/>
      <c r="G410" s="5" t="s">
        <v>497</v>
      </c>
      <c r="H410" s="5"/>
      <c r="I410" s="5" t="s">
        <v>551</v>
      </c>
      <c r="J410" s="5"/>
      <c r="K410" s="5"/>
      <c r="L410" s="5"/>
      <c r="M410" s="5"/>
    </row>
    <row r="411" ht="26.05" customHeight="1" spans="1:13">
      <c r="A411" s="5" t="s">
        <v>498</v>
      </c>
      <c r="B411" s="7">
        <v>616</v>
      </c>
      <c r="C411" s="7"/>
      <c r="D411" s="7"/>
      <c r="E411" s="7"/>
      <c r="F411" s="7"/>
      <c r="G411" s="5" t="s">
        <v>499</v>
      </c>
      <c r="H411" s="5"/>
      <c r="I411" s="7"/>
      <c r="J411" s="7"/>
      <c r="K411" s="7"/>
      <c r="L411" s="7"/>
      <c r="M411" s="7"/>
    </row>
    <row r="412" ht="26.05" customHeight="1" spans="1:13">
      <c r="A412" s="5"/>
      <c r="B412" s="7"/>
      <c r="C412" s="7"/>
      <c r="D412" s="7"/>
      <c r="E412" s="7"/>
      <c r="F412" s="7"/>
      <c r="G412" s="5" t="s">
        <v>500</v>
      </c>
      <c r="H412" s="5"/>
      <c r="I412" s="7">
        <v>616</v>
      </c>
      <c r="J412" s="7"/>
      <c r="K412" s="7"/>
      <c r="L412" s="7"/>
      <c r="M412" s="7"/>
    </row>
    <row r="413" ht="81.45" customHeight="1" spans="1:13">
      <c r="A413" s="5" t="s">
        <v>501</v>
      </c>
      <c r="B413" s="8" t="s">
        <v>754</v>
      </c>
      <c r="C413" s="8"/>
      <c r="D413" s="8"/>
      <c r="E413" s="8"/>
      <c r="F413" s="8"/>
      <c r="G413" s="8"/>
      <c r="H413" s="8"/>
      <c r="I413" s="8"/>
      <c r="J413" s="8"/>
      <c r="K413" s="8"/>
      <c r="L413" s="8"/>
      <c r="M413" s="8"/>
    </row>
    <row r="414" ht="81.45" customHeight="1" spans="1:13">
      <c r="A414" s="5" t="s">
        <v>503</v>
      </c>
      <c r="B414" s="8" t="s">
        <v>750</v>
      </c>
      <c r="C414" s="8"/>
      <c r="D414" s="8"/>
      <c r="E414" s="8"/>
      <c r="F414" s="8"/>
      <c r="G414" s="8"/>
      <c r="H414" s="8"/>
      <c r="I414" s="8"/>
      <c r="J414" s="8"/>
      <c r="K414" s="8"/>
      <c r="L414" s="8"/>
      <c r="M414" s="8"/>
    </row>
    <row r="415" ht="81.45" customHeight="1" spans="1:13">
      <c r="A415" s="5" t="s">
        <v>504</v>
      </c>
      <c r="B415" s="8" t="s">
        <v>755</v>
      </c>
      <c r="C415" s="8"/>
      <c r="D415" s="8"/>
      <c r="E415" s="8"/>
      <c r="F415" s="8"/>
      <c r="G415" s="8"/>
      <c r="H415" s="8"/>
      <c r="I415" s="8"/>
      <c r="J415" s="8"/>
      <c r="K415" s="8"/>
      <c r="L415" s="8"/>
      <c r="M415" s="8"/>
    </row>
    <row r="416" ht="26.05" customHeight="1" spans="1:13">
      <c r="A416" s="5" t="s">
        <v>455</v>
      </c>
      <c r="B416" s="5" t="s">
        <v>456</v>
      </c>
      <c r="C416" s="5" t="s">
        <v>457</v>
      </c>
      <c r="D416" s="5" t="s">
        <v>506</v>
      </c>
      <c r="E416" s="5"/>
      <c r="F416" s="5" t="s">
        <v>459</v>
      </c>
      <c r="G416" s="5"/>
      <c r="H416" s="5" t="s">
        <v>460</v>
      </c>
      <c r="I416" s="5"/>
      <c r="J416" s="5" t="s">
        <v>461</v>
      </c>
      <c r="K416" s="5"/>
      <c r="L416" s="5" t="s">
        <v>462</v>
      </c>
      <c r="M416" s="5" t="s">
        <v>463</v>
      </c>
    </row>
    <row r="417" ht="19.55" customHeight="1" spans="1:13">
      <c r="A417" s="5"/>
      <c r="B417" s="8" t="s">
        <v>464</v>
      </c>
      <c r="C417" s="8" t="s">
        <v>474</v>
      </c>
      <c r="D417" s="8" t="s">
        <v>540</v>
      </c>
      <c r="E417" s="8"/>
      <c r="F417" s="5" t="s">
        <v>467</v>
      </c>
      <c r="G417" s="5"/>
      <c r="H417" s="5" t="s">
        <v>468</v>
      </c>
      <c r="I417" s="5"/>
      <c r="J417" s="5" t="s">
        <v>480</v>
      </c>
      <c r="K417" s="5"/>
      <c r="L417" s="5" t="s">
        <v>516</v>
      </c>
      <c r="M417" s="5" t="s">
        <v>471</v>
      </c>
    </row>
    <row r="418" ht="19.55" customHeight="1" spans="1:13">
      <c r="A418" s="5"/>
      <c r="B418" s="8" t="s">
        <v>476</v>
      </c>
      <c r="C418" s="8" t="s">
        <v>477</v>
      </c>
      <c r="D418" s="8" t="s">
        <v>627</v>
      </c>
      <c r="E418" s="8"/>
      <c r="F418" s="5" t="s">
        <v>467</v>
      </c>
      <c r="G418" s="5"/>
      <c r="H418" s="5" t="s">
        <v>612</v>
      </c>
      <c r="I418" s="5"/>
      <c r="J418" s="5" t="s">
        <v>480</v>
      </c>
      <c r="K418" s="5"/>
      <c r="L418" s="5" t="s">
        <v>628</v>
      </c>
      <c r="M418" s="5" t="s">
        <v>487</v>
      </c>
    </row>
    <row r="419" ht="19.55" customHeight="1" spans="1:13">
      <c r="A419" s="5"/>
      <c r="B419" s="8" t="s">
        <v>464</v>
      </c>
      <c r="C419" s="8" t="s">
        <v>474</v>
      </c>
      <c r="D419" s="8" t="s">
        <v>625</v>
      </c>
      <c r="E419" s="8"/>
      <c r="F419" s="5" t="s">
        <v>467</v>
      </c>
      <c r="G419" s="5"/>
      <c r="H419" s="5" t="s">
        <v>468</v>
      </c>
      <c r="I419" s="5"/>
      <c r="J419" s="5" t="s">
        <v>480</v>
      </c>
      <c r="K419" s="5"/>
      <c r="L419" s="5" t="s">
        <v>626</v>
      </c>
      <c r="M419" s="5" t="s">
        <v>471</v>
      </c>
    </row>
    <row r="420" ht="25" customHeight="1" spans="1:13">
      <c r="A420" s="5"/>
      <c r="B420" s="8" t="s">
        <v>464</v>
      </c>
      <c r="C420" s="8" t="s">
        <v>474</v>
      </c>
      <c r="D420" s="8" t="s">
        <v>482</v>
      </c>
      <c r="E420" s="8"/>
      <c r="F420" s="5" t="s">
        <v>467</v>
      </c>
      <c r="G420" s="5"/>
      <c r="H420" s="5" t="s">
        <v>468</v>
      </c>
      <c r="I420" s="5"/>
      <c r="J420" s="5" t="s">
        <v>480</v>
      </c>
      <c r="K420" s="5"/>
      <c r="L420" s="5" t="s">
        <v>483</v>
      </c>
      <c r="M420" s="5" t="s">
        <v>471</v>
      </c>
    </row>
    <row r="421" ht="25" customHeight="1" spans="1:13">
      <c r="A421" s="5"/>
      <c r="B421" s="8" t="s">
        <v>513</v>
      </c>
      <c r="C421" s="8" t="s">
        <v>514</v>
      </c>
      <c r="D421" s="8" t="s">
        <v>585</v>
      </c>
      <c r="E421" s="8"/>
      <c r="F421" s="5" t="s">
        <v>479</v>
      </c>
      <c r="G421" s="5"/>
      <c r="H421" s="5" t="s">
        <v>468</v>
      </c>
      <c r="I421" s="5"/>
      <c r="J421" s="5" t="s">
        <v>480</v>
      </c>
      <c r="K421" s="5"/>
      <c r="L421" s="5" t="s">
        <v>516</v>
      </c>
      <c r="M421" s="5" t="s">
        <v>487</v>
      </c>
    </row>
    <row r="422" ht="48.3" customHeight="1" spans="1:13">
      <c r="A422" s="2" t="s">
        <v>489</v>
      </c>
      <c r="B422" s="2"/>
      <c r="C422" s="2"/>
      <c r="D422" s="2"/>
      <c r="E422" s="2"/>
      <c r="F422" s="2"/>
      <c r="G422" s="2"/>
      <c r="H422" s="2"/>
      <c r="I422" s="2"/>
      <c r="J422" s="2"/>
      <c r="K422" s="2"/>
      <c r="L422" s="2"/>
      <c r="M422" s="2"/>
    </row>
    <row r="423" ht="25.85" customHeight="1" spans="1:13">
      <c r="A423" s="3" t="s">
        <v>490</v>
      </c>
      <c r="B423" s="4" t="s">
        <v>491</v>
      </c>
      <c r="C423" s="4"/>
      <c r="D423" s="4"/>
      <c r="E423" s="4"/>
      <c r="F423" s="4"/>
      <c r="G423" s="4"/>
      <c r="H423" s="4"/>
      <c r="I423" s="4"/>
      <c r="J423" s="4"/>
      <c r="K423" s="9" t="s">
        <v>2</v>
      </c>
      <c r="L423" s="9"/>
      <c r="M423" s="9"/>
    </row>
    <row r="424" ht="26.05" customHeight="1" spans="1:13">
      <c r="A424" s="5" t="s">
        <v>492</v>
      </c>
      <c r="B424" s="6" t="s">
        <v>756</v>
      </c>
      <c r="C424" s="6"/>
      <c r="D424" s="6"/>
      <c r="E424" s="6"/>
      <c r="F424" s="6"/>
      <c r="G424" s="5" t="s">
        <v>494</v>
      </c>
      <c r="H424" s="5"/>
      <c r="I424" s="5" t="s">
        <v>495</v>
      </c>
      <c r="J424" s="5"/>
      <c r="K424" s="5"/>
      <c r="L424" s="5"/>
      <c r="M424" s="5"/>
    </row>
    <row r="425" ht="26.05" customHeight="1" spans="1:13">
      <c r="A425" s="5" t="s">
        <v>496</v>
      </c>
      <c r="B425" s="5">
        <v>10</v>
      </c>
      <c r="C425" s="5"/>
      <c r="D425" s="5"/>
      <c r="E425" s="5"/>
      <c r="F425" s="5"/>
      <c r="G425" s="5" t="s">
        <v>497</v>
      </c>
      <c r="H425" s="5"/>
      <c r="I425" s="5" t="s">
        <v>551</v>
      </c>
      <c r="J425" s="5"/>
      <c r="K425" s="5"/>
      <c r="L425" s="5"/>
      <c r="M425" s="5"/>
    </row>
    <row r="426" ht="26.05" customHeight="1" spans="1:13">
      <c r="A426" s="5" t="s">
        <v>498</v>
      </c>
      <c r="B426" s="7">
        <v>72</v>
      </c>
      <c r="C426" s="7"/>
      <c r="D426" s="7"/>
      <c r="E426" s="7"/>
      <c r="F426" s="7"/>
      <c r="G426" s="5" t="s">
        <v>499</v>
      </c>
      <c r="H426" s="5"/>
      <c r="I426" s="7"/>
      <c r="J426" s="7"/>
      <c r="K426" s="7"/>
      <c r="L426" s="7"/>
      <c r="M426" s="7"/>
    </row>
    <row r="427" ht="26.05" customHeight="1" spans="1:13">
      <c r="A427" s="5"/>
      <c r="B427" s="7"/>
      <c r="C427" s="7"/>
      <c r="D427" s="7"/>
      <c r="E427" s="7"/>
      <c r="F427" s="7"/>
      <c r="G427" s="5" t="s">
        <v>500</v>
      </c>
      <c r="H427" s="5"/>
      <c r="I427" s="7">
        <v>72</v>
      </c>
      <c r="J427" s="7"/>
      <c r="K427" s="7"/>
      <c r="L427" s="7"/>
      <c r="M427" s="7"/>
    </row>
    <row r="428" ht="81.45" customHeight="1" spans="1:13">
      <c r="A428" s="5" t="s">
        <v>501</v>
      </c>
      <c r="B428" s="8"/>
      <c r="C428" s="8"/>
      <c r="D428" s="8"/>
      <c r="E428" s="8"/>
      <c r="F428" s="8"/>
      <c r="G428" s="8"/>
      <c r="H428" s="8"/>
      <c r="I428" s="8"/>
      <c r="J428" s="8"/>
      <c r="K428" s="8"/>
      <c r="L428" s="8"/>
      <c r="M428" s="8"/>
    </row>
    <row r="429" ht="81.45" customHeight="1" spans="1:13">
      <c r="A429" s="5" t="s">
        <v>503</v>
      </c>
      <c r="B429" s="8" t="s">
        <v>623</v>
      </c>
      <c r="C429" s="8"/>
      <c r="D429" s="8"/>
      <c r="E429" s="8"/>
      <c r="F429" s="8"/>
      <c r="G429" s="8"/>
      <c r="H429" s="8"/>
      <c r="I429" s="8"/>
      <c r="J429" s="8"/>
      <c r="K429" s="8"/>
      <c r="L429" s="8"/>
      <c r="M429" s="8"/>
    </row>
    <row r="430" ht="81.45" customHeight="1" spans="1:13">
      <c r="A430" s="5" t="s">
        <v>504</v>
      </c>
      <c r="B430" s="8" t="s">
        <v>757</v>
      </c>
      <c r="C430" s="8"/>
      <c r="D430" s="8"/>
      <c r="E430" s="8"/>
      <c r="F430" s="8"/>
      <c r="G430" s="8"/>
      <c r="H430" s="8"/>
      <c r="I430" s="8"/>
      <c r="J430" s="8"/>
      <c r="K430" s="8"/>
      <c r="L430" s="8"/>
      <c r="M430" s="8"/>
    </row>
    <row r="431" ht="26.05" customHeight="1" spans="1:13">
      <c r="A431" s="5" t="s">
        <v>455</v>
      </c>
      <c r="B431" s="5" t="s">
        <v>456</v>
      </c>
      <c r="C431" s="5" t="s">
        <v>457</v>
      </c>
      <c r="D431" s="5" t="s">
        <v>506</v>
      </c>
      <c r="E431" s="5"/>
      <c r="F431" s="5" t="s">
        <v>459</v>
      </c>
      <c r="G431" s="5"/>
      <c r="H431" s="5" t="s">
        <v>460</v>
      </c>
      <c r="I431" s="5"/>
      <c r="J431" s="5" t="s">
        <v>461</v>
      </c>
      <c r="K431" s="5"/>
      <c r="L431" s="5" t="s">
        <v>462</v>
      </c>
      <c r="M431" s="5" t="s">
        <v>463</v>
      </c>
    </row>
    <row r="432" ht="19.55" customHeight="1" spans="1:13">
      <c r="A432" s="5"/>
      <c r="B432" s="8" t="s">
        <v>513</v>
      </c>
      <c r="C432" s="8" t="s">
        <v>513</v>
      </c>
      <c r="D432" s="8" t="s">
        <v>758</v>
      </c>
      <c r="E432" s="8"/>
      <c r="F432" s="5" t="s">
        <v>479</v>
      </c>
      <c r="G432" s="5"/>
      <c r="H432" s="5" t="s">
        <v>468</v>
      </c>
      <c r="I432" s="5"/>
      <c r="J432" s="5" t="s">
        <v>480</v>
      </c>
      <c r="K432" s="5"/>
      <c r="L432" s="5" t="s">
        <v>516</v>
      </c>
      <c r="M432" s="5" t="s">
        <v>487</v>
      </c>
    </row>
    <row r="433" ht="19.55" customHeight="1" spans="1:13">
      <c r="A433" s="5"/>
      <c r="B433" s="8" t="s">
        <v>464</v>
      </c>
      <c r="C433" s="8" t="s">
        <v>474</v>
      </c>
      <c r="D433" s="8" t="s">
        <v>759</v>
      </c>
      <c r="E433" s="8"/>
      <c r="F433" s="5" t="s">
        <v>566</v>
      </c>
      <c r="G433" s="5"/>
      <c r="H433" s="5" t="s">
        <v>612</v>
      </c>
      <c r="I433" s="5"/>
      <c r="J433" s="5" t="s">
        <v>480</v>
      </c>
      <c r="K433" s="5"/>
      <c r="L433" s="5" t="s">
        <v>571</v>
      </c>
      <c r="M433" s="5" t="s">
        <v>471</v>
      </c>
    </row>
    <row r="434" ht="19.55" customHeight="1" spans="1:13">
      <c r="A434" s="5"/>
      <c r="B434" s="8" t="s">
        <v>476</v>
      </c>
      <c r="C434" s="8" t="s">
        <v>477</v>
      </c>
      <c r="D434" s="8" t="s">
        <v>760</v>
      </c>
      <c r="E434" s="8"/>
      <c r="F434" s="5" t="s">
        <v>566</v>
      </c>
      <c r="G434" s="5"/>
      <c r="H434" s="5"/>
      <c r="I434" s="5"/>
      <c r="J434" s="5" t="s">
        <v>761</v>
      </c>
      <c r="K434" s="5"/>
      <c r="L434" s="5" t="s">
        <v>762</v>
      </c>
      <c r="M434" s="5" t="s">
        <v>487</v>
      </c>
    </row>
    <row r="435" ht="19.55" customHeight="1" spans="1:13">
      <c r="A435" s="5"/>
      <c r="B435" s="8" t="s">
        <v>464</v>
      </c>
      <c r="C435" s="8" t="s">
        <v>474</v>
      </c>
      <c r="D435" s="8" t="s">
        <v>763</v>
      </c>
      <c r="E435" s="8"/>
      <c r="F435" s="5" t="s">
        <v>467</v>
      </c>
      <c r="G435" s="5"/>
      <c r="H435" s="5" t="s">
        <v>612</v>
      </c>
      <c r="I435" s="5"/>
      <c r="J435" s="5" t="s">
        <v>480</v>
      </c>
      <c r="K435" s="5"/>
      <c r="L435" s="5" t="s">
        <v>608</v>
      </c>
      <c r="M435" s="5" t="s">
        <v>487</v>
      </c>
    </row>
    <row r="436" ht="48.3" customHeight="1" spans="1:13">
      <c r="A436" s="2" t="s">
        <v>489</v>
      </c>
      <c r="B436" s="2"/>
      <c r="C436" s="2"/>
      <c r="D436" s="2"/>
      <c r="E436" s="2"/>
      <c r="F436" s="2"/>
      <c r="G436" s="2"/>
      <c r="H436" s="2"/>
      <c r="I436" s="2"/>
      <c r="J436" s="2"/>
      <c r="K436" s="2"/>
      <c r="L436" s="2"/>
      <c r="M436" s="2"/>
    </row>
    <row r="437" ht="25.85" customHeight="1" spans="1:13">
      <c r="A437" s="3" t="s">
        <v>490</v>
      </c>
      <c r="B437" s="4" t="s">
        <v>491</v>
      </c>
      <c r="C437" s="4"/>
      <c r="D437" s="4"/>
      <c r="E437" s="4"/>
      <c r="F437" s="4"/>
      <c r="G437" s="4"/>
      <c r="H437" s="4"/>
      <c r="I437" s="4"/>
      <c r="J437" s="4"/>
      <c r="K437" s="9" t="s">
        <v>2</v>
      </c>
      <c r="L437" s="9"/>
      <c r="M437" s="9"/>
    </row>
    <row r="438" ht="26.05" customHeight="1" spans="1:13">
      <c r="A438" s="5" t="s">
        <v>492</v>
      </c>
      <c r="B438" s="6" t="s">
        <v>764</v>
      </c>
      <c r="C438" s="6"/>
      <c r="D438" s="6"/>
      <c r="E438" s="6"/>
      <c r="F438" s="6"/>
      <c r="G438" s="5" t="s">
        <v>494</v>
      </c>
      <c r="H438" s="5"/>
      <c r="I438" s="5" t="s">
        <v>495</v>
      </c>
      <c r="J438" s="5"/>
      <c r="K438" s="5"/>
      <c r="L438" s="5"/>
      <c r="M438" s="5"/>
    </row>
    <row r="439" ht="26.05" customHeight="1" spans="1:13">
      <c r="A439" s="5" t="s">
        <v>496</v>
      </c>
      <c r="B439" s="5">
        <v>10</v>
      </c>
      <c r="C439" s="5"/>
      <c r="D439" s="5"/>
      <c r="E439" s="5"/>
      <c r="F439" s="5"/>
      <c r="G439" s="5" t="s">
        <v>497</v>
      </c>
      <c r="H439" s="5"/>
      <c r="I439" s="5" t="s">
        <v>551</v>
      </c>
      <c r="J439" s="5"/>
      <c r="K439" s="5"/>
      <c r="L439" s="5"/>
      <c r="M439" s="5"/>
    </row>
    <row r="440" ht="26.05" customHeight="1" spans="1:13">
      <c r="A440" s="5" t="s">
        <v>498</v>
      </c>
      <c r="B440" s="7">
        <v>106</v>
      </c>
      <c r="C440" s="7"/>
      <c r="D440" s="7"/>
      <c r="E440" s="7"/>
      <c r="F440" s="7"/>
      <c r="G440" s="5" t="s">
        <v>499</v>
      </c>
      <c r="H440" s="5"/>
      <c r="I440" s="7"/>
      <c r="J440" s="7"/>
      <c r="K440" s="7"/>
      <c r="L440" s="7"/>
      <c r="M440" s="7"/>
    </row>
    <row r="441" ht="26.05" customHeight="1" spans="1:13">
      <c r="A441" s="5"/>
      <c r="B441" s="7"/>
      <c r="C441" s="7"/>
      <c r="D441" s="7"/>
      <c r="E441" s="7"/>
      <c r="F441" s="7"/>
      <c r="G441" s="5" t="s">
        <v>500</v>
      </c>
      <c r="H441" s="5"/>
      <c r="I441" s="7">
        <v>106</v>
      </c>
      <c r="J441" s="7"/>
      <c r="K441" s="7"/>
      <c r="L441" s="7"/>
      <c r="M441" s="7"/>
    </row>
    <row r="442" ht="81.45" customHeight="1" spans="1:13">
      <c r="A442" s="5" t="s">
        <v>501</v>
      </c>
      <c r="B442" s="8"/>
      <c r="C442" s="8"/>
      <c r="D442" s="8"/>
      <c r="E442" s="8"/>
      <c r="F442" s="8"/>
      <c r="G442" s="8"/>
      <c r="H442" s="8"/>
      <c r="I442" s="8"/>
      <c r="J442" s="8"/>
      <c r="K442" s="8"/>
      <c r="L442" s="8"/>
      <c r="M442" s="8"/>
    </row>
    <row r="443" ht="81.45" customHeight="1" spans="1:13">
      <c r="A443" s="5" t="s">
        <v>503</v>
      </c>
      <c r="B443" s="8" t="s">
        <v>623</v>
      </c>
      <c r="C443" s="8"/>
      <c r="D443" s="8"/>
      <c r="E443" s="8"/>
      <c r="F443" s="8"/>
      <c r="G443" s="8"/>
      <c r="H443" s="8"/>
      <c r="I443" s="8"/>
      <c r="J443" s="8"/>
      <c r="K443" s="8"/>
      <c r="L443" s="8"/>
      <c r="M443" s="8"/>
    </row>
    <row r="444" ht="81.45" customHeight="1" spans="1:13">
      <c r="A444" s="5" t="s">
        <v>504</v>
      </c>
      <c r="B444" s="8" t="s">
        <v>765</v>
      </c>
      <c r="C444" s="8"/>
      <c r="D444" s="8"/>
      <c r="E444" s="8"/>
      <c r="F444" s="8"/>
      <c r="G444" s="8"/>
      <c r="H444" s="8"/>
      <c r="I444" s="8"/>
      <c r="J444" s="8"/>
      <c r="K444" s="8"/>
      <c r="L444" s="8"/>
      <c r="M444" s="8"/>
    </row>
    <row r="445" ht="26.05" customHeight="1" spans="1:13">
      <c r="A445" s="5" t="s">
        <v>455</v>
      </c>
      <c r="B445" s="5" t="s">
        <v>456</v>
      </c>
      <c r="C445" s="5" t="s">
        <v>457</v>
      </c>
      <c r="D445" s="5" t="s">
        <v>506</v>
      </c>
      <c r="E445" s="5"/>
      <c r="F445" s="5" t="s">
        <v>459</v>
      </c>
      <c r="G445" s="5"/>
      <c r="H445" s="5" t="s">
        <v>460</v>
      </c>
      <c r="I445" s="5"/>
      <c r="J445" s="5" t="s">
        <v>461</v>
      </c>
      <c r="K445" s="5"/>
      <c r="L445" s="5" t="s">
        <v>462</v>
      </c>
      <c r="M445" s="5" t="s">
        <v>463</v>
      </c>
    </row>
    <row r="446" ht="19.55" customHeight="1" spans="1:13">
      <c r="A446" s="5"/>
      <c r="B446" s="8" t="s">
        <v>464</v>
      </c>
      <c r="C446" s="8" t="s">
        <v>766</v>
      </c>
      <c r="D446" s="8" t="s">
        <v>767</v>
      </c>
      <c r="E446" s="8"/>
      <c r="F446" s="5" t="s">
        <v>566</v>
      </c>
      <c r="G446" s="5"/>
      <c r="H446" s="5"/>
      <c r="I446" s="5"/>
      <c r="J446" s="5" t="s">
        <v>761</v>
      </c>
      <c r="K446" s="5"/>
      <c r="L446" s="5" t="s">
        <v>768</v>
      </c>
      <c r="M446" s="5" t="s">
        <v>487</v>
      </c>
    </row>
    <row r="447" ht="50" customHeight="1" spans="1:13">
      <c r="A447" s="5"/>
      <c r="B447" s="8" t="s">
        <v>464</v>
      </c>
      <c r="C447" s="8" t="s">
        <v>766</v>
      </c>
      <c r="D447" s="8" t="s">
        <v>769</v>
      </c>
      <c r="E447" s="8"/>
      <c r="F447" s="5" t="s">
        <v>566</v>
      </c>
      <c r="G447" s="5"/>
      <c r="H447" s="5"/>
      <c r="I447" s="5"/>
      <c r="J447" s="5" t="s">
        <v>761</v>
      </c>
      <c r="K447" s="5"/>
      <c r="L447" s="5" t="s">
        <v>770</v>
      </c>
      <c r="M447" s="5" t="s">
        <v>471</v>
      </c>
    </row>
    <row r="448" ht="25" customHeight="1" spans="1:13">
      <c r="A448" s="5"/>
      <c r="B448" s="8" t="s">
        <v>476</v>
      </c>
      <c r="C448" s="8" t="s">
        <v>477</v>
      </c>
      <c r="D448" s="8" t="s">
        <v>771</v>
      </c>
      <c r="E448" s="8"/>
      <c r="F448" s="5" t="s">
        <v>467</v>
      </c>
      <c r="G448" s="5"/>
      <c r="H448" s="5"/>
      <c r="I448" s="5"/>
      <c r="J448" s="5" t="s">
        <v>761</v>
      </c>
      <c r="K448" s="5"/>
      <c r="L448" s="5" t="s">
        <v>770</v>
      </c>
      <c r="M448" s="5" t="s">
        <v>487</v>
      </c>
    </row>
    <row r="449" ht="19.55" customHeight="1" spans="1:13">
      <c r="A449" s="5"/>
      <c r="B449" s="8" t="s">
        <v>513</v>
      </c>
      <c r="C449" s="8" t="s">
        <v>513</v>
      </c>
      <c r="D449" s="8" t="s">
        <v>772</v>
      </c>
      <c r="E449" s="8"/>
      <c r="F449" s="5" t="s">
        <v>479</v>
      </c>
      <c r="G449" s="5"/>
      <c r="H449" s="5" t="s">
        <v>468</v>
      </c>
      <c r="I449" s="5"/>
      <c r="J449" s="5" t="s">
        <v>480</v>
      </c>
      <c r="K449" s="5"/>
      <c r="L449" s="5" t="s">
        <v>773</v>
      </c>
      <c r="M449" s="5" t="s">
        <v>487</v>
      </c>
    </row>
    <row r="450" ht="48.3" customHeight="1" spans="1:13">
      <c r="A450" s="2" t="s">
        <v>489</v>
      </c>
      <c r="B450" s="2"/>
      <c r="C450" s="2"/>
      <c r="D450" s="2"/>
      <c r="E450" s="2"/>
      <c r="F450" s="2"/>
      <c r="G450" s="2"/>
      <c r="H450" s="2"/>
      <c r="I450" s="2"/>
      <c r="J450" s="2"/>
      <c r="K450" s="2"/>
      <c r="L450" s="2"/>
      <c r="M450" s="2"/>
    </row>
    <row r="451" ht="25.85" customHeight="1" spans="1:13">
      <c r="A451" s="3" t="s">
        <v>490</v>
      </c>
      <c r="B451" s="4" t="s">
        <v>491</v>
      </c>
      <c r="C451" s="4"/>
      <c r="D451" s="4"/>
      <c r="E451" s="4"/>
      <c r="F451" s="4"/>
      <c r="G451" s="4"/>
      <c r="H451" s="4"/>
      <c r="I451" s="4"/>
      <c r="J451" s="4"/>
      <c r="K451" s="9" t="s">
        <v>2</v>
      </c>
      <c r="L451" s="9"/>
      <c r="M451" s="9"/>
    </row>
    <row r="452" ht="26.05" customHeight="1" spans="1:13">
      <c r="A452" s="5" t="s">
        <v>492</v>
      </c>
      <c r="B452" s="6" t="s">
        <v>774</v>
      </c>
      <c r="C452" s="6"/>
      <c r="D452" s="6"/>
      <c r="E452" s="6"/>
      <c r="F452" s="6"/>
      <c r="G452" s="5" t="s">
        <v>494</v>
      </c>
      <c r="H452" s="5"/>
      <c r="I452" s="5" t="s">
        <v>495</v>
      </c>
      <c r="J452" s="5"/>
      <c r="K452" s="5"/>
      <c r="L452" s="5"/>
      <c r="M452" s="5"/>
    </row>
    <row r="453" ht="26.05" customHeight="1" spans="1:13">
      <c r="A453" s="5" t="s">
        <v>496</v>
      </c>
      <c r="B453" s="5">
        <v>10</v>
      </c>
      <c r="C453" s="5"/>
      <c r="D453" s="5"/>
      <c r="E453" s="5"/>
      <c r="F453" s="5"/>
      <c r="G453" s="5" t="s">
        <v>497</v>
      </c>
      <c r="H453" s="5"/>
      <c r="I453" s="5" t="s">
        <v>551</v>
      </c>
      <c r="J453" s="5"/>
      <c r="K453" s="5"/>
      <c r="L453" s="5"/>
      <c r="M453" s="5"/>
    </row>
    <row r="454" ht="26.05" customHeight="1" spans="1:13">
      <c r="A454" s="5" t="s">
        <v>498</v>
      </c>
      <c r="B454" s="7">
        <v>86.4</v>
      </c>
      <c r="C454" s="7"/>
      <c r="D454" s="7"/>
      <c r="E454" s="7"/>
      <c r="F454" s="7"/>
      <c r="G454" s="5" t="s">
        <v>499</v>
      </c>
      <c r="H454" s="5"/>
      <c r="I454" s="7">
        <v>86.4</v>
      </c>
      <c r="J454" s="7"/>
      <c r="K454" s="7"/>
      <c r="L454" s="7"/>
      <c r="M454" s="7"/>
    </row>
    <row r="455" ht="26.05" customHeight="1" spans="1:13">
      <c r="A455" s="5"/>
      <c r="B455" s="7"/>
      <c r="C455" s="7"/>
      <c r="D455" s="7"/>
      <c r="E455" s="7"/>
      <c r="F455" s="7"/>
      <c r="G455" s="5" t="s">
        <v>500</v>
      </c>
      <c r="H455" s="5"/>
      <c r="I455" s="7"/>
      <c r="J455" s="7"/>
      <c r="K455" s="7"/>
      <c r="L455" s="7"/>
      <c r="M455" s="7"/>
    </row>
    <row r="456" ht="81.45" customHeight="1" spans="1:13">
      <c r="A456" s="5" t="s">
        <v>501</v>
      </c>
      <c r="B456" s="8" t="s">
        <v>775</v>
      </c>
      <c r="C456" s="8"/>
      <c r="D456" s="8"/>
      <c r="E456" s="8"/>
      <c r="F456" s="8"/>
      <c r="G456" s="8"/>
      <c r="H456" s="8"/>
      <c r="I456" s="8"/>
      <c r="J456" s="8"/>
      <c r="K456" s="8"/>
      <c r="L456" s="8"/>
      <c r="M456" s="8"/>
    </row>
    <row r="457" ht="81.45" customHeight="1" spans="1:13">
      <c r="A457" s="5" t="s">
        <v>503</v>
      </c>
      <c r="B457" s="8" t="s">
        <v>663</v>
      </c>
      <c r="C457" s="8"/>
      <c r="D457" s="8"/>
      <c r="E457" s="8"/>
      <c r="F457" s="8"/>
      <c r="G457" s="8"/>
      <c r="H457" s="8"/>
      <c r="I457" s="8"/>
      <c r="J457" s="8"/>
      <c r="K457" s="8"/>
      <c r="L457" s="8"/>
      <c r="M457" s="8"/>
    </row>
    <row r="458" ht="81.45" customHeight="1" spans="1:13">
      <c r="A458" s="5" t="s">
        <v>504</v>
      </c>
      <c r="B458" s="8" t="s">
        <v>776</v>
      </c>
      <c r="C458" s="8"/>
      <c r="D458" s="8"/>
      <c r="E458" s="8"/>
      <c r="F458" s="8"/>
      <c r="G458" s="8"/>
      <c r="H458" s="8"/>
      <c r="I458" s="8"/>
      <c r="J458" s="8"/>
      <c r="K458" s="8"/>
      <c r="L458" s="8"/>
      <c r="M458" s="8"/>
    </row>
    <row r="459" ht="26.05" customHeight="1" spans="1:13">
      <c r="A459" s="5" t="s">
        <v>455</v>
      </c>
      <c r="B459" s="5" t="s">
        <v>456</v>
      </c>
      <c r="C459" s="5" t="s">
        <v>457</v>
      </c>
      <c r="D459" s="5" t="s">
        <v>506</v>
      </c>
      <c r="E459" s="5"/>
      <c r="F459" s="5" t="s">
        <v>459</v>
      </c>
      <c r="G459" s="5"/>
      <c r="H459" s="5" t="s">
        <v>460</v>
      </c>
      <c r="I459" s="5"/>
      <c r="J459" s="5" t="s">
        <v>461</v>
      </c>
      <c r="K459" s="5"/>
      <c r="L459" s="5" t="s">
        <v>462</v>
      </c>
      <c r="M459" s="5" t="s">
        <v>463</v>
      </c>
    </row>
    <row r="460" ht="25" customHeight="1" spans="1:13">
      <c r="A460" s="5"/>
      <c r="B460" s="8" t="s">
        <v>513</v>
      </c>
      <c r="C460" s="8" t="s">
        <v>514</v>
      </c>
      <c r="D460" s="8" t="s">
        <v>777</v>
      </c>
      <c r="E460" s="8"/>
      <c r="F460" s="5" t="s">
        <v>479</v>
      </c>
      <c r="G460" s="5"/>
      <c r="H460" s="5" t="s">
        <v>468</v>
      </c>
      <c r="I460" s="5"/>
      <c r="J460" s="5" t="s">
        <v>480</v>
      </c>
      <c r="K460" s="5"/>
      <c r="L460" s="5" t="s">
        <v>516</v>
      </c>
      <c r="M460" s="5" t="s">
        <v>487</v>
      </c>
    </row>
    <row r="461" ht="25" customHeight="1" spans="1:13">
      <c r="A461" s="5"/>
      <c r="B461" s="8" t="s">
        <v>476</v>
      </c>
      <c r="C461" s="8" t="s">
        <v>554</v>
      </c>
      <c r="D461" s="8" t="s">
        <v>778</v>
      </c>
      <c r="E461" s="8"/>
      <c r="F461" s="5" t="s">
        <v>467</v>
      </c>
      <c r="G461" s="5"/>
      <c r="H461" s="5" t="s">
        <v>468</v>
      </c>
      <c r="I461" s="5"/>
      <c r="J461" s="5" t="s">
        <v>469</v>
      </c>
      <c r="K461" s="5"/>
      <c r="L461" s="5" t="s">
        <v>470</v>
      </c>
      <c r="M461" s="5" t="s">
        <v>487</v>
      </c>
    </row>
    <row r="462" ht="19.55" customHeight="1" spans="1:13">
      <c r="A462" s="5"/>
      <c r="B462" s="8" t="s">
        <v>464</v>
      </c>
      <c r="C462" s="8" t="s">
        <v>474</v>
      </c>
      <c r="D462" s="8" t="s">
        <v>543</v>
      </c>
      <c r="E462" s="8"/>
      <c r="F462" s="5" t="s">
        <v>467</v>
      </c>
      <c r="G462" s="5"/>
      <c r="H462" s="5" t="s">
        <v>544</v>
      </c>
      <c r="I462" s="5"/>
      <c r="J462" s="5" t="s">
        <v>469</v>
      </c>
      <c r="K462" s="5"/>
      <c r="L462" s="5" t="s">
        <v>520</v>
      </c>
      <c r="M462" s="5" t="s">
        <v>471</v>
      </c>
    </row>
    <row r="463" ht="19.55" customHeight="1" spans="1:13">
      <c r="A463" s="5"/>
      <c r="B463" s="8" t="s">
        <v>464</v>
      </c>
      <c r="C463" s="8" t="s">
        <v>474</v>
      </c>
      <c r="D463" s="8" t="s">
        <v>660</v>
      </c>
      <c r="E463" s="8"/>
      <c r="F463" s="5" t="s">
        <v>467</v>
      </c>
      <c r="G463" s="5"/>
      <c r="H463" s="5" t="s">
        <v>576</v>
      </c>
      <c r="I463" s="5"/>
      <c r="J463" s="5" t="s">
        <v>480</v>
      </c>
      <c r="K463" s="5"/>
      <c r="L463" s="5" t="s">
        <v>739</v>
      </c>
      <c r="M463" s="5" t="s">
        <v>471</v>
      </c>
    </row>
    <row r="464" ht="19.55" customHeight="1" spans="1:13">
      <c r="A464" s="5"/>
      <c r="B464" s="8" t="s">
        <v>464</v>
      </c>
      <c r="C464" s="8" t="s">
        <v>472</v>
      </c>
      <c r="D464" s="8" t="s">
        <v>779</v>
      </c>
      <c r="E464" s="8"/>
      <c r="F464" s="5" t="s">
        <v>467</v>
      </c>
      <c r="G464" s="5"/>
      <c r="H464" s="5" t="s">
        <v>468</v>
      </c>
      <c r="I464" s="5"/>
      <c r="J464" s="5" t="s">
        <v>469</v>
      </c>
      <c r="K464" s="5"/>
      <c r="L464" s="5" t="s">
        <v>470</v>
      </c>
      <c r="M464" s="5" t="s">
        <v>471</v>
      </c>
    </row>
    <row r="465" ht="48.3" customHeight="1" spans="1:13">
      <c r="A465" s="2" t="s">
        <v>489</v>
      </c>
      <c r="B465" s="2"/>
      <c r="C465" s="2"/>
      <c r="D465" s="2"/>
      <c r="E465" s="2"/>
      <c r="F465" s="2"/>
      <c r="G465" s="2"/>
      <c r="H465" s="2"/>
      <c r="I465" s="2"/>
      <c r="J465" s="2"/>
      <c r="K465" s="2"/>
      <c r="L465" s="2"/>
      <c r="M465" s="2"/>
    </row>
    <row r="466" ht="25.85" customHeight="1" spans="1:13">
      <c r="A466" s="3" t="s">
        <v>490</v>
      </c>
      <c r="B466" s="4" t="s">
        <v>491</v>
      </c>
      <c r="C466" s="4"/>
      <c r="D466" s="4"/>
      <c r="E466" s="4"/>
      <c r="F466" s="4"/>
      <c r="G466" s="4"/>
      <c r="H466" s="4"/>
      <c r="I466" s="4"/>
      <c r="J466" s="4"/>
      <c r="K466" s="9" t="s">
        <v>2</v>
      </c>
      <c r="L466" s="9"/>
      <c r="M466" s="9"/>
    </row>
    <row r="467" ht="26.05" customHeight="1" spans="1:13">
      <c r="A467" s="5" t="s">
        <v>492</v>
      </c>
      <c r="B467" s="6" t="s">
        <v>780</v>
      </c>
      <c r="C467" s="6"/>
      <c r="D467" s="6"/>
      <c r="E467" s="6"/>
      <c r="F467" s="6"/>
      <c r="G467" s="5" t="s">
        <v>494</v>
      </c>
      <c r="H467" s="5"/>
      <c r="I467" s="5" t="s">
        <v>495</v>
      </c>
      <c r="J467" s="5"/>
      <c r="K467" s="5"/>
      <c r="L467" s="5"/>
      <c r="M467" s="5"/>
    </row>
    <row r="468" ht="26.05" customHeight="1" spans="1:13">
      <c r="A468" s="5" t="s">
        <v>496</v>
      </c>
      <c r="B468" s="5">
        <v>10</v>
      </c>
      <c r="C468" s="5"/>
      <c r="D468" s="5"/>
      <c r="E468" s="5"/>
      <c r="F468" s="5"/>
      <c r="G468" s="5" t="s">
        <v>497</v>
      </c>
      <c r="H468" s="5"/>
      <c r="I468" s="5" t="s">
        <v>551</v>
      </c>
      <c r="J468" s="5"/>
      <c r="K468" s="5"/>
      <c r="L468" s="5"/>
      <c r="M468" s="5"/>
    </row>
    <row r="469" ht="26.05" customHeight="1" spans="1:13">
      <c r="A469" s="5" t="s">
        <v>498</v>
      </c>
      <c r="B469" s="7">
        <v>1</v>
      </c>
      <c r="C469" s="7"/>
      <c r="D469" s="7"/>
      <c r="E469" s="7"/>
      <c r="F469" s="7"/>
      <c r="G469" s="5" t="s">
        <v>499</v>
      </c>
      <c r="H469" s="5"/>
      <c r="I469" s="7">
        <v>1</v>
      </c>
      <c r="J469" s="7"/>
      <c r="K469" s="7"/>
      <c r="L469" s="7"/>
      <c r="M469" s="7"/>
    </row>
    <row r="470" ht="26.05" customHeight="1" spans="1:13">
      <c r="A470" s="5"/>
      <c r="B470" s="7"/>
      <c r="C470" s="7"/>
      <c r="D470" s="7"/>
      <c r="E470" s="7"/>
      <c r="F470" s="7"/>
      <c r="G470" s="5" t="s">
        <v>500</v>
      </c>
      <c r="H470" s="5"/>
      <c r="I470" s="7"/>
      <c r="J470" s="7"/>
      <c r="K470" s="7"/>
      <c r="L470" s="7"/>
      <c r="M470" s="7"/>
    </row>
    <row r="471" ht="81.45" customHeight="1" spans="1:13">
      <c r="A471" s="5" t="s">
        <v>501</v>
      </c>
      <c r="B471" s="8" t="s">
        <v>781</v>
      </c>
      <c r="C471" s="8"/>
      <c r="D471" s="8"/>
      <c r="E471" s="8"/>
      <c r="F471" s="8"/>
      <c r="G471" s="8"/>
      <c r="H471" s="8"/>
      <c r="I471" s="8"/>
      <c r="J471" s="8"/>
      <c r="K471" s="8"/>
      <c r="L471" s="8"/>
      <c r="M471" s="8"/>
    </row>
    <row r="472" ht="81.45" customHeight="1" spans="1:13">
      <c r="A472" s="5" t="s">
        <v>503</v>
      </c>
      <c r="B472" s="8" t="s">
        <v>623</v>
      </c>
      <c r="C472" s="8"/>
      <c r="D472" s="8"/>
      <c r="E472" s="8"/>
      <c r="F472" s="8"/>
      <c r="G472" s="8"/>
      <c r="H472" s="8"/>
      <c r="I472" s="8"/>
      <c r="J472" s="8"/>
      <c r="K472" s="8"/>
      <c r="L472" s="8"/>
      <c r="M472" s="8"/>
    </row>
    <row r="473" ht="81.45" customHeight="1" spans="1:13">
      <c r="A473" s="5" t="s">
        <v>504</v>
      </c>
      <c r="B473" s="8" t="s">
        <v>782</v>
      </c>
      <c r="C473" s="8"/>
      <c r="D473" s="8"/>
      <c r="E473" s="8"/>
      <c r="F473" s="8"/>
      <c r="G473" s="8"/>
      <c r="H473" s="8"/>
      <c r="I473" s="8"/>
      <c r="J473" s="8"/>
      <c r="K473" s="8"/>
      <c r="L473" s="8"/>
      <c r="M473" s="8"/>
    </row>
    <row r="474" ht="26.05" customHeight="1" spans="1:13">
      <c r="A474" s="5" t="s">
        <v>455</v>
      </c>
      <c r="B474" s="5" t="s">
        <v>456</v>
      </c>
      <c r="C474" s="5" t="s">
        <v>457</v>
      </c>
      <c r="D474" s="5" t="s">
        <v>506</v>
      </c>
      <c r="E474" s="5"/>
      <c r="F474" s="5" t="s">
        <v>459</v>
      </c>
      <c r="G474" s="5"/>
      <c r="H474" s="5" t="s">
        <v>460</v>
      </c>
      <c r="I474" s="5"/>
      <c r="J474" s="5" t="s">
        <v>461</v>
      </c>
      <c r="K474" s="5"/>
      <c r="L474" s="5" t="s">
        <v>462</v>
      </c>
      <c r="M474" s="5" t="s">
        <v>463</v>
      </c>
    </row>
    <row r="475" ht="25" customHeight="1" spans="1:13">
      <c r="A475" s="5"/>
      <c r="B475" s="8" t="s">
        <v>513</v>
      </c>
      <c r="C475" s="8" t="s">
        <v>514</v>
      </c>
      <c r="D475" s="8" t="s">
        <v>783</v>
      </c>
      <c r="E475" s="8"/>
      <c r="F475" s="5" t="s">
        <v>479</v>
      </c>
      <c r="G475" s="5"/>
      <c r="H475" s="5" t="s">
        <v>468</v>
      </c>
      <c r="I475" s="5"/>
      <c r="J475" s="5" t="s">
        <v>480</v>
      </c>
      <c r="K475" s="5"/>
      <c r="L475" s="5" t="s">
        <v>626</v>
      </c>
      <c r="M475" s="5" t="s">
        <v>487</v>
      </c>
    </row>
    <row r="476" ht="25" customHeight="1" spans="1:13">
      <c r="A476" s="5"/>
      <c r="B476" s="8" t="s">
        <v>476</v>
      </c>
      <c r="C476" s="8" t="s">
        <v>529</v>
      </c>
      <c r="D476" s="8" t="s">
        <v>784</v>
      </c>
      <c r="E476" s="8"/>
      <c r="F476" s="5" t="s">
        <v>467</v>
      </c>
      <c r="G476" s="5"/>
      <c r="H476" s="5" t="s">
        <v>468</v>
      </c>
      <c r="I476" s="5"/>
      <c r="J476" s="5" t="s">
        <v>469</v>
      </c>
      <c r="K476" s="5"/>
      <c r="L476" s="5" t="s">
        <v>470</v>
      </c>
      <c r="M476" s="5" t="s">
        <v>487</v>
      </c>
    </row>
    <row r="477" ht="19.55" customHeight="1" spans="1:13">
      <c r="A477" s="5"/>
      <c r="B477" s="8" t="s">
        <v>464</v>
      </c>
      <c r="C477" s="8" t="s">
        <v>474</v>
      </c>
      <c r="D477" s="8" t="s">
        <v>785</v>
      </c>
      <c r="E477" s="8"/>
      <c r="F477" s="5" t="s">
        <v>467</v>
      </c>
      <c r="G477" s="5"/>
      <c r="H477" s="5" t="s">
        <v>570</v>
      </c>
      <c r="I477" s="5"/>
      <c r="J477" s="5" t="s">
        <v>480</v>
      </c>
      <c r="K477" s="5"/>
      <c r="L477" s="5" t="s">
        <v>608</v>
      </c>
      <c r="M477" s="5" t="s">
        <v>471</v>
      </c>
    </row>
    <row r="478" ht="19.55" customHeight="1" spans="1:13">
      <c r="A478" s="5"/>
      <c r="B478" s="8" t="s">
        <v>464</v>
      </c>
      <c r="C478" s="8" t="s">
        <v>472</v>
      </c>
      <c r="D478" s="8" t="s">
        <v>786</v>
      </c>
      <c r="E478" s="8"/>
      <c r="F478" s="5" t="s">
        <v>467</v>
      </c>
      <c r="G478" s="5"/>
      <c r="H478" s="5" t="s">
        <v>570</v>
      </c>
      <c r="I478" s="5"/>
      <c r="J478" s="5" t="s">
        <v>548</v>
      </c>
      <c r="K478" s="5"/>
      <c r="L478" s="5" t="s">
        <v>526</v>
      </c>
      <c r="M478" s="5" t="s">
        <v>471</v>
      </c>
    </row>
    <row r="479" ht="19.55" customHeight="1" spans="1:13">
      <c r="A479" s="5"/>
      <c r="B479" s="8" t="s">
        <v>464</v>
      </c>
      <c r="C479" s="8" t="s">
        <v>474</v>
      </c>
      <c r="D479" s="8" t="s">
        <v>787</v>
      </c>
      <c r="E479" s="8"/>
      <c r="F479" s="5" t="s">
        <v>467</v>
      </c>
      <c r="G479" s="5"/>
      <c r="H479" s="5" t="s">
        <v>570</v>
      </c>
      <c r="I479" s="5"/>
      <c r="J479" s="5" t="s">
        <v>480</v>
      </c>
      <c r="K479" s="5"/>
      <c r="L479" s="5" t="s">
        <v>571</v>
      </c>
      <c r="M479" s="5" t="s">
        <v>471</v>
      </c>
    </row>
    <row r="480" ht="48.3" customHeight="1" spans="1:13">
      <c r="A480" s="2" t="s">
        <v>489</v>
      </c>
      <c r="B480" s="2"/>
      <c r="C480" s="2"/>
      <c r="D480" s="2"/>
      <c r="E480" s="2"/>
      <c r="F480" s="2"/>
      <c r="G480" s="2"/>
      <c r="H480" s="2"/>
      <c r="I480" s="2"/>
      <c r="J480" s="2"/>
      <c r="K480" s="2"/>
      <c r="L480" s="2"/>
      <c r="M480" s="2"/>
    </row>
    <row r="481" ht="25.85" customHeight="1" spans="1:13">
      <c r="A481" s="3" t="s">
        <v>490</v>
      </c>
      <c r="B481" s="4" t="s">
        <v>491</v>
      </c>
      <c r="C481" s="4"/>
      <c r="D481" s="4"/>
      <c r="E481" s="4"/>
      <c r="F481" s="4"/>
      <c r="G481" s="4"/>
      <c r="H481" s="4"/>
      <c r="I481" s="4"/>
      <c r="J481" s="4"/>
      <c r="K481" s="9" t="s">
        <v>2</v>
      </c>
      <c r="L481" s="9"/>
      <c r="M481" s="9"/>
    </row>
    <row r="482" ht="26.05" customHeight="1" spans="1:13">
      <c r="A482" s="5" t="s">
        <v>492</v>
      </c>
      <c r="B482" s="6" t="s">
        <v>788</v>
      </c>
      <c r="C482" s="6"/>
      <c r="D482" s="6"/>
      <c r="E482" s="6"/>
      <c r="F482" s="6"/>
      <c r="G482" s="5" t="s">
        <v>494</v>
      </c>
      <c r="H482" s="5"/>
      <c r="I482" s="5" t="s">
        <v>495</v>
      </c>
      <c r="J482" s="5"/>
      <c r="K482" s="5"/>
      <c r="L482" s="5"/>
      <c r="M482" s="5"/>
    </row>
    <row r="483" ht="26.05" customHeight="1" spans="1:13">
      <c r="A483" s="5" t="s">
        <v>496</v>
      </c>
      <c r="B483" s="5">
        <v>10</v>
      </c>
      <c r="C483" s="5"/>
      <c r="D483" s="5"/>
      <c r="E483" s="5"/>
      <c r="F483" s="5"/>
      <c r="G483" s="5" t="s">
        <v>497</v>
      </c>
      <c r="H483" s="5"/>
      <c r="I483" s="5" t="s">
        <v>551</v>
      </c>
      <c r="J483" s="5"/>
      <c r="K483" s="5"/>
      <c r="L483" s="5"/>
      <c r="M483" s="5"/>
    </row>
    <row r="484" ht="26.05" customHeight="1" spans="1:13">
      <c r="A484" s="5" t="s">
        <v>498</v>
      </c>
      <c r="B484" s="7">
        <v>1</v>
      </c>
      <c r="C484" s="7"/>
      <c r="D484" s="7"/>
      <c r="E484" s="7"/>
      <c r="F484" s="7"/>
      <c r="G484" s="5" t="s">
        <v>499</v>
      </c>
      <c r="H484" s="5"/>
      <c r="I484" s="7">
        <v>1</v>
      </c>
      <c r="J484" s="7"/>
      <c r="K484" s="7"/>
      <c r="L484" s="7"/>
      <c r="M484" s="7"/>
    </row>
    <row r="485" ht="26.05" customHeight="1" spans="1:13">
      <c r="A485" s="5"/>
      <c r="B485" s="7"/>
      <c r="C485" s="7"/>
      <c r="D485" s="7"/>
      <c r="E485" s="7"/>
      <c r="F485" s="7"/>
      <c r="G485" s="5" t="s">
        <v>500</v>
      </c>
      <c r="H485" s="5"/>
      <c r="I485" s="7"/>
      <c r="J485" s="7"/>
      <c r="K485" s="7"/>
      <c r="L485" s="7"/>
      <c r="M485" s="7"/>
    </row>
    <row r="486" ht="81.45" customHeight="1" spans="1:13">
      <c r="A486" s="5" t="s">
        <v>501</v>
      </c>
      <c r="B486" s="8" t="s">
        <v>789</v>
      </c>
      <c r="C486" s="8"/>
      <c r="D486" s="8"/>
      <c r="E486" s="8"/>
      <c r="F486" s="8"/>
      <c r="G486" s="8"/>
      <c r="H486" s="8"/>
      <c r="I486" s="8"/>
      <c r="J486" s="8"/>
      <c r="K486" s="8"/>
      <c r="L486" s="8"/>
      <c r="M486" s="8"/>
    </row>
    <row r="487" ht="81.45" customHeight="1" spans="1:13">
      <c r="A487" s="5" t="s">
        <v>503</v>
      </c>
      <c r="B487" s="8" t="s">
        <v>623</v>
      </c>
      <c r="C487" s="8"/>
      <c r="D487" s="8"/>
      <c r="E487" s="8"/>
      <c r="F487" s="8"/>
      <c r="G487" s="8"/>
      <c r="H487" s="8"/>
      <c r="I487" s="8"/>
      <c r="J487" s="8"/>
      <c r="K487" s="8"/>
      <c r="L487" s="8"/>
      <c r="M487" s="8"/>
    </row>
    <row r="488" ht="81.45" customHeight="1" spans="1:13">
      <c r="A488" s="5" t="s">
        <v>504</v>
      </c>
      <c r="B488" s="8" t="s">
        <v>790</v>
      </c>
      <c r="C488" s="8"/>
      <c r="D488" s="8"/>
      <c r="E488" s="8"/>
      <c r="F488" s="8"/>
      <c r="G488" s="8"/>
      <c r="H488" s="8"/>
      <c r="I488" s="8"/>
      <c r="J488" s="8"/>
      <c r="K488" s="8"/>
      <c r="L488" s="8"/>
      <c r="M488" s="8"/>
    </row>
    <row r="489" ht="26.05" customHeight="1" spans="1:13">
      <c r="A489" s="5" t="s">
        <v>455</v>
      </c>
      <c r="B489" s="5" t="s">
        <v>456</v>
      </c>
      <c r="C489" s="5" t="s">
        <v>457</v>
      </c>
      <c r="D489" s="5" t="s">
        <v>506</v>
      </c>
      <c r="E489" s="5"/>
      <c r="F489" s="5" t="s">
        <v>459</v>
      </c>
      <c r="G489" s="5"/>
      <c r="H489" s="5" t="s">
        <v>460</v>
      </c>
      <c r="I489" s="5"/>
      <c r="J489" s="5" t="s">
        <v>461</v>
      </c>
      <c r="K489" s="5"/>
      <c r="L489" s="5" t="s">
        <v>462</v>
      </c>
      <c r="M489" s="5" t="s">
        <v>463</v>
      </c>
    </row>
    <row r="490" ht="19.55" customHeight="1" spans="1:13">
      <c r="A490" s="5"/>
      <c r="B490" s="8" t="s">
        <v>464</v>
      </c>
      <c r="C490" s="8" t="s">
        <v>474</v>
      </c>
      <c r="D490" s="8" t="s">
        <v>785</v>
      </c>
      <c r="E490" s="8"/>
      <c r="F490" s="5" t="s">
        <v>467</v>
      </c>
      <c r="G490" s="5"/>
      <c r="H490" s="5" t="s">
        <v>570</v>
      </c>
      <c r="I490" s="5"/>
      <c r="J490" s="5" t="s">
        <v>480</v>
      </c>
      <c r="K490" s="5"/>
      <c r="L490" s="5" t="s">
        <v>608</v>
      </c>
      <c r="M490" s="5" t="s">
        <v>471</v>
      </c>
    </row>
    <row r="491" ht="19.55" customHeight="1" spans="1:13">
      <c r="A491" s="5"/>
      <c r="B491" s="8" t="s">
        <v>464</v>
      </c>
      <c r="C491" s="8" t="s">
        <v>507</v>
      </c>
      <c r="D491" s="8" t="s">
        <v>791</v>
      </c>
      <c r="E491" s="8"/>
      <c r="F491" s="5" t="s">
        <v>467</v>
      </c>
      <c r="G491" s="5"/>
      <c r="H491" s="5" t="s">
        <v>568</v>
      </c>
      <c r="I491" s="5"/>
      <c r="J491" s="5" t="s">
        <v>469</v>
      </c>
      <c r="K491" s="5"/>
      <c r="L491" s="5" t="s">
        <v>608</v>
      </c>
      <c r="M491" s="5" t="s">
        <v>487</v>
      </c>
    </row>
    <row r="492" ht="19.55" customHeight="1" spans="1:13">
      <c r="A492" s="5"/>
      <c r="B492" s="8" t="s">
        <v>476</v>
      </c>
      <c r="C492" s="8" t="s">
        <v>477</v>
      </c>
      <c r="D492" s="8" t="s">
        <v>792</v>
      </c>
      <c r="E492" s="8"/>
      <c r="F492" s="5" t="s">
        <v>467</v>
      </c>
      <c r="G492" s="5"/>
      <c r="H492" s="5" t="s">
        <v>468</v>
      </c>
      <c r="I492" s="5"/>
      <c r="J492" s="5" t="s">
        <v>480</v>
      </c>
      <c r="K492" s="5"/>
      <c r="L492" s="5" t="s">
        <v>481</v>
      </c>
      <c r="M492" s="5" t="s">
        <v>471</v>
      </c>
    </row>
    <row r="493" ht="25" customHeight="1" spans="1:13">
      <c r="A493" s="5"/>
      <c r="B493" s="8" t="s">
        <v>513</v>
      </c>
      <c r="C493" s="8" t="s">
        <v>514</v>
      </c>
      <c r="D493" s="8" t="s">
        <v>610</v>
      </c>
      <c r="E493" s="8"/>
      <c r="F493" s="5" t="s">
        <v>479</v>
      </c>
      <c r="G493" s="5"/>
      <c r="H493" s="5" t="s">
        <v>468</v>
      </c>
      <c r="I493" s="5"/>
      <c r="J493" s="5" t="s">
        <v>480</v>
      </c>
      <c r="K493" s="5"/>
      <c r="L493" s="5" t="s">
        <v>516</v>
      </c>
      <c r="M493" s="5" t="s">
        <v>487</v>
      </c>
    </row>
    <row r="494" ht="19.55" customHeight="1" spans="1:13">
      <c r="A494" s="5"/>
      <c r="B494" s="8" t="s">
        <v>464</v>
      </c>
      <c r="C494" s="8" t="s">
        <v>474</v>
      </c>
      <c r="D494" s="8" t="s">
        <v>793</v>
      </c>
      <c r="E494" s="8"/>
      <c r="F494" s="5" t="s">
        <v>467</v>
      </c>
      <c r="G494" s="5"/>
      <c r="H494" s="5" t="s">
        <v>570</v>
      </c>
      <c r="I494" s="5"/>
      <c r="J494" s="5" t="s">
        <v>469</v>
      </c>
      <c r="K494" s="5"/>
      <c r="L494" s="5" t="s">
        <v>608</v>
      </c>
      <c r="M494" s="5" t="s">
        <v>471</v>
      </c>
    </row>
    <row r="495" ht="48.3" customHeight="1" spans="1:13">
      <c r="A495" s="2" t="s">
        <v>489</v>
      </c>
      <c r="B495" s="2"/>
      <c r="C495" s="2"/>
      <c r="D495" s="2"/>
      <c r="E495" s="2"/>
      <c r="F495" s="2"/>
      <c r="G495" s="2"/>
      <c r="H495" s="2"/>
      <c r="I495" s="2"/>
      <c r="J495" s="2"/>
      <c r="K495" s="2"/>
      <c r="L495" s="2"/>
      <c r="M495" s="2"/>
    </row>
    <row r="496" ht="25.85" customHeight="1" spans="1:13">
      <c r="A496" s="3" t="s">
        <v>490</v>
      </c>
      <c r="B496" s="4" t="s">
        <v>491</v>
      </c>
      <c r="C496" s="4"/>
      <c r="D496" s="4"/>
      <c r="E496" s="4"/>
      <c r="F496" s="4"/>
      <c r="G496" s="4"/>
      <c r="H496" s="4"/>
      <c r="I496" s="4"/>
      <c r="J496" s="4"/>
      <c r="K496" s="9" t="s">
        <v>2</v>
      </c>
      <c r="L496" s="9"/>
      <c r="M496" s="9"/>
    </row>
    <row r="497" ht="26.05" customHeight="1" spans="1:13">
      <c r="A497" s="5" t="s">
        <v>492</v>
      </c>
      <c r="B497" s="6" t="s">
        <v>794</v>
      </c>
      <c r="C497" s="6"/>
      <c r="D497" s="6"/>
      <c r="E497" s="6"/>
      <c r="F497" s="6"/>
      <c r="G497" s="5" t="s">
        <v>494</v>
      </c>
      <c r="H497" s="5"/>
      <c r="I497" s="5" t="s">
        <v>495</v>
      </c>
      <c r="J497" s="5"/>
      <c r="K497" s="5"/>
      <c r="L497" s="5"/>
      <c r="M497" s="5"/>
    </row>
    <row r="498" ht="26.05" customHeight="1" spans="1:13">
      <c r="A498" s="5" t="s">
        <v>496</v>
      </c>
      <c r="B498" s="5">
        <v>10</v>
      </c>
      <c r="C498" s="5"/>
      <c r="D498" s="5"/>
      <c r="E498" s="5"/>
      <c r="F498" s="5"/>
      <c r="G498" s="5" t="s">
        <v>497</v>
      </c>
      <c r="H498" s="5"/>
      <c r="I498" s="5" t="s">
        <v>551</v>
      </c>
      <c r="J498" s="5"/>
      <c r="K498" s="5"/>
      <c r="L498" s="5"/>
      <c r="M498" s="5"/>
    </row>
    <row r="499" ht="26.05" customHeight="1" spans="1:13">
      <c r="A499" s="5" t="s">
        <v>498</v>
      </c>
      <c r="B499" s="7">
        <v>4</v>
      </c>
      <c r="C499" s="7"/>
      <c r="D499" s="7"/>
      <c r="E499" s="7"/>
      <c r="F499" s="7"/>
      <c r="G499" s="5" t="s">
        <v>499</v>
      </c>
      <c r="H499" s="5"/>
      <c r="I499" s="7"/>
      <c r="J499" s="7"/>
      <c r="K499" s="7"/>
      <c r="L499" s="7"/>
      <c r="M499" s="7"/>
    </row>
    <row r="500" ht="26.05" customHeight="1" spans="1:13">
      <c r="A500" s="5"/>
      <c r="B500" s="7"/>
      <c r="C500" s="7"/>
      <c r="D500" s="7"/>
      <c r="E500" s="7"/>
      <c r="F500" s="7"/>
      <c r="G500" s="5" t="s">
        <v>500</v>
      </c>
      <c r="H500" s="5"/>
      <c r="I500" s="7">
        <v>4</v>
      </c>
      <c r="J500" s="7"/>
      <c r="K500" s="7"/>
      <c r="L500" s="7"/>
      <c r="M500" s="7"/>
    </row>
    <row r="501" ht="81.45" customHeight="1" spans="1:13">
      <c r="A501" s="5" t="s">
        <v>501</v>
      </c>
      <c r="B501" s="8"/>
      <c r="C501" s="8"/>
      <c r="D501" s="8"/>
      <c r="E501" s="8"/>
      <c r="F501" s="8"/>
      <c r="G501" s="8"/>
      <c r="H501" s="8"/>
      <c r="I501" s="8"/>
      <c r="J501" s="8"/>
      <c r="K501" s="8"/>
      <c r="L501" s="8"/>
      <c r="M501" s="8"/>
    </row>
    <row r="502" ht="81.45" customHeight="1" spans="1:13">
      <c r="A502" s="5" t="s">
        <v>503</v>
      </c>
      <c r="B502" s="8" t="s">
        <v>795</v>
      </c>
      <c r="C502" s="8"/>
      <c r="D502" s="8"/>
      <c r="E502" s="8"/>
      <c r="F502" s="8"/>
      <c r="G502" s="8"/>
      <c r="H502" s="8"/>
      <c r="I502" s="8"/>
      <c r="J502" s="8"/>
      <c r="K502" s="8"/>
      <c r="L502" s="8"/>
      <c r="M502" s="8"/>
    </row>
    <row r="503" ht="81.45" customHeight="1" spans="1:13">
      <c r="A503" s="5" t="s">
        <v>504</v>
      </c>
      <c r="B503" s="8" t="s">
        <v>796</v>
      </c>
      <c r="C503" s="8"/>
      <c r="D503" s="8"/>
      <c r="E503" s="8"/>
      <c r="F503" s="8"/>
      <c r="G503" s="8"/>
      <c r="H503" s="8"/>
      <c r="I503" s="8"/>
      <c r="J503" s="8"/>
      <c r="K503" s="8"/>
      <c r="L503" s="8"/>
      <c r="M503" s="8"/>
    </row>
    <row r="504" ht="26.05" customHeight="1" spans="1:13">
      <c r="A504" s="5" t="s">
        <v>455</v>
      </c>
      <c r="B504" s="5" t="s">
        <v>456</v>
      </c>
      <c r="C504" s="5" t="s">
        <v>457</v>
      </c>
      <c r="D504" s="5" t="s">
        <v>506</v>
      </c>
      <c r="E504" s="5"/>
      <c r="F504" s="5" t="s">
        <v>459</v>
      </c>
      <c r="G504" s="5"/>
      <c r="H504" s="5" t="s">
        <v>460</v>
      </c>
      <c r="I504" s="5"/>
      <c r="J504" s="5" t="s">
        <v>461</v>
      </c>
      <c r="K504" s="5"/>
      <c r="L504" s="5" t="s">
        <v>462</v>
      </c>
      <c r="M504" s="5" t="s">
        <v>463</v>
      </c>
    </row>
    <row r="505" ht="25" customHeight="1" spans="1:13">
      <c r="A505" s="5"/>
      <c r="B505" s="8" t="s">
        <v>476</v>
      </c>
      <c r="C505" s="8" t="s">
        <v>554</v>
      </c>
      <c r="D505" s="8" t="s">
        <v>699</v>
      </c>
      <c r="E505" s="8"/>
      <c r="F505" s="5" t="s">
        <v>467</v>
      </c>
      <c r="G505" s="5"/>
      <c r="H505" s="5" t="s">
        <v>556</v>
      </c>
      <c r="I505" s="5"/>
      <c r="J505" s="5" t="s">
        <v>480</v>
      </c>
      <c r="K505" s="5"/>
      <c r="L505" s="5" t="s">
        <v>608</v>
      </c>
      <c r="M505" s="5" t="s">
        <v>487</v>
      </c>
    </row>
    <row r="506" ht="19.55" customHeight="1" spans="1:13">
      <c r="A506" s="5"/>
      <c r="B506" s="8" t="s">
        <v>464</v>
      </c>
      <c r="C506" s="8" t="s">
        <v>474</v>
      </c>
      <c r="D506" s="8" t="s">
        <v>797</v>
      </c>
      <c r="E506" s="8"/>
      <c r="F506" s="5" t="s">
        <v>467</v>
      </c>
      <c r="G506" s="5"/>
      <c r="H506" s="5" t="s">
        <v>576</v>
      </c>
      <c r="I506" s="5"/>
      <c r="J506" s="5" t="s">
        <v>469</v>
      </c>
      <c r="K506" s="5"/>
      <c r="L506" s="5" t="s">
        <v>581</v>
      </c>
      <c r="M506" s="5" t="s">
        <v>471</v>
      </c>
    </row>
    <row r="507" ht="25" customHeight="1" spans="1:13">
      <c r="A507" s="5"/>
      <c r="B507" s="8" t="s">
        <v>513</v>
      </c>
      <c r="C507" s="8" t="s">
        <v>514</v>
      </c>
      <c r="D507" s="8" t="s">
        <v>798</v>
      </c>
      <c r="E507" s="8"/>
      <c r="F507" s="5" t="s">
        <v>479</v>
      </c>
      <c r="G507" s="5"/>
      <c r="H507" s="5" t="s">
        <v>468</v>
      </c>
      <c r="I507" s="5"/>
      <c r="J507" s="5" t="s">
        <v>480</v>
      </c>
      <c r="K507" s="5"/>
      <c r="L507" s="5" t="s">
        <v>516</v>
      </c>
      <c r="M507" s="5" t="s">
        <v>487</v>
      </c>
    </row>
    <row r="508" ht="19.55" customHeight="1" spans="1:13">
      <c r="A508" s="5"/>
      <c r="B508" s="8" t="s">
        <v>464</v>
      </c>
      <c r="C508" s="8" t="s">
        <v>538</v>
      </c>
      <c r="D508" s="8" t="s">
        <v>799</v>
      </c>
      <c r="E508" s="8"/>
      <c r="F508" s="5" t="s">
        <v>467</v>
      </c>
      <c r="G508" s="5"/>
      <c r="H508" s="5" t="s">
        <v>468</v>
      </c>
      <c r="I508" s="5"/>
      <c r="J508" s="5" t="s">
        <v>469</v>
      </c>
      <c r="K508" s="5"/>
      <c r="L508" s="5" t="s">
        <v>470</v>
      </c>
      <c r="M508" s="5" t="s">
        <v>471</v>
      </c>
    </row>
    <row r="509" ht="19.55" customHeight="1" spans="1:13">
      <c r="A509" s="5"/>
      <c r="B509" s="8" t="s">
        <v>464</v>
      </c>
      <c r="C509" s="8" t="s">
        <v>472</v>
      </c>
      <c r="D509" s="8" t="s">
        <v>800</v>
      </c>
      <c r="E509" s="8"/>
      <c r="F509" s="5" t="s">
        <v>467</v>
      </c>
      <c r="G509" s="5"/>
      <c r="H509" s="5" t="s">
        <v>468</v>
      </c>
      <c r="I509" s="5"/>
      <c r="J509" s="5" t="s">
        <v>469</v>
      </c>
      <c r="K509" s="5"/>
      <c r="L509" s="5" t="s">
        <v>470</v>
      </c>
      <c r="M509" s="5" t="s">
        <v>471</v>
      </c>
    </row>
    <row r="510" ht="48.3" customHeight="1" spans="1:13">
      <c r="A510" s="2" t="s">
        <v>489</v>
      </c>
      <c r="B510" s="2"/>
      <c r="C510" s="2"/>
      <c r="D510" s="2"/>
      <c r="E510" s="2"/>
      <c r="F510" s="2"/>
      <c r="G510" s="2"/>
      <c r="H510" s="2"/>
      <c r="I510" s="2"/>
      <c r="J510" s="2"/>
      <c r="K510" s="2"/>
      <c r="L510" s="2"/>
      <c r="M510" s="2"/>
    </row>
    <row r="511" ht="25.85" customHeight="1" spans="1:13">
      <c r="A511" s="3" t="s">
        <v>490</v>
      </c>
      <c r="B511" s="4" t="s">
        <v>491</v>
      </c>
      <c r="C511" s="4"/>
      <c r="D511" s="4"/>
      <c r="E511" s="4"/>
      <c r="F511" s="4"/>
      <c r="G511" s="4"/>
      <c r="H511" s="4"/>
      <c r="I511" s="4"/>
      <c r="J511" s="4"/>
      <c r="K511" s="9" t="s">
        <v>2</v>
      </c>
      <c r="L511" s="9"/>
      <c r="M511" s="9"/>
    </row>
    <row r="512" ht="26.05" customHeight="1" spans="1:13">
      <c r="A512" s="5" t="s">
        <v>492</v>
      </c>
      <c r="B512" s="6" t="s">
        <v>801</v>
      </c>
      <c r="C512" s="6"/>
      <c r="D512" s="6"/>
      <c r="E512" s="6"/>
      <c r="F512" s="6"/>
      <c r="G512" s="5" t="s">
        <v>494</v>
      </c>
      <c r="H512" s="5"/>
      <c r="I512" s="5" t="s">
        <v>495</v>
      </c>
      <c r="J512" s="5"/>
      <c r="K512" s="5"/>
      <c r="L512" s="5"/>
      <c r="M512" s="5"/>
    </row>
    <row r="513" ht="26.05" customHeight="1" spans="1:13">
      <c r="A513" s="5" t="s">
        <v>496</v>
      </c>
      <c r="B513" s="5">
        <v>10</v>
      </c>
      <c r="C513" s="5"/>
      <c r="D513" s="5"/>
      <c r="E513" s="5"/>
      <c r="F513" s="5"/>
      <c r="G513" s="5" t="s">
        <v>497</v>
      </c>
      <c r="H513" s="5"/>
      <c r="I513" s="5" t="s">
        <v>551</v>
      </c>
      <c r="J513" s="5"/>
      <c r="K513" s="5"/>
      <c r="L513" s="5"/>
      <c r="M513" s="5"/>
    </row>
    <row r="514" ht="26.05" customHeight="1" spans="1:13">
      <c r="A514" s="5" t="s">
        <v>498</v>
      </c>
      <c r="B514" s="7">
        <v>505</v>
      </c>
      <c r="C514" s="7"/>
      <c r="D514" s="7"/>
      <c r="E514" s="7"/>
      <c r="F514" s="7"/>
      <c r="G514" s="5" t="s">
        <v>499</v>
      </c>
      <c r="H514" s="5"/>
      <c r="I514" s="7"/>
      <c r="J514" s="7"/>
      <c r="K514" s="7"/>
      <c r="L514" s="7"/>
      <c r="M514" s="7"/>
    </row>
    <row r="515" ht="26.05" customHeight="1" spans="1:13">
      <c r="A515" s="5"/>
      <c r="B515" s="7"/>
      <c r="C515" s="7"/>
      <c r="D515" s="7"/>
      <c r="E515" s="7"/>
      <c r="F515" s="7"/>
      <c r="G515" s="5" t="s">
        <v>500</v>
      </c>
      <c r="H515" s="5"/>
      <c r="I515" s="7">
        <v>505</v>
      </c>
      <c r="J515" s="7"/>
      <c r="K515" s="7"/>
      <c r="L515" s="7"/>
      <c r="M515" s="7"/>
    </row>
    <row r="516" ht="81.45" customHeight="1" spans="1:13">
      <c r="A516" s="5" t="s">
        <v>501</v>
      </c>
      <c r="B516" s="8"/>
      <c r="C516" s="8"/>
      <c r="D516" s="8"/>
      <c r="E516" s="8"/>
      <c r="F516" s="8"/>
      <c r="G516" s="8"/>
      <c r="H516" s="8"/>
      <c r="I516" s="8"/>
      <c r="J516" s="8"/>
      <c r="K516" s="8"/>
      <c r="L516" s="8"/>
      <c r="M516" s="8"/>
    </row>
    <row r="517" ht="81.45" customHeight="1" spans="1:13">
      <c r="A517" s="5" t="s">
        <v>503</v>
      </c>
      <c r="B517" s="8" t="s">
        <v>623</v>
      </c>
      <c r="C517" s="8"/>
      <c r="D517" s="8"/>
      <c r="E517" s="8"/>
      <c r="F517" s="8"/>
      <c r="G517" s="8"/>
      <c r="H517" s="8"/>
      <c r="I517" s="8"/>
      <c r="J517" s="8"/>
      <c r="K517" s="8"/>
      <c r="L517" s="8"/>
      <c r="M517" s="8"/>
    </row>
    <row r="518" ht="81.45" customHeight="1" spans="1:13">
      <c r="A518" s="5" t="s">
        <v>504</v>
      </c>
      <c r="B518" s="8" t="s">
        <v>802</v>
      </c>
      <c r="C518" s="8"/>
      <c r="D518" s="8"/>
      <c r="E518" s="8"/>
      <c r="F518" s="8"/>
      <c r="G518" s="8"/>
      <c r="H518" s="8"/>
      <c r="I518" s="8"/>
      <c r="J518" s="8"/>
      <c r="K518" s="8"/>
      <c r="L518" s="8"/>
      <c r="M518" s="8"/>
    </row>
    <row r="519" ht="26.05" customHeight="1" spans="1:13">
      <c r="A519" s="5" t="s">
        <v>455</v>
      </c>
      <c r="B519" s="5" t="s">
        <v>456</v>
      </c>
      <c r="C519" s="5" t="s">
        <v>457</v>
      </c>
      <c r="D519" s="5" t="s">
        <v>506</v>
      </c>
      <c r="E519" s="5"/>
      <c r="F519" s="5" t="s">
        <v>459</v>
      </c>
      <c r="G519" s="5"/>
      <c r="H519" s="5" t="s">
        <v>460</v>
      </c>
      <c r="I519" s="5"/>
      <c r="J519" s="5" t="s">
        <v>461</v>
      </c>
      <c r="K519" s="5"/>
      <c r="L519" s="5" t="s">
        <v>462</v>
      </c>
      <c r="M519" s="5" t="s">
        <v>463</v>
      </c>
    </row>
    <row r="520" ht="25" customHeight="1" spans="1:13">
      <c r="A520" s="5"/>
      <c r="B520" s="8" t="s">
        <v>464</v>
      </c>
      <c r="C520" s="8" t="s">
        <v>474</v>
      </c>
      <c r="D520" s="8" t="s">
        <v>482</v>
      </c>
      <c r="E520" s="8"/>
      <c r="F520" s="5" t="s">
        <v>467</v>
      </c>
      <c r="G520" s="5"/>
      <c r="H520" s="5" t="s">
        <v>468</v>
      </c>
      <c r="I520" s="5"/>
      <c r="J520" s="5" t="s">
        <v>480</v>
      </c>
      <c r="K520" s="5"/>
      <c r="L520" s="5" t="s">
        <v>483</v>
      </c>
      <c r="M520" s="5" t="s">
        <v>487</v>
      </c>
    </row>
    <row r="521" ht="25" customHeight="1" spans="1:13">
      <c r="A521" s="5"/>
      <c r="B521" s="8" t="s">
        <v>464</v>
      </c>
      <c r="C521" s="8" t="s">
        <v>474</v>
      </c>
      <c r="D521" s="8" t="s">
        <v>803</v>
      </c>
      <c r="E521" s="8"/>
      <c r="F521" s="5" t="s">
        <v>467</v>
      </c>
      <c r="G521" s="5"/>
      <c r="H521" s="5" t="s">
        <v>468</v>
      </c>
      <c r="I521" s="5"/>
      <c r="J521" s="5" t="s">
        <v>480</v>
      </c>
      <c r="K521" s="5"/>
      <c r="L521" s="5" t="s">
        <v>483</v>
      </c>
      <c r="M521" s="5" t="s">
        <v>487</v>
      </c>
    </row>
    <row r="522" ht="25" customHeight="1" spans="1:13">
      <c r="A522" s="5"/>
      <c r="B522" s="8" t="s">
        <v>464</v>
      </c>
      <c r="C522" s="8" t="s">
        <v>472</v>
      </c>
      <c r="D522" s="8" t="s">
        <v>804</v>
      </c>
      <c r="E522" s="8"/>
      <c r="F522" s="5" t="s">
        <v>467</v>
      </c>
      <c r="G522" s="5"/>
      <c r="H522" s="5" t="s">
        <v>468</v>
      </c>
      <c r="I522" s="5"/>
      <c r="J522" s="5" t="s">
        <v>480</v>
      </c>
      <c r="K522" s="5"/>
      <c r="L522" s="5" t="s">
        <v>481</v>
      </c>
      <c r="M522" s="5" t="s">
        <v>487</v>
      </c>
    </row>
    <row r="523" ht="19.55" customHeight="1" spans="1:13">
      <c r="A523" s="5"/>
      <c r="B523" s="8" t="s">
        <v>476</v>
      </c>
      <c r="C523" s="8" t="s">
        <v>477</v>
      </c>
      <c r="D523" s="8" t="s">
        <v>805</v>
      </c>
      <c r="E523" s="8"/>
      <c r="F523" s="5" t="s">
        <v>566</v>
      </c>
      <c r="G523" s="5"/>
      <c r="H523" s="5" t="s">
        <v>468</v>
      </c>
      <c r="I523" s="5"/>
      <c r="J523" s="5" t="s">
        <v>469</v>
      </c>
      <c r="K523" s="5"/>
      <c r="L523" s="5" t="s">
        <v>470</v>
      </c>
      <c r="M523" s="5" t="s">
        <v>471</v>
      </c>
    </row>
    <row r="524" ht="48.3" customHeight="1" spans="1:13">
      <c r="A524" s="2" t="s">
        <v>489</v>
      </c>
      <c r="B524" s="2"/>
      <c r="C524" s="2"/>
      <c r="D524" s="2"/>
      <c r="E524" s="2"/>
      <c r="F524" s="2"/>
      <c r="G524" s="2"/>
      <c r="H524" s="2"/>
      <c r="I524" s="2"/>
      <c r="J524" s="2"/>
      <c r="K524" s="2"/>
      <c r="L524" s="2"/>
      <c r="M524" s="2"/>
    </row>
    <row r="525" ht="25.85" customHeight="1" spans="1:13">
      <c r="A525" s="3" t="s">
        <v>490</v>
      </c>
      <c r="B525" s="4" t="s">
        <v>806</v>
      </c>
      <c r="C525" s="4"/>
      <c r="D525" s="4"/>
      <c r="E525" s="4"/>
      <c r="F525" s="4"/>
      <c r="G525" s="4"/>
      <c r="H525" s="4"/>
      <c r="I525" s="4"/>
      <c r="J525" s="4"/>
      <c r="K525" s="9" t="s">
        <v>2</v>
      </c>
      <c r="L525" s="9"/>
      <c r="M525" s="9"/>
    </row>
    <row r="526" ht="26.05" customHeight="1" spans="1:13">
      <c r="A526" s="5" t="s">
        <v>492</v>
      </c>
      <c r="B526" s="6" t="s">
        <v>807</v>
      </c>
      <c r="C526" s="6"/>
      <c r="D526" s="6"/>
      <c r="E526" s="6"/>
      <c r="F526" s="6"/>
      <c r="G526" s="5" t="s">
        <v>494</v>
      </c>
      <c r="H526" s="5"/>
      <c r="I526" s="5" t="s">
        <v>495</v>
      </c>
      <c r="J526" s="5"/>
      <c r="K526" s="5"/>
      <c r="L526" s="5"/>
      <c r="M526" s="5"/>
    </row>
    <row r="527" ht="26.05" customHeight="1" spans="1:13">
      <c r="A527" s="5" t="s">
        <v>496</v>
      </c>
      <c r="B527" s="5">
        <v>10</v>
      </c>
      <c r="C527" s="5"/>
      <c r="D527" s="5"/>
      <c r="E527" s="5"/>
      <c r="F527" s="5"/>
      <c r="G527" s="5" t="s">
        <v>497</v>
      </c>
      <c r="H527" s="5"/>
      <c r="I527" s="5" t="s">
        <v>551</v>
      </c>
      <c r="J527" s="5"/>
      <c r="K527" s="5"/>
      <c r="L527" s="5"/>
      <c r="M527" s="5"/>
    </row>
    <row r="528" ht="26.05" customHeight="1" spans="1:13">
      <c r="A528" s="5" t="s">
        <v>498</v>
      </c>
      <c r="B528" s="7">
        <v>5</v>
      </c>
      <c r="C528" s="7"/>
      <c r="D528" s="7"/>
      <c r="E528" s="7"/>
      <c r="F528" s="7"/>
      <c r="G528" s="5" t="s">
        <v>499</v>
      </c>
      <c r="H528" s="5"/>
      <c r="I528" s="7">
        <v>5</v>
      </c>
      <c r="J528" s="7"/>
      <c r="K528" s="7"/>
      <c r="L528" s="7"/>
      <c r="M528" s="7"/>
    </row>
    <row r="529" ht="26.05" customHeight="1" spans="1:13">
      <c r="A529" s="5"/>
      <c r="B529" s="7"/>
      <c r="C529" s="7"/>
      <c r="D529" s="7"/>
      <c r="E529" s="7"/>
      <c r="F529" s="7"/>
      <c r="G529" s="5" t="s">
        <v>500</v>
      </c>
      <c r="H529" s="5"/>
      <c r="I529" s="7"/>
      <c r="J529" s="7"/>
      <c r="K529" s="7"/>
      <c r="L529" s="7"/>
      <c r="M529" s="7"/>
    </row>
    <row r="530" ht="81.45" customHeight="1" spans="1:13">
      <c r="A530" s="5" t="s">
        <v>501</v>
      </c>
      <c r="B530" s="8" t="s">
        <v>808</v>
      </c>
      <c r="C530" s="8"/>
      <c r="D530" s="8"/>
      <c r="E530" s="8"/>
      <c r="F530" s="8"/>
      <c r="G530" s="8"/>
      <c r="H530" s="8"/>
      <c r="I530" s="8"/>
      <c r="J530" s="8"/>
      <c r="K530" s="8"/>
      <c r="L530" s="8"/>
      <c r="M530" s="8"/>
    </row>
    <row r="531" ht="81.45" customHeight="1" spans="1:13">
      <c r="A531" s="5" t="s">
        <v>503</v>
      </c>
      <c r="B531" s="8" t="s">
        <v>809</v>
      </c>
      <c r="C531" s="8"/>
      <c r="D531" s="8"/>
      <c r="E531" s="8"/>
      <c r="F531" s="8"/>
      <c r="G531" s="8"/>
      <c r="H531" s="8"/>
      <c r="I531" s="8"/>
      <c r="J531" s="8"/>
      <c r="K531" s="8"/>
      <c r="L531" s="8"/>
      <c r="M531" s="8"/>
    </row>
    <row r="532" ht="81.45" customHeight="1" spans="1:13">
      <c r="A532" s="5" t="s">
        <v>504</v>
      </c>
      <c r="B532" s="8" t="s">
        <v>810</v>
      </c>
      <c r="C532" s="8"/>
      <c r="D532" s="8"/>
      <c r="E532" s="8"/>
      <c r="F532" s="8"/>
      <c r="G532" s="8"/>
      <c r="H532" s="8"/>
      <c r="I532" s="8"/>
      <c r="J532" s="8"/>
      <c r="K532" s="8"/>
      <c r="L532" s="8"/>
      <c r="M532" s="8"/>
    </row>
    <row r="533" ht="26.05" customHeight="1" spans="1:13">
      <c r="A533" s="5" t="s">
        <v>455</v>
      </c>
      <c r="B533" s="5" t="s">
        <v>456</v>
      </c>
      <c r="C533" s="5" t="s">
        <v>457</v>
      </c>
      <c r="D533" s="5" t="s">
        <v>506</v>
      </c>
      <c r="E533" s="5"/>
      <c r="F533" s="5" t="s">
        <v>459</v>
      </c>
      <c r="G533" s="5"/>
      <c r="H533" s="5" t="s">
        <v>460</v>
      </c>
      <c r="I533" s="5"/>
      <c r="J533" s="5" t="s">
        <v>461</v>
      </c>
      <c r="K533" s="5"/>
      <c r="L533" s="5" t="s">
        <v>462</v>
      </c>
      <c r="M533" s="5" t="s">
        <v>463</v>
      </c>
    </row>
    <row r="534" ht="25" customHeight="1" spans="1:13">
      <c r="A534" s="5"/>
      <c r="B534" s="8" t="s">
        <v>513</v>
      </c>
      <c r="C534" s="8" t="s">
        <v>514</v>
      </c>
      <c r="D534" s="8" t="s">
        <v>585</v>
      </c>
      <c r="E534" s="8"/>
      <c r="F534" s="5" t="s">
        <v>479</v>
      </c>
      <c r="G534" s="5"/>
      <c r="H534" s="5" t="s">
        <v>468</v>
      </c>
      <c r="I534" s="5"/>
      <c r="J534" s="5" t="s">
        <v>480</v>
      </c>
      <c r="K534" s="5"/>
      <c r="L534" s="5" t="s">
        <v>811</v>
      </c>
      <c r="M534" s="5" t="s">
        <v>487</v>
      </c>
    </row>
    <row r="535" ht="25" customHeight="1" spans="1:13">
      <c r="A535" s="5"/>
      <c r="B535" s="8" t="s">
        <v>476</v>
      </c>
      <c r="C535" s="8" t="s">
        <v>529</v>
      </c>
      <c r="D535" s="8" t="s">
        <v>812</v>
      </c>
      <c r="E535" s="8"/>
      <c r="F535" s="5" t="s">
        <v>479</v>
      </c>
      <c r="G535" s="5"/>
      <c r="H535" s="5" t="s">
        <v>468</v>
      </c>
      <c r="I535" s="5"/>
      <c r="J535" s="5" t="s">
        <v>480</v>
      </c>
      <c r="K535" s="5"/>
      <c r="L535" s="5" t="s">
        <v>483</v>
      </c>
      <c r="M535" s="5" t="s">
        <v>487</v>
      </c>
    </row>
    <row r="536" ht="25" customHeight="1" spans="1:13">
      <c r="A536" s="5"/>
      <c r="B536" s="8" t="s">
        <v>476</v>
      </c>
      <c r="C536" s="8" t="s">
        <v>477</v>
      </c>
      <c r="D536" s="8" t="s">
        <v>813</v>
      </c>
      <c r="E536" s="8"/>
      <c r="F536" s="5" t="s">
        <v>479</v>
      </c>
      <c r="G536" s="5"/>
      <c r="H536" s="5" t="s">
        <v>468</v>
      </c>
      <c r="I536" s="5"/>
      <c r="J536" s="5" t="s">
        <v>480</v>
      </c>
      <c r="K536" s="5"/>
      <c r="L536" s="5" t="s">
        <v>811</v>
      </c>
      <c r="M536" s="5" t="s">
        <v>487</v>
      </c>
    </row>
    <row r="537" ht="25" customHeight="1" spans="1:13">
      <c r="A537" s="5"/>
      <c r="B537" s="8" t="s">
        <v>464</v>
      </c>
      <c r="C537" s="8" t="s">
        <v>472</v>
      </c>
      <c r="D537" s="8" t="s">
        <v>814</v>
      </c>
      <c r="E537" s="8"/>
      <c r="F537" s="5" t="s">
        <v>479</v>
      </c>
      <c r="G537" s="5"/>
      <c r="H537" s="5" t="s">
        <v>468</v>
      </c>
      <c r="I537" s="5"/>
      <c r="J537" s="5" t="s">
        <v>480</v>
      </c>
      <c r="K537" s="5"/>
      <c r="L537" s="5" t="s">
        <v>815</v>
      </c>
      <c r="M537" s="5" t="s">
        <v>471</v>
      </c>
    </row>
    <row r="538" ht="19.55" customHeight="1" spans="1:13">
      <c r="A538" s="5"/>
      <c r="B538" s="8" t="s">
        <v>464</v>
      </c>
      <c r="C538" s="8" t="s">
        <v>465</v>
      </c>
      <c r="D538" s="8" t="s">
        <v>546</v>
      </c>
      <c r="E538" s="8"/>
      <c r="F538" s="5" t="s">
        <v>479</v>
      </c>
      <c r="G538" s="5"/>
      <c r="H538" s="5" t="s">
        <v>556</v>
      </c>
      <c r="I538" s="5"/>
      <c r="J538" s="5" t="s">
        <v>548</v>
      </c>
      <c r="K538" s="5"/>
      <c r="L538" s="5" t="s">
        <v>608</v>
      </c>
      <c r="M538" s="5" t="s">
        <v>471</v>
      </c>
    </row>
    <row r="539" ht="25" customHeight="1" spans="1:13">
      <c r="A539" s="5"/>
      <c r="B539" s="8" t="s">
        <v>464</v>
      </c>
      <c r="C539" s="8" t="s">
        <v>474</v>
      </c>
      <c r="D539" s="8" t="s">
        <v>816</v>
      </c>
      <c r="E539" s="8"/>
      <c r="F539" s="5" t="s">
        <v>479</v>
      </c>
      <c r="G539" s="5"/>
      <c r="H539" s="5" t="s">
        <v>468</v>
      </c>
      <c r="I539" s="5"/>
      <c r="J539" s="5" t="s">
        <v>480</v>
      </c>
      <c r="K539" s="5"/>
      <c r="L539" s="5" t="s">
        <v>815</v>
      </c>
      <c r="M539" s="5" t="s">
        <v>471</v>
      </c>
    </row>
    <row r="540" ht="25" customHeight="1" spans="1:13">
      <c r="A540" s="5"/>
      <c r="B540" s="8" t="s">
        <v>464</v>
      </c>
      <c r="C540" s="8" t="s">
        <v>474</v>
      </c>
      <c r="D540" s="8" t="s">
        <v>817</v>
      </c>
      <c r="E540" s="8"/>
      <c r="F540" s="5" t="s">
        <v>479</v>
      </c>
      <c r="G540" s="5"/>
      <c r="H540" s="5" t="s">
        <v>468</v>
      </c>
      <c r="I540" s="5"/>
      <c r="J540" s="5" t="s">
        <v>480</v>
      </c>
      <c r="K540" s="5"/>
      <c r="L540" s="5" t="s">
        <v>815</v>
      </c>
      <c r="M540" s="5" t="s">
        <v>471</v>
      </c>
    </row>
    <row r="541" ht="25" customHeight="1" spans="1:13">
      <c r="A541" s="5"/>
      <c r="B541" s="8" t="s">
        <v>464</v>
      </c>
      <c r="C541" s="8" t="s">
        <v>474</v>
      </c>
      <c r="D541" s="8" t="s">
        <v>818</v>
      </c>
      <c r="E541" s="8"/>
      <c r="F541" s="5" t="s">
        <v>479</v>
      </c>
      <c r="G541" s="5"/>
      <c r="H541" s="5" t="s">
        <v>468</v>
      </c>
      <c r="I541" s="5"/>
      <c r="J541" s="5" t="s">
        <v>480</v>
      </c>
      <c r="K541" s="5"/>
      <c r="L541" s="5" t="s">
        <v>815</v>
      </c>
      <c r="M541" s="5" t="s">
        <v>487</v>
      </c>
    </row>
    <row r="542" ht="25" customHeight="1" spans="1:13">
      <c r="A542" s="5"/>
      <c r="B542" s="8" t="s">
        <v>464</v>
      </c>
      <c r="C542" s="8" t="s">
        <v>472</v>
      </c>
      <c r="D542" s="8" t="s">
        <v>819</v>
      </c>
      <c r="E542" s="8"/>
      <c r="F542" s="5" t="s">
        <v>479</v>
      </c>
      <c r="G542" s="5"/>
      <c r="H542" s="5" t="s">
        <v>468</v>
      </c>
      <c r="I542" s="5"/>
      <c r="J542" s="5" t="s">
        <v>480</v>
      </c>
      <c r="K542" s="5"/>
      <c r="L542" s="5" t="s">
        <v>815</v>
      </c>
      <c r="M542" s="5" t="s">
        <v>471</v>
      </c>
    </row>
    <row r="543" ht="48.3" customHeight="1" spans="1:13">
      <c r="A543" s="2" t="s">
        <v>489</v>
      </c>
      <c r="B543" s="2"/>
      <c r="C543" s="2"/>
      <c r="D543" s="2"/>
      <c r="E543" s="2"/>
      <c r="F543" s="2"/>
      <c r="G543" s="2"/>
      <c r="H543" s="2"/>
      <c r="I543" s="2"/>
      <c r="J543" s="2"/>
      <c r="K543" s="2"/>
      <c r="L543" s="2"/>
      <c r="M543" s="2"/>
    </row>
    <row r="544" ht="25.85" customHeight="1" spans="1:13">
      <c r="A544" s="3" t="s">
        <v>490</v>
      </c>
      <c r="B544" s="4" t="s">
        <v>806</v>
      </c>
      <c r="C544" s="4"/>
      <c r="D544" s="4"/>
      <c r="E544" s="4"/>
      <c r="F544" s="4"/>
      <c r="G544" s="4"/>
      <c r="H544" s="4"/>
      <c r="I544" s="4"/>
      <c r="J544" s="4"/>
      <c r="K544" s="9" t="s">
        <v>2</v>
      </c>
      <c r="L544" s="9"/>
      <c r="M544" s="9"/>
    </row>
    <row r="545" ht="26.05" customHeight="1" spans="1:13">
      <c r="A545" s="5" t="s">
        <v>492</v>
      </c>
      <c r="B545" s="6" t="s">
        <v>820</v>
      </c>
      <c r="C545" s="6"/>
      <c r="D545" s="6"/>
      <c r="E545" s="6"/>
      <c r="F545" s="6"/>
      <c r="G545" s="5" t="s">
        <v>494</v>
      </c>
      <c r="H545" s="5"/>
      <c r="I545" s="5" t="s">
        <v>495</v>
      </c>
      <c r="J545" s="5"/>
      <c r="K545" s="5"/>
      <c r="L545" s="5"/>
      <c r="M545" s="5"/>
    </row>
    <row r="546" ht="26.05" customHeight="1" spans="1:13">
      <c r="A546" s="5" t="s">
        <v>496</v>
      </c>
      <c r="B546" s="5">
        <v>10</v>
      </c>
      <c r="C546" s="5"/>
      <c r="D546" s="5"/>
      <c r="E546" s="5"/>
      <c r="F546" s="5"/>
      <c r="G546" s="5" t="s">
        <v>497</v>
      </c>
      <c r="H546" s="5"/>
      <c r="I546" s="5" t="s">
        <v>551</v>
      </c>
      <c r="J546" s="5"/>
      <c r="K546" s="5"/>
      <c r="L546" s="5"/>
      <c r="M546" s="5"/>
    </row>
    <row r="547" ht="26.05" customHeight="1" spans="1:13">
      <c r="A547" s="5" t="s">
        <v>498</v>
      </c>
      <c r="B547" s="7">
        <v>19</v>
      </c>
      <c r="C547" s="7"/>
      <c r="D547" s="7"/>
      <c r="E547" s="7"/>
      <c r="F547" s="7"/>
      <c r="G547" s="5" t="s">
        <v>499</v>
      </c>
      <c r="H547" s="5"/>
      <c r="I547" s="7">
        <v>19</v>
      </c>
      <c r="J547" s="7"/>
      <c r="K547" s="7"/>
      <c r="L547" s="7"/>
      <c r="M547" s="7"/>
    </row>
    <row r="548" ht="26.05" customHeight="1" spans="1:13">
      <c r="A548" s="5"/>
      <c r="B548" s="7"/>
      <c r="C548" s="7"/>
      <c r="D548" s="7"/>
      <c r="E548" s="7"/>
      <c r="F548" s="7"/>
      <c r="G548" s="5" t="s">
        <v>500</v>
      </c>
      <c r="H548" s="5"/>
      <c r="I548" s="7"/>
      <c r="J548" s="7"/>
      <c r="K548" s="7"/>
      <c r="L548" s="7"/>
      <c r="M548" s="7"/>
    </row>
    <row r="549" ht="81.45" customHeight="1" spans="1:13">
      <c r="A549" s="5" t="s">
        <v>501</v>
      </c>
      <c r="B549" s="8" t="s">
        <v>821</v>
      </c>
      <c r="C549" s="8"/>
      <c r="D549" s="8"/>
      <c r="E549" s="8"/>
      <c r="F549" s="8"/>
      <c r="G549" s="8"/>
      <c r="H549" s="8"/>
      <c r="I549" s="8"/>
      <c r="J549" s="8"/>
      <c r="K549" s="8"/>
      <c r="L549" s="8"/>
      <c r="M549" s="8"/>
    </row>
    <row r="550" ht="81.45" customHeight="1" spans="1:13">
      <c r="A550" s="5" t="s">
        <v>503</v>
      </c>
      <c r="B550" s="8" t="s">
        <v>809</v>
      </c>
      <c r="C550" s="8"/>
      <c r="D550" s="8"/>
      <c r="E550" s="8"/>
      <c r="F550" s="8"/>
      <c r="G550" s="8"/>
      <c r="H550" s="8"/>
      <c r="I550" s="8"/>
      <c r="J550" s="8"/>
      <c r="K550" s="8"/>
      <c r="L550" s="8"/>
      <c r="M550" s="8"/>
    </row>
    <row r="551" ht="81.45" customHeight="1" spans="1:13">
      <c r="A551" s="5" t="s">
        <v>504</v>
      </c>
      <c r="B551" s="8" t="s">
        <v>822</v>
      </c>
      <c r="C551" s="8"/>
      <c r="D551" s="8"/>
      <c r="E551" s="8"/>
      <c r="F551" s="8"/>
      <c r="G551" s="8"/>
      <c r="H551" s="8"/>
      <c r="I551" s="8"/>
      <c r="J551" s="8"/>
      <c r="K551" s="8"/>
      <c r="L551" s="8"/>
      <c r="M551" s="8"/>
    </row>
    <row r="552" ht="26.05" customHeight="1" spans="1:13">
      <c r="A552" s="5" t="s">
        <v>455</v>
      </c>
      <c r="B552" s="5" t="s">
        <v>456</v>
      </c>
      <c r="C552" s="5" t="s">
        <v>457</v>
      </c>
      <c r="D552" s="5" t="s">
        <v>506</v>
      </c>
      <c r="E552" s="5"/>
      <c r="F552" s="5" t="s">
        <v>459</v>
      </c>
      <c r="G552" s="5"/>
      <c r="H552" s="5" t="s">
        <v>460</v>
      </c>
      <c r="I552" s="5"/>
      <c r="J552" s="5" t="s">
        <v>461</v>
      </c>
      <c r="K552" s="5"/>
      <c r="L552" s="5" t="s">
        <v>462</v>
      </c>
      <c r="M552" s="5" t="s">
        <v>463</v>
      </c>
    </row>
    <row r="553" ht="25" customHeight="1" spans="1:13">
      <c r="A553" s="5"/>
      <c r="B553" s="8" t="s">
        <v>476</v>
      </c>
      <c r="C553" s="8" t="s">
        <v>529</v>
      </c>
      <c r="D553" s="8" t="s">
        <v>823</v>
      </c>
      <c r="E553" s="8"/>
      <c r="F553" s="5" t="s">
        <v>467</v>
      </c>
      <c r="G553" s="5"/>
      <c r="H553" s="5" t="s">
        <v>824</v>
      </c>
      <c r="I553" s="5"/>
      <c r="J553" s="5" t="s">
        <v>480</v>
      </c>
      <c r="K553" s="5"/>
      <c r="L553" s="5" t="s">
        <v>608</v>
      </c>
      <c r="M553" s="5" t="s">
        <v>471</v>
      </c>
    </row>
    <row r="554" ht="19.55" customHeight="1" spans="1:13">
      <c r="A554" s="5"/>
      <c r="B554" s="8" t="s">
        <v>464</v>
      </c>
      <c r="C554" s="8" t="s">
        <v>474</v>
      </c>
      <c r="D554" s="8" t="s">
        <v>825</v>
      </c>
      <c r="E554" s="8"/>
      <c r="F554" s="5" t="s">
        <v>479</v>
      </c>
      <c r="G554" s="5"/>
      <c r="H554" s="5" t="s">
        <v>826</v>
      </c>
      <c r="I554" s="5"/>
      <c r="J554" s="5" t="s">
        <v>480</v>
      </c>
      <c r="K554" s="5"/>
      <c r="L554" s="5" t="s">
        <v>827</v>
      </c>
      <c r="M554" s="5" t="s">
        <v>471</v>
      </c>
    </row>
    <row r="555" ht="25" customHeight="1" spans="1:13">
      <c r="A555" s="5"/>
      <c r="B555" s="8" t="s">
        <v>464</v>
      </c>
      <c r="C555" s="8" t="s">
        <v>474</v>
      </c>
      <c r="D555" s="8" t="s">
        <v>828</v>
      </c>
      <c r="E555" s="8"/>
      <c r="F555" s="5" t="s">
        <v>707</v>
      </c>
      <c r="G555" s="5"/>
      <c r="H555" s="5" t="s">
        <v>826</v>
      </c>
      <c r="I555" s="5"/>
      <c r="J555" s="5" t="s">
        <v>480</v>
      </c>
      <c r="K555" s="5"/>
      <c r="L555" s="5" t="s">
        <v>829</v>
      </c>
      <c r="M555" s="5" t="s">
        <v>487</v>
      </c>
    </row>
    <row r="556" ht="19.55" customHeight="1" spans="1:13">
      <c r="A556" s="5"/>
      <c r="B556" s="8" t="s">
        <v>464</v>
      </c>
      <c r="C556" s="8" t="s">
        <v>465</v>
      </c>
      <c r="D556" s="8" t="s">
        <v>830</v>
      </c>
      <c r="E556" s="8"/>
      <c r="F556" s="5" t="s">
        <v>707</v>
      </c>
      <c r="G556" s="5"/>
      <c r="H556" s="5" t="s">
        <v>831</v>
      </c>
      <c r="I556" s="5"/>
      <c r="J556" s="5" t="s">
        <v>548</v>
      </c>
      <c r="K556" s="5"/>
      <c r="L556" s="5" t="s">
        <v>608</v>
      </c>
      <c r="M556" s="5" t="s">
        <v>487</v>
      </c>
    </row>
    <row r="557" ht="50" customHeight="1" spans="1:13">
      <c r="A557" s="5"/>
      <c r="B557" s="8" t="s">
        <v>464</v>
      </c>
      <c r="C557" s="8" t="s">
        <v>474</v>
      </c>
      <c r="D557" s="8" t="s">
        <v>832</v>
      </c>
      <c r="E557" s="8"/>
      <c r="F557" s="5" t="s">
        <v>707</v>
      </c>
      <c r="G557" s="5"/>
      <c r="H557" s="5" t="s">
        <v>525</v>
      </c>
      <c r="I557" s="5"/>
      <c r="J557" s="5" t="s">
        <v>480</v>
      </c>
      <c r="K557" s="5"/>
      <c r="L557" s="5" t="s">
        <v>479</v>
      </c>
      <c r="M557" s="5" t="s">
        <v>487</v>
      </c>
    </row>
    <row r="558" ht="25" customHeight="1" spans="1:13">
      <c r="A558" s="5"/>
      <c r="B558" s="8" t="s">
        <v>513</v>
      </c>
      <c r="C558" s="8" t="s">
        <v>514</v>
      </c>
      <c r="D558" s="8" t="s">
        <v>833</v>
      </c>
      <c r="E558" s="8"/>
      <c r="F558" s="5" t="s">
        <v>479</v>
      </c>
      <c r="G558" s="5"/>
      <c r="H558" s="5" t="s">
        <v>468</v>
      </c>
      <c r="I558" s="5"/>
      <c r="J558" s="5" t="s">
        <v>480</v>
      </c>
      <c r="K558" s="5"/>
      <c r="L558" s="5" t="s">
        <v>811</v>
      </c>
      <c r="M558" s="5" t="s">
        <v>487</v>
      </c>
    </row>
    <row r="559" ht="19.55" customHeight="1" spans="1:13">
      <c r="A559" s="5"/>
      <c r="B559" s="8" t="s">
        <v>476</v>
      </c>
      <c r="C559" s="8" t="s">
        <v>477</v>
      </c>
      <c r="D559" s="8" t="s">
        <v>834</v>
      </c>
      <c r="E559" s="8"/>
      <c r="F559" s="5" t="s">
        <v>479</v>
      </c>
      <c r="G559" s="5"/>
      <c r="H559" s="5" t="s">
        <v>468</v>
      </c>
      <c r="I559" s="5"/>
      <c r="J559" s="5" t="s">
        <v>480</v>
      </c>
      <c r="K559" s="5"/>
      <c r="L559" s="5" t="s">
        <v>707</v>
      </c>
      <c r="M559" s="5" t="s">
        <v>487</v>
      </c>
    </row>
    <row r="560" ht="19.55" customHeight="1" spans="1:13">
      <c r="A560" s="5"/>
      <c r="B560" s="8" t="s">
        <v>464</v>
      </c>
      <c r="C560" s="8" t="s">
        <v>472</v>
      </c>
      <c r="D560" s="8" t="s">
        <v>835</v>
      </c>
      <c r="E560" s="8"/>
      <c r="F560" s="5" t="s">
        <v>479</v>
      </c>
      <c r="G560" s="5"/>
      <c r="H560" s="5" t="s">
        <v>468</v>
      </c>
      <c r="I560" s="5"/>
      <c r="J560" s="5" t="s">
        <v>480</v>
      </c>
      <c r="K560" s="5"/>
      <c r="L560" s="5" t="s">
        <v>811</v>
      </c>
      <c r="M560" s="5" t="s">
        <v>471</v>
      </c>
    </row>
    <row r="561" ht="19.55" customHeight="1" spans="1:13">
      <c r="A561" s="5"/>
      <c r="B561" s="8" t="s">
        <v>464</v>
      </c>
      <c r="C561" s="8" t="s">
        <v>472</v>
      </c>
      <c r="D561" s="8" t="s">
        <v>836</v>
      </c>
      <c r="E561" s="8"/>
      <c r="F561" s="5" t="s">
        <v>707</v>
      </c>
      <c r="G561" s="5"/>
      <c r="H561" s="5" t="s">
        <v>468</v>
      </c>
      <c r="I561" s="5"/>
      <c r="J561" s="5" t="s">
        <v>480</v>
      </c>
      <c r="K561" s="5"/>
      <c r="L561" s="5" t="s">
        <v>811</v>
      </c>
      <c r="M561" s="5" t="s">
        <v>487</v>
      </c>
    </row>
    <row r="562" ht="19.55" customHeight="1" spans="1:13">
      <c r="A562" s="5"/>
      <c r="B562" s="8" t="s">
        <v>464</v>
      </c>
      <c r="C562" s="8" t="s">
        <v>472</v>
      </c>
      <c r="D562" s="8" t="s">
        <v>837</v>
      </c>
      <c r="E562" s="8"/>
      <c r="F562" s="5" t="s">
        <v>479</v>
      </c>
      <c r="G562" s="5"/>
      <c r="H562" s="5" t="s">
        <v>468</v>
      </c>
      <c r="I562" s="5"/>
      <c r="J562" s="5" t="s">
        <v>480</v>
      </c>
      <c r="K562" s="5"/>
      <c r="L562" s="5" t="s">
        <v>811</v>
      </c>
      <c r="M562" s="5" t="s">
        <v>471</v>
      </c>
    </row>
    <row r="563" ht="48.3" customHeight="1" spans="1:13">
      <c r="A563" s="2" t="s">
        <v>489</v>
      </c>
      <c r="B563" s="2"/>
      <c r="C563" s="2"/>
      <c r="D563" s="2"/>
      <c r="E563" s="2"/>
      <c r="F563" s="2"/>
      <c r="G563" s="2"/>
      <c r="H563" s="2"/>
      <c r="I563" s="2"/>
      <c r="J563" s="2"/>
      <c r="K563" s="2"/>
      <c r="L563" s="2"/>
      <c r="M563" s="2"/>
    </row>
    <row r="564" ht="25.85" customHeight="1" spans="1:13">
      <c r="A564" s="3" t="s">
        <v>490</v>
      </c>
      <c r="B564" s="4" t="s">
        <v>806</v>
      </c>
      <c r="C564" s="4"/>
      <c r="D564" s="4"/>
      <c r="E564" s="4"/>
      <c r="F564" s="4"/>
      <c r="G564" s="4"/>
      <c r="H564" s="4"/>
      <c r="I564" s="4"/>
      <c r="J564" s="4"/>
      <c r="K564" s="9" t="s">
        <v>2</v>
      </c>
      <c r="L564" s="9"/>
      <c r="M564" s="9"/>
    </row>
    <row r="565" ht="26.05" customHeight="1" spans="1:13">
      <c r="A565" s="5" t="s">
        <v>492</v>
      </c>
      <c r="B565" s="6" t="s">
        <v>838</v>
      </c>
      <c r="C565" s="6"/>
      <c r="D565" s="6"/>
      <c r="E565" s="6"/>
      <c r="F565" s="6"/>
      <c r="G565" s="5" t="s">
        <v>494</v>
      </c>
      <c r="H565" s="5"/>
      <c r="I565" s="5" t="s">
        <v>495</v>
      </c>
      <c r="J565" s="5"/>
      <c r="K565" s="5"/>
      <c r="L565" s="5"/>
      <c r="M565" s="5"/>
    </row>
    <row r="566" ht="26.05" customHeight="1" spans="1:13">
      <c r="A566" s="5" t="s">
        <v>496</v>
      </c>
      <c r="B566" s="5">
        <v>10</v>
      </c>
      <c r="C566" s="5"/>
      <c r="D566" s="5"/>
      <c r="E566" s="5"/>
      <c r="F566" s="5"/>
      <c r="G566" s="5" t="s">
        <v>497</v>
      </c>
      <c r="H566" s="5"/>
      <c r="I566" s="5" t="s">
        <v>551</v>
      </c>
      <c r="J566" s="5"/>
      <c r="K566" s="5"/>
      <c r="L566" s="5"/>
      <c r="M566" s="5"/>
    </row>
    <row r="567" ht="26.05" customHeight="1" spans="1:13">
      <c r="A567" s="5" t="s">
        <v>498</v>
      </c>
      <c r="B567" s="7">
        <v>15</v>
      </c>
      <c r="C567" s="7"/>
      <c r="D567" s="7"/>
      <c r="E567" s="7"/>
      <c r="F567" s="7"/>
      <c r="G567" s="5" t="s">
        <v>499</v>
      </c>
      <c r="H567" s="5"/>
      <c r="I567" s="7">
        <v>15</v>
      </c>
      <c r="J567" s="7"/>
      <c r="K567" s="7"/>
      <c r="L567" s="7"/>
      <c r="M567" s="7"/>
    </row>
    <row r="568" ht="26.05" customHeight="1" spans="1:13">
      <c r="A568" s="5"/>
      <c r="B568" s="7"/>
      <c r="C568" s="7"/>
      <c r="D568" s="7"/>
      <c r="E568" s="7"/>
      <c r="F568" s="7"/>
      <c r="G568" s="5" t="s">
        <v>500</v>
      </c>
      <c r="H568" s="5"/>
      <c r="I568" s="7"/>
      <c r="J568" s="7"/>
      <c r="K568" s="7"/>
      <c r="L568" s="7"/>
      <c r="M568" s="7"/>
    </row>
    <row r="569" ht="100.9" customHeight="1" spans="1:13">
      <c r="A569" s="5" t="s">
        <v>501</v>
      </c>
      <c r="B569" s="8" t="s">
        <v>839</v>
      </c>
      <c r="C569" s="8"/>
      <c r="D569" s="8"/>
      <c r="E569" s="8"/>
      <c r="F569" s="8"/>
      <c r="G569" s="8"/>
      <c r="H569" s="8"/>
      <c r="I569" s="8"/>
      <c r="J569" s="8"/>
      <c r="K569" s="8"/>
      <c r="L569" s="8"/>
      <c r="M569" s="8"/>
    </row>
    <row r="570" ht="81.45" customHeight="1" spans="1:13">
      <c r="A570" s="5" t="s">
        <v>503</v>
      </c>
      <c r="B570" s="8" t="s">
        <v>809</v>
      </c>
      <c r="C570" s="8"/>
      <c r="D570" s="8"/>
      <c r="E570" s="8"/>
      <c r="F570" s="8"/>
      <c r="G570" s="8"/>
      <c r="H570" s="8"/>
      <c r="I570" s="8"/>
      <c r="J570" s="8"/>
      <c r="K570" s="8"/>
      <c r="L570" s="8"/>
      <c r="M570" s="8"/>
    </row>
    <row r="571" ht="81.45" customHeight="1" spans="1:13">
      <c r="A571" s="5" t="s">
        <v>504</v>
      </c>
      <c r="B571" s="8" t="s">
        <v>840</v>
      </c>
      <c r="C571" s="8"/>
      <c r="D571" s="8"/>
      <c r="E571" s="8"/>
      <c r="F571" s="8"/>
      <c r="G571" s="8"/>
      <c r="H571" s="8"/>
      <c r="I571" s="8"/>
      <c r="J571" s="8"/>
      <c r="K571" s="8"/>
      <c r="L571" s="8"/>
      <c r="M571" s="8"/>
    </row>
    <row r="572" ht="26.05" customHeight="1" spans="1:13">
      <c r="A572" s="5" t="s">
        <v>455</v>
      </c>
      <c r="B572" s="5" t="s">
        <v>456</v>
      </c>
      <c r="C572" s="5" t="s">
        <v>457</v>
      </c>
      <c r="D572" s="5" t="s">
        <v>506</v>
      </c>
      <c r="E572" s="5"/>
      <c r="F572" s="5" t="s">
        <v>459</v>
      </c>
      <c r="G572" s="5"/>
      <c r="H572" s="5" t="s">
        <v>460</v>
      </c>
      <c r="I572" s="5"/>
      <c r="J572" s="5" t="s">
        <v>461</v>
      </c>
      <c r="K572" s="5"/>
      <c r="L572" s="5" t="s">
        <v>462</v>
      </c>
      <c r="M572" s="5" t="s">
        <v>463</v>
      </c>
    </row>
    <row r="573" ht="19.55" customHeight="1" spans="1:13">
      <c r="A573" s="5"/>
      <c r="B573" s="8" t="s">
        <v>464</v>
      </c>
      <c r="C573" s="8" t="s">
        <v>474</v>
      </c>
      <c r="D573" s="8" t="s">
        <v>841</v>
      </c>
      <c r="E573" s="8"/>
      <c r="F573" s="5" t="s">
        <v>652</v>
      </c>
      <c r="G573" s="5"/>
      <c r="H573" s="5" t="s">
        <v>826</v>
      </c>
      <c r="I573" s="5"/>
      <c r="J573" s="5" t="s">
        <v>480</v>
      </c>
      <c r="K573" s="5"/>
      <c r="L573" s="5" t="s">
        <v>827</v>
      </c>
      <c r="M573" s="5" t="s">
        <v>471</v>
      </c>
    </row>
    <row r="574" ht="25" customHeight="1" spans="1:13">
      <c r="A574" s="5"/>
      <c r="B574" s="8" t="s">
        <v>464</v>
      </c>
      <c r="C574" s="8" t="s">
        <v>474</v>
      </c>
      <c r="D574" s="8" t="s">
        <v>842</v>
      </c>
      <c r="E574" s="8"/>
      <c r="F574" s="5" t="s">
        <v>652</v>
      </c>
      <c r="G574" s="5"/>
      <c r="H574" s="5" t="s">
        <v>826</v>
      </c>
      <c r="I574" s="5"/>
      <c r="J574" s="5" t="s">
        <v>480</v>
      </c>
      <c r="K574" s="5"/>
      <c r="L574" s="5" t="s">
        <v>843</v>
      </c>
      <c r="M574" s="5" t="s">
        <v>471</v>
      </c>
    </row>
    <row r="575" ht="19.55" customHeight="1" spans="1:13">
      <c r="A575" s="5"/>
      <c r="B575" s="8" t="s">
        <v>464</v>
      </c>
      <c r="C575" s="8" t="s">
        <v>465</v>
      </c>
      <c r="D575" s="8" t="s">
        <v>546</v>
      </c>
      <c r="E575" s="8"/>
      <c r="F575" s="5" t="s">
        <v>479</v>
      </c>
      <c r="G575" s="5"/>
      <c r="H575" s="5" t="s">
        <v>831</v>
      </c>
      <c r="I575" s="5"/>
      <c r="J575" s="5" t="s">
        <v>548</v>
      </c>
      <c r="K575" s="5"/>
      <c r="L575" s="5" t="s">
        <v>608</v>
      </c>
      <c r="M575" s="5" t="s">
        <v>487</v>
      </c>
    </row>
    <row r="576" ht="25" customHeight="1" spans="1:13">
      <c r="A576" s="5"/>
      <c r="B576" s="8" t="s">
        <v>513</v>
      </c>
      <c r="C576" s="8" t="s">
        <v>514</v>
      </c>
      <c r="D576" s="8" t="s">
        <v>585</v>
      </c>
      <c r="E576" s="8"/>
      <c r="F576" s="5" t="s">
        <v>479</v>
      </c>
      <c r="G576" s="5"/>
      <c r="H576" s="5" t="s">
        <v>468</v>
      </c>
      <c r="I576" s="5"/>
      <c r="J576" s="5" t="s">
        <v>480</v>
      </c>
      <c r="K576" s="5"/>
      <c r="L576" s="5" t="s">
        <v>811</v>
      </c>
      <c r="M576" s="5" t="s">
        <v>487</v>
      </c>
    </row>
    <row r="577" ht="19.55" customHeight="1" spans="1:13">
      <c r="A577" s="5"/>
      <c r="B577" s="8" t="s">
        <v>476</v>
      </c>
      <c r="C577" s="8" t="s">
        <v>477</v>
      </c>
      <c r="D577" s="8" t="s">
        <v>844</v>
      </c>
      <c r="E577" s="8"/>
      <c r="F577" s="5" t="s">
        <v>479</v>
      </c>
      <c r="G577" s="5"/>
      <c r="H577" s="5" t="s">
        <v>468</v>
      </c>
      <c r="I577" s="5"/>
      <c r="J577" s="5" t="s">
        <v>480</v>
      </c>
      <c r="K577" s="5"/>
      <c r="L577" s="5" t="s">
        <v>815</v>
      </c>
      <c r="M577" s="5" t="s">
        <v>487</v>
      </c>
    </row>
    <row r="578" ht="25" customHeight="1" spans="1:13">
      <c r="A578" s="5"/>
      <c r="B578" s="8" t="s">
        <v>464</v>
      </c>
      <c r="C578" s="8" t="s">
        <v>472</v>
      </c>
      <c r="D578" s="8" t="s">
        <v>845</v>
      </c>
      <c r="E578" s="8"/>
      <c r="F578" s="5" t="s">
        <v>479</v>
      </c>
      <c r="G578" s="5"/>
      <c r="H578" s="5" t="s">
        <v>468</v>
      </c>
      <c r="I578" s="5"/>
      <c r="J578" s="5" t="s">
        <v>480</v>
      </c>
      <c r="K578" s="5"/>
      <c r="L578" s="5" t="s">
        <v>470</v>
      </c>
      <c r="M578" s="5" t="s">
        <v>471</v>
      </c>
    </row>
    <row r="579" ht="19.55" customHeight="1" spans="1:13">
      <c r="A579" s="5"/>
      <c r="B579" s="8" t="s">
        <v>464</v>
      </c>
      <c r="C579" s="8" t="s">
        <v>472</v>
      </c>
      <c r="D579" s="8" t="s">
        <v>846</v>
      </c>
      <c r="E579" s="8"/>
      <c r="F579" s="5" t="s">
        <v>479</v>
      </c>
      <c r="G579" s="5"/>
      <c r="H579" s="5" t="s">
        <v>468</v>
      </c>
      <c r="I579" s="5"/>
      <c r="J579" s="5" t="s">
        <v>480</v>
      </c>
      <c r="K579" s="5"/>
      <c r="L579" s="5" t="s">
        <v>483</v>
      </c>
      <c r="M579" s="5" t="s">
        <v>471</v>
      </c>
    </row>
    <row r="580" ht="25" customHeight="1" spans="1:13">
      <c r="A580" s="5"/>
      <c r="B580" s="8" t="s">
        <v>476</v>
      </c>
      <c r="C580" s="8" t="s">
        <v>554</v>
      </c>
      <c r="D580" s="8" t="s">
        <v>847</v>
      </c>
      <c r="E580" s="8"/>
      <c r="F580" s="5" t="s">
        <v>479</v>
      </c>
      <c r="G580" s="5"/>
      <c r="H580" s="5" t="s">
        <v>824</v>
      </c>
      <c r="I580" s="5"/>
      <c r="J580" s="5" t="s">
        <v>480</v>
      </c>
      <c r="K580" s="5"/>
      <c r="L580" s="5" t="s">
        <v>608</v>
      </c>
      <c r="M580" s="5" t="s">
        <v>487</v>
      </c>
    </row>
    <row r="581" ht="48.3" customHeight="1" spans="1:13">
      <c r="A581" s="2" t="s">
        <v>489</v>
      </c>
      <c r="B581" s="2"/>
      <c r="C581" s="2"/>
      <c r="D581" s="2"/>
      <c r="E581" s="2"/>
      <c r="F581" s="2"/>
      <c r="G581" s="2"/>
      <c r="H581" s="2"/>
      <c r="I581" s="2"/>
      <c r="J581" s="2"/>
      <c r="K581" s="2"/>
      <c r="L581" s="2"/>
      <c r="M581" s="2"/>
    </row>
    <row r="582" ht="25.85" customHeight="1" spans="1:13">
      <c r="A582" s="3" t="s">
        <v>490</v>
      </c>
      <c r="B582" s="4" t="s">
        <v>806</v>
      </c>
      <c r="C582" s="4"/>
      <c r="D582" s="4"/>
      <c r="E582" s="4"/>
      <c r="F582" s="4"/>
      <c r="G582" s="4"/>
      <c r="H582" s="4"/>
      <c r="I582" s="4"/>
      <c r="J582" s="4"/>
      <c r="K582" s="9" t="s">
        <v>2</v>
      </c>
      <c r="L582" s="9"/>
      <c r="M582" s="9"/>
    </row>
    <row r="583" ht="26.05" customHeight="1" spans="1:13">
      <c r="A583" s="5" t="s">
        <v>492</v>
      </c>
      <c r="B583" s="6" t="s">
        <v>848</v>
      </c>
      <c r="C583" s="6"/>
      <c r="D583" s="6"/>
      <c r="E583" s="6"/>
      <c r="F583" s="6"/>
      <c r="G583" s="5" t="s">
        <v>494</v>
      </c>
      <c r="H583" s="5"/>
      <c r="I583" s="5" t="s">
        <v>495</v>
      </c>
      <c r="J583" s="5"/>
      <c r="K583" s="5"/>
      <c r="L583" s="5"/>
      <c r="M583" s="5"/>
    </row>
    <row r="584" ht="26.05" customHeight="1" spans="1:13">
      <c r="A584" s="5" t="s">
        <v>496</v>
      </c>
      <c r="B584" s="5">
        <v>10</v>
      </c>
      <c r="C584" s="5"/>
      <c r="D584" s="5"/>
      <c r="E584" s="5"/>
      <c r="F584" s="5"/>
      <c r="G584" s="5" t="s">
        <v>497</v>
      </c>
      <c r="H584" s="5"/>
      <c r="I584" s="5" t="s">
        <v>551</v>
      </c>
      <c r="J584" s="5"/>
      <c r="K584" s="5"/>
      <c r="L584" s="5"/>
      <c r="M584" s="5"/>
    </row>
    <row r="585" ht="26.05" customHeight="1" spans="1:13">
      <c r="A585" s="5" t="s">
        <v>498</v>
      </c>
      <c r="B585" s="7">
        <v>1.6</v>
      </c>
      <c r="C585" s="7"/>
      <c r="D585" s="7"/>
      <c r="E585" s="7"/>
      <c r="F585" s="7"/>
      <c r="G585" s="5" t="s">
        <v>499</v>
      </c>
      <c r="H585" s="5"/>
      <c r="I585" s="7">
        <v>1.6</v>
      </c>
      <c r="J585" s="7"/>
      <c r="K585" s="7"/>
      <c r="L585" s="7"/>
      <c r="M585" s="7"/>
    </row>
    <row r="586" ht="26.05" customHeight="1" spans="1:13">
      <c r="A586" s="5"/>
      <c r="B586" s="7"/>
      <c r="C586" s="7"/>
      <c r="D586" s="7"/>
      <c r="E586" s="7"/>
      <c r="F586" s="7"/>
      <c r="G586" s="5" t="s">
        <v>500</v>
      </c>
      <c r="H586" s="5"/>
      <c r="I586" s="7"/>
      <c r="J586" s="7"/>
      <c r="K586" s="7"/>
      <c r="L586" s="7"/>
      <c r="M586" s="7"/>
    </row>
    <row r="587" ht="81.45" customHeight="1" spans="1:13">
      <c r="A587" s="5" t="s">
        <v>501</v>
      </c>
      <c r="B587" s="8" t="s">
        <v>849</v>
      </c>
      <c r="C587" s="8"/>
      <c r="D587" s="8"/>
      <c r="E587" s="8"/>
      <c r="F587" s="8"/>
      <c r="G587" s="8"/>
      <c r="H587" s="8"/>
      <c r="I587" s="8"/>
      <c r="J587" s="8"/>
      <c r="K587" s="8"/>
      <c r="L587" s="8"/>
      <c r="M587" s="8"/>
    </row>
    <row r="588" ht="81.45" customHeight="1" spans="1:13">
      <c r="A588" s="5" t="s">
        <v>503</v>
      </c>
      <c r="B588" s="8" t="s">
        <v>809</v>
      </c>
      <c r="C588" s="8"/>
      <c r="D588" s="8"/>
      <c r="E588" s="8"/>
      <c r="F588" s="8"/>
      <c r="G588" s="8"/>
      <c r="H588" s="8"/>
      <c r="I588" s="8"/>
      <c r="J588" s="8"/>
      <c r="K588" s="8"/>
      <c r="L588" s="8"/>
      <c r="M588" s="8"/>
    </row>
    <row r="589" ht="81.45" customHeight="1" spans="1:13">
      <c r="A589" s="5" t="s">
        <v>504</v>
      </c>
      <c r="B589" s="8" t="s">
        <v>850</v>
      </c>
      <c r="C589" s="8"/>
      <c r="D589" s="8"/>
      <c r="E589" s="8"/>
      <c r="F589" s="8"/>
      <c r="G589" s="8"/>
      <c r="H589" s="8"/>
      <c r="I589" s="8"/>
      <c r="J589" s="8"/>
      <c r="K589" s="8"/>
      <c r="L589" s="8"/>
      <c r="M589" s="8"/>
    </row>
    <row r="590" ht="26.05" customHeight="1" spans="1:13">
      <c r="A590" s="5" t="s">
        <v>455</v>
      </c>
      <c r="B590" s="5" t="s">
        <v>456</v>
      </c>
      <c r="C590" s="5" t="s">
        <v>457</v>
      </c>
      <c r="D590" s="5" t="s">
        <v>506</v>
      </c>
      <c r="E590" s="5"/>
      <c r="F590" s="5" t="s">
        <v>459</v>
      </c>
      <c r="G590" s="5"/>
      <c r="H590" s="5" t="s">
        <v>460</v>
      </c>
      <c r="I590" s="5"/>
      <c r="J590" s="5" t="s">
        <v>461</v>
      </c>
      <c r="K590" s="5"/>
      <c r="L590" s="5" t="s">
        <v>462</v>
      </c>
      <c r="M590" s="5" t="s">
        <v>463</v>
      </c>
    </row>
    <row r="591" ht="37.95" customHeight="1" spans="1:13">
      <c r="A591" s="5"/>
      <c r="B591" s="8" t="s">
        <v>464</v>
      </c>
      <c r="C591" s="8" t="s">
        <v>474</v>
      </c>
      <c r="D591" s="8" t="s">
        <v>851</v>
      </c>
      <c r="E591" s="8"/>
      <c r="F591" s="5" t="s">
        <v>479</v>
      </c>
      <c r="G591" s="5"/>
      <c r="H591" s="5" t="s">
        <v>852</v>
      </c>
      <c r="I591" s="5"/>
      <c r="J591" s="5" t="s">
        <v>469</v>
      </c>
      <c r="K591" s="5"/>
      <c r="L591" s="5" t="s">
        <v>853</v>
      </c>
      <c r="M591" s="5" t="s">
        <v>471</v>
      </c>
    </row>
    <row r="592" ht="37.95" customHeight="1" spans="1:13">
      <c r="A592" s="5"/>
      <c r="B592" s="8" t="s">
        <v>464</v>
      </c>
      <c r="C592" s="8" t="s">
        <v>474</v>
      </c>
      <c r="D592" s="8" t="s">
        <v>854</v>
      </c>
      <c r="E592" s="8"/>
      <c r="F592" s="5" t="s">
        <v>652</v>
      </c>
      <c r="G592" s="5"/>
      <c r="H592" s="5" t="s">
        <v>852</v>
      </c>
      <c r="I592" s="5"/>
      <c r="J592" s="5" t="s">
        <v>469</v>
      </c>
      <c r="K592" s="5"/>
      <c r="L592" s="5" t="s">
        <v>479</v>
      </c>
      <c r="M592" s="5" t="s">
        <v>471</v>
      </c>
    </row>
    <row r="593" ht="19.55" customHeight="1" spans="1:13">
      <c r="A593" s="5"/>
      <c r="B593" s="8" t="s">
        <v>464</v>
      </c>
      <c r="C593" s="8" t="s">
        <v>474</v>
      </c>
      <c r="D593" s="8" t="s">
        <v>855</v>
      </c>
      <c r="E593" s="8"/>
      <c r="F593" s="5" t="s">
        <v>652</v>
      </c>
      <c r="G593" s="5"/>
      <c r="H593" s="5" t="s">
        <v>852</v>
      </c>
      <c r="I593" s="5"/>
      <c r="J593" s="5" t="s">
        <v>469</v>
      </c>
      <c r="K593" s="5"/>
      <c r="L593" s="5" t="s">
        <v>707</v>
      </c>
      <c r="M593" s="5" t="s">
        <v>471</v>
      </c>
    </row>
    <row r="594" ht="19.55" customHeight="1" spans="1:13">
      <c r="A594" s="5"/>
      <c r="B594" s="8" t="s">
        <v>464</v>
      </c>
      <c r="C594" s="8" t="s">
        <v>465</v>
      </c>
      <c r="D594" s="8" t="s">
        <v>856</v>
      </c>
      <c r="E594" s="8"/>
      <c r="F594" s="5" t="s">
        <v>479</v>
      </c>
      <c r="G594" s="5"/>
      <c r="H594" s="5" t="s">
        <v>556</v>
      </c>
      <c r="I594" s="5"/>
      <c r="J594" s="5" t="s">
        <v>548</v>
      </c>
      <c r="K594" s="5"/>
      <c r="L594" s="5" t="s">
        <v>608</v>
      </c>
      <c r="M594" s="5" t="s">
        <v>487</v>
      </c>
    </row>
    <row r="595" ht="25" customHeight="1" spans="1:13">
      <c r="A595" s="5"/>
      <c r="B595" s="8" t="s">
        <v>513</v>
      </c>
      <c r="C595" s="8" t="s">
        <v>514</v>
      </c>
      <c r="D595" s="8" t="s">
        <v>585</v>
      </c>
      <c r="E595" s="8"/>
      <c r="F595" s="5" t="s">
        <v>479</v>
      </c>
      <c r="G595" s="5"/>
      <c r="H595" s="5" t="s">
        <v>468</v>
      </c>
      <c r="I595" s="5"/>
      <c r="J595" s="5" t="s">
        <v>480</v>
      </c>
      <c r="K595" s="5"/>
      <c r="L595" s="5" t="s">
        <v>811</v>
      </c>
      <c r="M595" s="5" t="s">
        <v>487</v>
      </c>
    </row>
    <row r="596" ht="25" customHeight="1" spans="1:13">
      <c r="A596" s="5"/>
      <c r="B596" s="8" t="s">
        <v>476</v>
      </c>
      <c r="C596" s="8" t="s">
        <v>529</v>
      </c>
      <c r="D596" s="8" t="s">
        <v>857</v>
      </c>
      <c r="E596" s="8"/>
      <c r="F596" s="5" t="s">
        <v>479</v>
      </c>
      <c r="G596" s="5"/>
      <c r="H596" s="5" t="s">
        <v>468</v>
      </c>
      <c r="I596" s="5"/>
      <c r="J596" s="5" t="s">
        <v>480</v>
      </c>
      <c r="K596" s="5"/>
      <c r="L596" s="5" t="s">
        <v>707</v>
      </c>
      <c r="M596" s="5" t="s">
        <v>487</v>
      </c>
    </row>
    <row r="597" ht="19.55" customHeight="1" spans="1:13">
      <c r="A597" s="5"/>
      <c r="B597" s="8" t="s">
        <v>464</v>
      </c>
      <c r="C597" s="8" t="s">
        <v>472</v>
      </c>
      <c r="D597" s="8" t="s">
        <v>858</v>
      </c>
      <c r="E597" s="8"/>
      <c r="F597" s="5" t="s">
        <v>479</v>
      </c>
      <c r="G597" s="5"/>
      <c r="H597" s="5" t="s">
        <v>468</v>
      </c>
      <c r="I597" s="5"/>
      <c r="J597" s="5" t="s">
        <v>469</v>
      </c>
      <c r="K597" s="5"/>
      <c r="L597" s="5" t="s">
        <v>859</v>
      </c>
      <c r="M597" s="5" t="s">
        <v>471</v>
      </c>
    </row>
    <row r="598" ht="25" customHeight="1" spans="1:13">
      <c r="A598" s="5"/>
      <c r="B598" s="8" t="s">
        <v>476</v>
      </c>
      <c r="C598" s="8" t="s">
        <v>477</v>
      </c>
      <c r="D598" s="8" t="s">
        <v>860</v>
      </c>
      <c r="E598" s="8"/>
      <c r="F598" s="5" t="s">
        <v>479</v>
      </c>
      <c r="G598" s="5"/>
      <c r="H598" s="5" t="s">
        <v>468</v>
      </c>
      <c r="I598" s="5"/>
      <c r="J598" s="5" t="s">
        <v>480</v>
      </c>
      <c r="K598" s="5"/>
      <c r="L598" s="5" t="s">
        <v>811</v>
      </c>
      <c r="M598" s="5" t="s">
        <v>487</v>
      </c>
    </row>
    <row r="599" ht="48.3" customHeight="1" spans="1:13">
      <c r="A599" s="2" t="s">
        <v>489</v>
      </c>
      <c r="B599" s="2"/>
      <c r="C599" s="2"/>
      <c r="D599" s="2"/>
      <c r="E599" s="2"/>
      <c r="F599" s="2"/>
      <c r="G599" s="2"/>
      <c r="H599" s="2"/>
      <c r="I599" s="2"/>
      <c r="J599" s="2"/>
      <c r="K599" s="2"/>
      <c r="L599" s="2"/>
      <c r="M599" s="2"/>
    </row>
    <row r="600" ht="25.85" customHeight="1" spans="1:13">
      <c r="A600" s="3" t="s">
        <v>490</v>
      </c>
      <c r="B600" s="4" t="s">
        <v>861</v>
      </c>
      <c r="C600" s="4"/>
      <c r="D600" s="4"/>
      <c r="E600" s="4"/>
      <c r="F600" s="4"/>
      <c r="G600" s="4"/>
      <c r="H600" s="4"/>
      <c r="I600" s="4"/>
      <c r="J600" s="4"/>
      <c r="K600" s="9" t="s">
        <v>2</v>
      </c>
      <c r="L600" s="9"/>
      <c r="M600" s="9"/>
    </row>
    <row r="601" ht="26.05" customHeight="1" spans="1:13">
      <c r="A601" s="5" t="s">
        <v>492</v>
      </c>
      <c r="B601" s="6" t="s">
        <v>862</v>
      </c>
      <c r="C601" s="6"/>
      <c r="D601" s="6"/>
      <c r="E601" s="6"/>
      <c r="F601" s="6"/>
      <c r="G601" s="5" t="s">
        <v>494</v>
      </c>
      <c r="H601" s="5"/>
      <c r="I601" s="5" t="s">
        <v>495</v>
      </c>
      <c r="J601" s="5"/>
      <c r="K601" s="5"/>
      <c r="L601" s="5"/>
      <c r="M601" s="5"/>
    </row>
    <row r="602" ht="26.05" customHeight="1" spans="1:13">
      <c r="A602" s="5" t="s">
        <v>496</v>
      </c>
      <c r="B602" s="5">
        <v>10</v>
      </c>
      <c r="C602" s="5"/>
      <c r="D602" s="5"/>
      <c r="E602" s="5"/>
      <c r="F602" s="5"/>
      <c r="G602" s="5" t="s">
        <v>497</v>
      </c>
      <c r="H602" s="5"/>
      <c r="I602" s="5"/>
      <c r="J602" s="5"/>
      <c r="K602" s="5"/>
      <c r="L602" s="5"/>
      <c r="M602" s="5"/>
    </row>
    <row r="603" ht="26.05" customHeight="1" spans="1:13">
      <c r="A603" s="5" t="s">
        <v>498</v>
      </c>
      <c r="B603" s="7">
        <v>4.5</v>
      </c>
      <c r="C603" s="7"/>
      <c r="D603" s="7"/>
      <c r="E603" s="7"/>
      <c r="F603" s="7"/>
      <c r="G603" s="5" t="s">
        <v>499</v>
      </c>
      <c r="H603" s="5"/>
      <c r="I603" s="7">
        <v>4.5</v>
      </c>
      <c r="J603" s="7"/>
      <c r="K603" s="7"/>
      <c r="L603" s="7"/>
      <c r="M603" s="7"/>
    </row>
    <row r="604" ht="26.05" customHeight="1" spans="1:13">
      <c r="A604" s="5"/>
      <c r="B604" s="7"/>
      <c r="C604" s="7"/>
      <c r="D604" s="7"/>
      <c r="E604" s="7"/>
      <c r="F604" s="7"/>
      <c r="G604" s="5" t="s">
        <v>500</v>
      </c>
      <c r="H604" s="5"/>
      <c r="I604" s="7"/>
      <c r="J604" s="7"/>
      <c r="K604" s="7"/>
      <c r="L604" s="7"/>
      <c r="M604" s="7"/>
    </row>
    <row r="605" ht="81.45" customHeight="1" spans="1:13">
      <c r="A605" s="5" t="s">
        <v>501</v>
      </c>
      <c r="B605" s="8" t="s">
        <v>863</v>
      </c>
      <c r="C605" s="8"/>
      <c r="D605" s="8"/>
      <c r="E605" s="8"/>
      <c r="F605" s="8"/>
      <c r="G605" s="8"/>
      <c r="H605" s="8"/>
      <c r="I605" s="8"/>
      <c r="J605" s="8"/>
      <c r="K605" s="8"/>
      <c r="L605" s="8"/>
      <c r="M605" s="8"/>
    </row>
    <row r="606" ht="81.45" customHeight="1" spans="1:13">
      <c r="A606" s="5" t="s">
        <v>503</v>
      </c>
      <c r="B606" s="8"/>
      <c r="C606" s="8"/>
      <c r="D606" s="8"/>
      <c r="E606" s="8"/>
      <c r="F606" s="8"/>
      <c r="G606" s="8"/>
      <c r="H606" s="8"/>
      <c r="I606" s="8"/>
      <c r="J606" s="8"/>
      <c r="K606" s="8"/>
      <c r="L606" s="8"/>
      <c r="M606" s="8"/>
    </row>
    <row r="607" ht="81.45" customHeight="1" spans="1:13">
      <c r="A607" s="5" t="s">
        <v>504</v>
      </c>
      <c r="B607" s="8" t="s">
        <v>864</v>
      </c>
      <c r="C607" s="8"/>
      <c r="D607" s="8"/>
      <c r="E607" s="8"/>
      <c r="F607" s="8"/>
      <c r="G607" s="8"/>
      <c r="H607" s="8"/>
      <c r="I607" s="8"/>
      <c r="J607" s="8"/>
      <c r="K607" s="8"/>
      <c r="L607" s="8"/>
      <c r="M607" s="8"/>
    </row>
    <row r="608" ht="26.05" customHeight="1" spans="1:13">
      <c r="A608" s="5" t="s">
        <v>455</v>
      </c>
      <c r="B608" s="5" t="s">
        <v>456</v>
      </c>
      <c r="C608" s="5" t="s">
        <v>457</v>
      </c>
      <c r="D608" s="5" t="s">
        <v>506</v>
      </c>
      <c r="E608" s="5"/>
      <c r="F608" s="5" t="s">
        <v>459</v>
      </c>
      <c r="G608" s="5"/>
      <c r="H608" s="5" t="s">
        <v>460</v>
      </c>
      <c r="I608" s="5"/>
      <c r="J608" s="5" t="s">
        <v>461</v>
      </c>
      <c r="K608" s="5"/>
      <c r="L608" s="5" t="s">
        <v>462</v>
      </c>
      <c r="M608" s="5" t="s">
        <v>463</v>
      </c>
    </row>
    <row r="609" ht="25" customHeight="1" spans="1:13">
      <c r="A609" s="5"/>
      <c r="B609" s="8" t="s">
        <v>476</v>
      </c>
      <c r="C609" s="8" t="s">
        <v>477</v>
      </c>
      <c r="D609" s="8" t="s">
        <v>865</v>
      </c>
      <c r="E609" s="8"/>
      <c r="F609" s="5" t="s">
        <v>479</v>
      </c>
      <c r="G609" s="5"/>
      <c r="H609" s="5" t="s">
        <v>576</v>
      </c>
      <c r="I609" s="5"/>
      <c r="J609" s="5" t="s">
        <v>480</v>
      </c>
      <c r="K609" s="5"/>
      <c r="L609" s="5" t="s">
        <v>470</v>
      </c>
      <c r="M609" s="5" t="s">
        <v>487</v>
      </c>
    </row>
    <row r="610" ht="19.55" customHeight="1" spans="1:13">
      <c r="A610" s="5"/>
      <c r="B610" s="8" t="s">
        <v>464</v>
      </c>
      <c r="C610" s="8" t="s">
        <v>474</v>
      </c>
      <c r="D610" s="8" t="s">
        <v>866</v>
      </c>
      <c r="E610" s="8"/>
      <c r="F610" s="5" t="s">
        <v>467</v>
      </c>
      <c r="G610" s="5"/>
      <c r="H610" s="5" t="s">
        <v>576</v>
      </c>
      <c r="I610" s="5"/>
      <c r="J610" s="5" t="s">
        <v>480</v>
      </c>
      <c r="K610" s="5"/>
      <c r="L610" s="5" t="s">
        <v>739</v>
      </c>
      <c r="M610" s="5" t="s">
        <v>471</v>
      </c>
    </row>
    <row r="611" ht="37.95" customHeight="1" spans="1:13">
      <c r="A611" s="5"/>
      <c r="B611" s="8" t="s">
        <v>464</v>
      </c>
      <c r="C611" s="8" t="s">
        <v>474</v>
      </c>
      <c r="D611" s="8" t="s">
        <v>867</v>
      </c>
      <c r="E611" s="8"/>
      <c r="F611" s="5" t="s">
        <v>479</v>
      </c>
      <c r="G611" s="5"/>
      <c r="H611" s="5" t="s">
        <v>576</v>
      </c>
      <c r="I611" s="5"/>
      <c r="J611" s="5" t="s">
        <v>480</v>
      </c>
      <c r="K611" s="5"/>
      <c r="L611" s="5" t="s">
        <v>739</v>
      </c>
      <c r="M611" s="5" t="s">
        <v>487</v>
      </c>
    </row>
    <row r="612" ht="19.55" customHeight="1" spans="1:13">
      <c r="A612" s="5"/>
      <c r="B612" s="8" t="s">
        <v>476</v>
      </c>
      <c r="C612" s="8" t="s">
        <v>542</v>
      </c>
      <c r="D612" s="8" t="s">
        <v>868</v>
      </c>
      <c r="E612" s="8"/>
      <c r="F612" s="5" t="s">
        <v>479</v>
      </c>
      <c r="G612" s="5"/>
      <c r="H612" s="5" t="s">
        <v>568</v>
      </c>
      <c r="I612" s="5"/>
      <c r="J612" s="5" t="s">
        <v>469</v>
      </c>
      <c r="K612" s="5"/>
      <c r="L612" s="5" t="s">
        <v>578</v>
      </c>
      <c r="M612" s="5" t="s">
        <v>487</v>
      </c>
    </row>
    <row r="613" ht="19.55" customHeight="1" spans="1:13">
      <c r="A613" s="5"/>
      <c r="B613" s="8" t="s">
        <v>464</v>
      </c>
      <c r="C613" s="8" t="s">
        <v>474</v>
      </c>
      <c r="D613" s="8" t="s">
        <v>869</v>
      </c>
      <c r="E613" s="8"/>
      <c r="F613" s="5" t="s">
        <v>467</v>
      </c>
      <c r="G613" s="5"/>
      <c r="H613" s="5" t="s">
        <v>612</v>
      </c>
      <c r="I613" s="5"/>
      <c r="J613" s="5" t="s">
        <v>480</v>
      </c>
      <c r="K613" s="5"/>
      <c r="L613" s="5" t="s">
        <v>870</v>
      </c>
      <c r="M613" s="5" t="s">
        <v>471</v>
      </c>
    </row>
    <row r="614" ht="19.55" customHeight="1" spans="1:13">
      <c r="A614" s="5"/>
      <c r="B614" s="8" t="s">
        <v>464</v>
      </c>
      <c r="C614" s="8" t="s">
        <v>472</v>
      </c>
      <c r="D614" s="8" t="s">
        <v>871</v>
      </c>
      <c r="E614" s="8"/>
      <c r="F614" s="5" t="s">
        <v>479</v>
      </c>
      <c r="G614" s="5"/>
      <c r="H614" s="5" t="s">
        <v>468</v>
      </c>
      <c r="I614" s="5"/>
      <c r="J614" s="5" t="s">
        <v>480</v>
      </c>
      <c r="K614" s="5"/>
      <c r="L614" s="5" t="s">
        <v>483</v>
      </c>
      <c r="M614" s="5" t="s">
        <v>471</v>
      </c>
    </row>
    <row r="615" ht="19.55" customHeight="1" spans="1:13">
      <c r="A615" s="5"/>
      <c r="B615" s="8" t="s">
        <v>476</v>
      </c>
      <c r="C615" s="8" t="s">
        <v>872</v>
      </c>
      <c r="D615" s="8" t="s">
        <v>873</v>
      </c>
      <c r="E615" s="8"/>
      <c r="F615" s="5" t="s">
        <v>479</v>
      </c>
      <c r="G615" s="5"/>
      <c r="H615" s="5" t="s">
        <v>468</v>
      </c>
      <c r="I615" s="5"/>
      <c r="J615" s="5" t="s">
        <v>480</v>
      </c>
      <c r="K615" s="5"/>
      <c r="L615" s="5" t="s">
        <v>483</v>
      </c>
      <c r="M615" s="5" t="s">
        <v>487</v>
      </c>
    </row>
    <row r="616" ht="48.3" customHeight="1" spans="1:13">
      <c r="A616" s="2" t="s">
        <v>489</v>
      </c>
      <c r="B616" s="2"/>
      <c r="C616" s="2"/>
      <c r="D616" s="2"/>
      <c r="E616" s="2"/>
      <c r="F616" s="2"/>
      <c r="G616" s="2"/>
      <c r="H616" s="2"/>
      <c r="I616" s="2"/>
      <c r="J616" s="2"/>
      <c r="K616" s="2"/>
      <c r="L616" s="2"/>
      <c r="M616" s="2"/>
    </row>
    <row r="617" ht="25.85" customHeight="1" spans="1:13">
      <c r="A617" s="3" t="s">
        <v>490</v>
      </c>
      <c r="B617" s="4" t="s">
        <v>861</v>
      </c>
      <c r="C617" s="4"/>
      <c r="D617" s="4"/>
      <c r="E617" s="4"/>
      <c r="F617" s="4"/>
      <c r="G617" s="4"/>
      <c r="H617" s="4"/>
      <c r="I617" s="4"/>
      <c r="J617" s="4"/>
      <c r="K617" s="9" t="s">
        <v>2</v>
      </c>
      <c r="L617" s="9"/>
      <c r="M617" s="9"/>
    </row>
    <row r="618" ht="26.05" customHeight="1" spans="1:13">
      <c r="A618" s="5" t="s">
        <v>492</v>
      </c>
      <c r="B618" s="6" t="s">
        <v>874</v>
      </c>
      <c r="C618" s="6"/>
      <c r="D618" s="6"/>
      <c r="E618" s="6"/>
      <c r="F618" s="6"/>
      <c r="G618" s="5" t="s">
        <v>494</v>
      </c>
      <c r="H618" s="5"/>
      <c r="I618" s="5" t="s">
        <v>495</v>
      </c>
      <c r="J618" s="5"/>
      <c r="K618" s="5"/>
      <c r="L618" s="5"/>
      <c r="M618" s="5"/>
    </row>
    <row r="619" ht="26.05" customHeight="1" spans="1:13">
      <c r="A619" s="5" t="s">
        <v>496</v>
      </c>
      <c r="B619" s="5">
        <v>10</v>
      </c>
      <c r="C619" s="5"/>
      <c r="D619" s="5"/>
      <c r="E619" s="5"/>
      <c r="F619" s="5"/>
      <c r="G619" s="5" t="s">
        <v>497</v>
      </c>
      <c r="H619" s="5"/>
      <c r="I619" s="5"/>
      <c r="J619" s="5"/>
      <c r="K619" s="5"/>
      <c r="L619" s="5"/>
      <c r="M619" s="5"/>
    </row>
    <row r="620" ht="26.05" customHeight="1" spans="1:13">
      <c r="A620" s="5" t="s">
        <v>498</v>
      </c>
      <c r="B620" s="7">
        <v>5</v>
      </c>
      <c r="C620" s="7"/>
      <c r="D620" s="7"/>
      <c r="E620" s="7"/>
      <c r="F620" s="7"/>
      <c r="G620" s="5" t="s">
        <v>499</v>
      </c>
      <c r="H620" s="5"/>
      <c r="I620" s="7">
        <v>5</v>
      </c>
      <c r="J620" s="7"/>
      <c r="K620" s="7"/>
      <c r="L620" s="7"/>
      <c r="M620" s="7"/>
    </row>
    <row r="621" ht="26.05" customHeight="1" spans="1:13">
      <c r="A621" s="5"/>
      <c r="B621" s="7"/>
      <c r="C621" s="7"/>
      <c r="D621" s="7"/>
      <c r="E621" s="7"/>
      <c r="F621" s="7"/>
      <c r="G621" s="5" t="s">
        <v>500</v>
      </c>
      <c r="H621" s="5"/>
      <c r="I621" s="7"/>
      <c r="J621" s="7"/>
      <c r="K621" s="7"/>
      <c r="L621" s="7"/>
      <c r="M621" s="7"/>
    </row>
    <row r="622" ht="81.45" customHeight="1" spans="1:13">
      <c r="A622" s="5" t="s">
        <v>501</v>
      </c>
      <c r="B622" s="8" t="s">
        <v>875</v>
      </c>
      <c r="C622" s="8"/>
      <c r="D622" s="8"/>
      <c r="E622" s="8"/>
      <c r="F622" s="8"/>
      <c r="G622" s="8"/>
      <c r="H622" s="8"/>
      <c r="I622" s="8"/>
      <c r="J622" s="8"/>
      <c r="K622" s="8"/>
      <c r="L622" s="8"/>
      <c r="M622" s="8"/>
    </row>
    <row r="623" ht="81.45" customHeight="1" spans="1:13">
      <c r="A623" s="5" t="s">
        <v>503</v>
      </c>
      <c r="B623" s="8"/>
      <c r="C623" s="8"/>
      <c r="D623" s="8"/>
      <c r="E623" s="8"/>
      <c r="F623" s="8"/>
      <c r="G623" s="8"/>
      <c r="H623" s="8"/>
      <c r="I623" s="8"/>
      <c r="J623" s="8"/>
      <c r="K623" s="8"/>
      <c r="L623" s="8"/>
      <c r="M623" s="8"/>
    </row>
    <row r="624" ht="81.45" customHeight="1" spans="1:13">
      <c r="A624" s="5" t="s">
        <v>504</v>
      </c>
      <c r="B624" s="8" t="s">
        <v>876</v>
      </c>
      <c r="C624" s="8"/>
      <c r="D624" s="8"/>
      <c r="E624" s="8"/>
      <c r="F624" s="8"/>
      <c r="G624" s="8"/>
      <c r="H624" s="8"/>
      <c r="I624" s="8"/>
      <c r="J624" s="8"/>
      <c r="K624" s="8"/>
      <c r="L624" s="8"/>
      <c r="M624" s="8"/>
    </row>
    <row r="625" ht="26.05" customHeight="1" spans="1:13">
      <c r="A625" s="5" t="s">
        <v>455</v>
      </c>
      <c r="B625" s="5" t="s">
        <v>456</v>
      </c>
      <c r="C625" s="5" t="s">
        <v>457</v>
      </c>
      <c r="D625" s="5" t="s">
        <v>506</v>
      </c>
      <c r="E625" s="5"/>
      <c r="F625" s="5" t="s">
        <v>459</v>
      </c>
      <c r="G625" s="5"/>
      <c r="H625" s="5" t="s">
        <v>460</v>
      </c>
      <c r="I625" s="5"/>
      <c r="J625" s="5" t="s">
        <v>461</v>
      </c>
      <c r="K625" s="5"/>
      <c r="L625" s="5" t="s">
        <v>462</v>
      </c>
      <c r="M625" s="5" t="s">
        <v>463</v>
      </c>
    </row>
    <row r="626" ht="25" customHeight="1" spans="1:13">
      <c r="A626" s="5"/>
      <c r="B626" s="8" t="s">
        <v>464</v>
      </c>
      <c r="C626" s="8" t="s">
        <v>474</v>
      </c>
      <c r="D626" s="8" t="s">
        <v>877</v>
      </c>
      <c r="E626" s="8"/>
      <c r="F626" s="5" t="s">
        <v>467</v>
      </c>
      <c r="G626" s="5"/>
      <c r="H626" s="5" t="s">
        <v>878</v>
      </c>
      <c r="I626" s="5"/>
      <c r="J626" s="5" t="s">
        <v>480</v>
      </c>
      <c r="K626" s="5"/>
      <c r="L626" s="5" t="s">
        <v>879</v>
      </c>
      <c r="M626" s="5" t="s">
        <v>471</v>
      </c>
    </row>
    <row r="627" ht="25" customHeight="1" spans="1:13">
      <c r="A627" s="5"/>
      <c r="B627" s="8" t="s">
        <v>464</v>
      </c>
      <c r="C627" s="8" t="s">
        <v>507</v>
      </c>
      <c r="D627" s="8" t="s">
        <v>880</v>
      </c>
      <c r="E627" s="8"/>
      <c r="F627" s="5" t="s">
        <v>467</v>
      </c>
      <c r="G627" s="5"/>
      <c r="H627" s="5" t="s">
        <v>568</v>
      </c>
      <c r="I627" s="5"/>
      <c r="J627" s="5" t="s">
        <v>469</v>
      </c>
      <c r="K627" s="5"/>
      <c r="L627" s="5" t="s">
        <v>707</v>
      </c>
      <c r="M627" s="5" t="s">
        <v>487</v>
      </c>
    </row>
    <row r="628" ht="19.55" customHeight="1" spans="1:13">
      <c r="A628" s="5"/>
      <c r="B628" s="8" t="s">
        <v>476</v>
      </c>
      <c r="C628" s="8" t="s">
        <v>477</v>
      </c>
      <c r="D628" s="8" t="s">
        <v>881</v>
      </c>
      <c r="E628" s="8"/>
      <c r="F628" s="5" t="s">
        <v>467</v>
      </c>
      <c r="G628" s="5"/>
      <c r="H628" s="5" t="s">
        <v>468</v>
      </c>
      <c r="I628" s="5"/>
      <c r="J628" s="5" t="s">
        <v>548</v>
      </c>
      <c r="K628" s="5"/>
      <c r="L628" s="5" t="s">
        <v>707</v>
      </c>
      <c r="M628" s="5" t="s">
        <v>471</v>
      </c>
    </row>
    <row r="629" ht="19.55" customHeight="1" spans="1:13">
      <c r="A629" s="5"/>
      <c r="B629" s="8" t="s">
        <v>464</v>
      </c>
      <c r="C629" s="8" t="s">
        <v>465</v>
      </c>
      <c r="D629" s="8" t="s">
        <v>873</v>
      </c>
      <c r="E629" s="8"/>
      <c r="F629" s="5" t="s">
        <v>479</v>
      </c>
      <c r="G629" s="5"/>
      <c r="H629" s="5" t="s">
        <v>468</v>
      </c>
      <c r="I629" s="5"/>
      <c r="J629" s="5" t="s">
        <v>480</v>
      </c>
      <c r="K629" s="5"/>
      <c r="L629" s="5" t="s">
        <v>483</v>
      </c>
      <c r="M629" s="5" t="s">
        <v>487</v>
      </c>
    </row>
    <row r="630" ht="25" customHeight="1" spans="1:13">
      <c r="A630" s="5"/>
      <c r="B630" s="8" t="s">
        <v>476</v>
      </c>
      <c r="C630" s="8" t="s">
        <v>542</v>
      </c>
      <c r="D630" s="8" t="s">
        <v>882</v>
      </c>
      <c r="E630" s="8"/>
      <c r="F630" s="5" t="s">
        <v>467</v>
      </c>
      <c r="G630" s="5"/>
      <c r="H630" s="5" t="s">
        <v>468</v>
      </c>
      <c r="I630" s="5"/>
      <c r="J630" s="5" t="s">
        <v>653</v>
      </c>
      <c r="K630" s="5"/>
      <c r="L630" s="5" t="s">
        <v>707</v>
      </c>
      <c r="M630" s="5" t="s">
        <v>471</v>
      </c>
    </row>
    <row r="631" ht="48.3" customHeight="1" spans="1:13">
      <c r="A631" s="2" t="s">
        <v>489</v>
      </c>
      <c r="B631" s="2"/>
      <c r="C631" s="2"/>
      <c r="D631" s="2"/>
      <c r="E631" s="2"/>
      <c r="F631" s="2"/>
      <c r="G631" s="2"/>
      <c r="H631" s="2"/>
      <c r="I631" s="2"/>
      <c r="J631" s="2"/>
      <c r="K631" s="2"/>
      <c r="L631" s="2"/>
      <c r="M631" s="2"/>
    </row>
    <row r="632" ht="25.85" customHeight="1" spans="1:13">
      <c r="A632" s="3" t="s">
        <v>490</v>
      </c>
      <c r="B632" s="4" t="s">
        <v>861</v>
      </c>
      <c r="C632" s="4"/>
      <c r="D632" s="4"/>
      <c r="E632" s="4"/>
      <c r="F632" s="4"/>
      <c r="G632" s="4"/>
      <c r="H632" s="4"/>
      <c r="I632" s="4"/>
      <c r="J632" s="4"/>
      <c r="K632" s="9" t="s">
        <v>2</v>
      </c>
      <c r="L632" s="9"/>
      <c r="M632" s="9"/>
    </row>
    <row r="633" ht="26.05" customHeight="1" spans="1:13">
      <c r="A633" s="5" t="s">
        <v>492</v>
      </c>
      <c r="B633" s="6" t="s">
        <v>883</v>
      </c>
      <c r="C633" s="6"/>
      <c r="D633" s="6"/>
      <c r="E633" s="6"/>
      <c r="F633" s="6"/>
      <c r="G633" s="5" t="s">
        <v>494</v>
      </c>
      <c r="H633" s="5"/>
      <c r="I633" s="5" t="s">
        <v>495</v>
      </c>
      <c r="J633" s="5"/>
      <c r="K633" s="5"/>
      <c r="L633" s="5"/>
      <c r="M633" s="5"/>
    </row>
    <row r="634" ht="26.05" customHeight="1" spans="1:13">
      <c r="A634" s="5" t="s">
        <v>496</v>
      </c>
      <c r="B634" s="5">
        <v>10</v>
      </c>
      <c r="C634" s="5"/>
      <c r="D634" s="5"/>
      <c r="E634" s="5"/>
      <c r="F634" s="5"/>
      <c r="G634" s="5" t="s">
        <v>497</v>
      </c>
      <c r="H634" s="5"/>
      <c r="I634" s="5"/>
      <c r="J634" s="5"/>
      <c r="K634" s="5"/>
      <c r="L634" s="5"/>
      <c r="M634" s="5"/>
    </row>
    <row r="635" ht="26.05" customHeight="1" spans="1:13">
      <c r="A635" s="5" t="s">
        <v>498</v>
      </c>
      <c r="B635" s="7">
        <v>6</v>
      </c>
      <c r="C635" s="7"/>
      <c r="D635" s="7"/>
      <c r="E635" s="7"/>
      <c r="F635" s="7"/>
      <c r="G635" s="5" t="s">
        <v>499</v>
      </c>
      <c r="H635" s="5"/>
      <c r="I635" s="7">
        <v>6</v>
      </c>
      <c r="J635" s="7"/>
      <c r="K635" s="7"/>
      <c r="L635" s="7"/>
      <c r="M635" s="7"/>
    </row>
    <row r="636" ht="26.05" customHeight="1" spans="1:13">
      <c r="A636" s="5"/>
      <c r="B636" s="7"/>
      <c r="C636" s="7"/>
      <c r="D636" s="7"/>
      <c r="E636" s="7"/>
      <c r="F636" s="7"/>
      <c r="G636" s="5" t="s">
        <v>500</v>
      </c>
      <c r="H636" s="5"/>
      <c r="I636" s="7"/>
      <c r="J636" s="7"/>
      <c r="K636" s="7"/>
      <c r="L636" s="7"/>
      <c r="M636" s="7"/>
    </row>
    <row r="637" ht="81.45" customHeight="1" spans="1:13">
      <c r="A637" s="5" t="s">
        <v>501</v>
      </c>
      <c r="B637" s="8" t="s">
        <v>884</v>
      </c>
      <c r="C637" s="8"/>
      <c r="D637" s="8"/>
      <c r="E637" s="8"/>
      <c r="F637" s="8"/>
      <c r="G637" s="8"/>
      <c r="H637" s="8"/>
      <c r="I637" s="8"/>
      <c r="J637" s="8"/>
      <c r="K637" s="8"/>
      <c r="L637" s="8"/>
      <c r="M637" s="8"/>
    </row>
    <row r="638" ht="81.45" customHeight="1" spans="1:13">
      <c r="A638" s="5" t="s">
        <v>503</v>
      </c>
      <c r="B638" s="8"/>
      <c r="C638" s="8"/>
      <c r="D638" s="8"/>
      <c r="E638" s="8"/>
      <c r="F638" s="8"/>
      <c r="G638" s="8"/>
      <c r="H638" s="8"/>
      <c r="I638" s="8"/>
      <c r="J638" s="8"/>
      <c r="K638" s="8"/>
      <c r="L638" s="8"/>
      <c r="M638" s="8"/>
    </row>
    <row r="639" ht="81.45" customHeight="1" spans="1:13">
      <c r="A639" s="5" t="s">
        <v>504</v>
      </c>
      <c r="B639" s="8" t="s">
        <v>885</v>
      </c>
      <c r="C639" s="8"/>
      <c r="D639" s="8"/>
      <c r="E639" s="8"/>
      <c r="F639" s="8"/>
      <c r="G639" s="8"/>
      <c r="H639" s="8"/>
      <c r="I639" s="8"/>
      <c r="J639" s="8"/>
      <c r="K639" s="8"/>
      <c r="L639" s="8"/>
      <c r="M639" s="8"/>
    </row>
    <row r="640" ht="26.05" customHeight="1" spans="1:13">
      <c r="A640" s="5" t="s">
        <v>455</v>
      </c>
      <c r="B640" s="5" t="s">
        <v>456</v>
      </c>
      <c r="C640" s="5" t="s">
        <v>457</v>
      </c>
      <c r="D640" s="5" t="s">
        <v>506</v>
      </c>
      <c r="E640" s="5"/>
      <c r="F640" s="5" t="s">
        <v>459</v>
      </c>
      <c r="G640" s="5"/>
      <c r="H640" s="5" t="s">
        <v>460</v>
      </c>
      <c r="I640" s="5"/>
      <c r="J640" s="5" t="s">
        <v>461</v>
      </c>
      <c r="K640" s="5"/>
      <c r="L640" s="5" t="s">
        <v>462</v>
      </c>
      <c r="M640" s="5" t="s">
        <v>463</v>
      </c>
    </row>
    <row r="641" ht="19.55" customHeight="1" spans="1:13">
      <c r="A641" s="5"/>
      <c r="B641" s="8" t="s">
        <v>464</v>
      </c>
      <c r="C641" s="8" t="s">
        <v>474</v>
      </c>
      <c r="D641" s="8" t="s">
        <v>886</v>
      </c>
      <c r="E641" s="8"/>
      <c r="F641" s="5" t="s">
        <v>467</v>
      </c>
      <c r="G641" s="5"/>
      <c r="H641" s="5" t="s">
        <v>576</v>
      </c>
      <c r="I641" s="5"/>
      <c r="J641" s="5" t="s">
        <v>480</v>
      </c>
      <c r="K641" s="5"/>
      <c r="L641" s="5" t="s">
        <v>599</v>
      </c>
      <c r="M641" s="5" t="s">
        <v>471</v>
      </c>
    </row>
    <row r="642" ht="25" customHeight="1" spans="1:13">
      <c r="A642" s="5"/>
      <c r="B642" s="8" t="s">
        <v>507</v>
      </c>
      <c r="C642" s="8" t="s">
        <v>718</v>
      </c>
      <c r="D642" s="8" t="s">
        <v>887</v>
      </c>
      <c r="E642" s="8"/>
      <c r="F642" s="5" t="s">
        <v>479</v>
      </c>
      <c r="G642" s="5"/>
      <c r="H642" s="5" t="s">
        <v>568</v>
      </c>
      <c r="I642" s="5"/>
      <c r="J642" s="5" t="s">
        <v>469</v>
      </c>
      <c r="K642" s="5"/>
      <c r="L642" s="5" t="s">
        <v>888</v>
      </c>
      <c r="M642" s="5" t="s">
        <v>487</v>
      </c>
    </row>
    <row r="643" ht="25" customHeight="1" spans="1:13">
      <c r="A643" s="5"/>
      <c r="B643" s="8" t="s">
        <v>476</v>
      </c>
      <c r="C643" s="8" t="s">
        <v>542</v>
      </c>
      <c r="D643" s="8" t="s">
        <v>889</v>
      </c>
      <c r="E643" s="8"/>
      <c r="F643" s="5" t="s">
        <v>467</v>
      </c>
      <c r="G643" s="5"/>
      <c r="H643" s="5" t="s">
        <v>468</v>
      </c>
      <c r="I643" s="5"/>
      <c r="J643" s="5" t="s">
        <v>653</v>
      </c>
      <c r="K643" s="5"/>
      <c r="L643" s="5" t="s">
        <v>707</v>
      </c>
      <c r="M643" s="5" t="s">
        <v>487</v>
      </c>
    </row>
    <row r="644" ht="19.55" customHeight="1" spans="1:13">
      <c r="A644" s="5"/>
      <c r="B644" s="8" t="s">
        <v>464</v>
      </c>
      <c r="C644" s="8" t="s">
        <v>465</v>
      </c>
      <c r="D644" s="8" t="s">
        <v>873</v>
      </c>
      <c r="E644" s="8"/>
      <c r="F644" s="5" t="s">
        <v>467</v>
      </c>
      <c r="G644" s="5"/>
      <c r="H644" s="5" t="s">
        <v>468</v>
      </c>
      <c r="I644" s="5"/>
      <c r="J644" s="5" t="s">
        <v>480</v>
      </c>
      <c r="K644" s="5"/>
      <c r="L644" s="5" t="s">
        <v>483</v>
      </c>
      <c r="M644" s="5" t="s">
        <v>471</v>
      </c>
    </row>
    <row r="645" ht="19.55" customHeight="1" spans="1:13">
      <c r="A645" s="5"/>
      <c r="B645" s="8" t="s">
        <v>464</v>
      </c>
      <c r="C645" s="8" t="s">
        <v>474</v>
      </c>
      <c r="D645" s="8" t="s">
        <v>890</v>
      </c>
      <c r="E645" s="8"/>
      <c r="F645" s="5" t="s">
        <v>467</v>
      </c>
      <c r="G645" s="5"/>
      <c r="H645" s="5" t="s">
        <v>706</v>
      </c>
      <c r="I645" s="5"/>
      <c r="J645" s="5" t="s">
        <v>480</v>
      </c>
      <c r="K645" s="5"/>
      <c r="L645" s="5" t="s">
        <v>467</v>
      </c>
      <c r="M645" s="5" t="s">
        <v>471</v>
      </c>
    </row>
    <row r="646" ht="48.3" customHeight="1" spans="1:13">
      <c r="A646" s="2" t="s">
        <v>489</v>
      </c>
      <c r="B646" s="2"/>
      <c r="C646" s="2"/>
      <c r="D646" s="2"/>
      <c r="E646" s="2"/>
      <c r="F646" s="2"/>
      <c r="G646" s="2"/>
      <c r="H646" s="2"/>
      <c r="I646" s="2"/>
      <c r="J646" s="2"/>
      <c r="K646" s="2"/>
      <c r="L646" s="2"/>
      <c r="M646" s="2"/>
    </row>
    <row r="647" ht="25.85" customHeight="1" spans="1:13">
      <c r="A647" s="3" t="s">
        <v>490</v>
      </c>
      <c r="B647" s="4" t="s">
        <v>861</v>
      </c>
      <c r="C647" s="4"/>
      <c r="D647" s="4"/>
      <c r="E647" s="4"/>
      <c r="F647" s="4"/>
      <c r="G647" s="4"/>
      <c r="H647" s="4"/>
      <c r="I647" s="4"/>
      <c r="J647" s="4"/>
      <c r="K647" s="9" t="s">
        <v>2</v>
      </c>
      <c r="L647" s="9"/>
      <c r="M647" s="9"/>
    </row>
    <row r="648" ht="26.05" customHeight="1" spans="1:13">
      <c r="A648" s="5" t="s">
        <v>492</v>
      </c>
      <c r="B648" s="6" t="s">
        <v>891</v>
      </c>
      <c r="C648" s="6"/>
      <c r="D648" s="6"/>
      <c r="E648" s="6"/>
      <c r="F648" s="6"/>
      <c r="G648" s="5" t="s">
        <v>494</v>
      </c>
      <c r="H648" s="5"/>
      <c r="I648" s="5" t="s">
        <v>495</v>
      </c>
      <c r="J648" s="5"/>
      <c r="K648" s="5"/>
      <c r="L648" s="5"/>
      <c r="M648" s="5"/>
    </row>
    <row r="649" ht="26.05" customHeight="1" spans="1:13">
      <c r="A649" s="5" t="s">
        <v>496</v>
      </c>
      <c r="B649" s="5">
        <v>10</v>
      </c>
      <c r="C649" s="5"/>
      <c r="D649" s="5"/>
      <c r="E649" s="5"/>
      <c r="F649" s="5"/>
      <c r="G649" s="5" t="s">
        <v>497</v>
      </c>
      <c r="H649" s="5"/>
      <c r="I649" s="5"/>
      <c r="J649" s="5"/>
      <c r="K649" s="5"/>
      <c r="L649" s="5"/>
      <c r="M649" s="5"/>
    </row>
    <row r="650" ht="26.05" customHeight="1" spans="1:13">
      <c r="A650" s="5" t="s">
        <v>498</v>
      </c>
      <c r="B650" s="7">
        <v>9</v>
      </c>
      <c r="C650" s="7"/>
      <c r="D650" s="7"/>
      <c r="E650" s="7"/>
      <c r="F650" s="7"/>
      <c r="G650" s="5" t="s">
        <v>499</v>
      </c>
      <c r="H650" s="5"/>
      <c r="I650" s="7">
        <v>9</v>
      </c>
      <c r="J650" s="7"/>
      <c r="K650" s="7"/>
      <c r="L650" s="7"/>
      <c r="M650" s="7"/>
    </row>
    <row r="651" ht="26.05" customHeight="1" spans="1:13">
      <c r="A651" s="5"/>
      <c r="B651" s="7"/>
      <c r="C651" s="7"/>
      <c r="D651" s="7"/>
      <c r="E651" s="7"/>
      <c r="F651" s="7"/>
      <c r="G651" s="5" t="s">
        <v>500</v>
      </c>
      <c r="H651" s="5"/>
      <c r="I651" s="7"/>
      <c r="J651" s="7"/>
      <c r="K651" s="7"/>
      <c r="L651" s="7"/>
      <c r="M651" s="7"/>
    </row>
    <row r="652" ht="81.45" customHeight="1" spans="1:13">
      <c r="A652" s="5" t="s">
        <v>501</v>
      </c>
      <c r="B652" s="8" t="s">
        <v>892</v>
      </c>
      <c r="C652" s="8"/>
      <c r="D652" s="8"/>
      <c r="E652" s="8"/>
      <c r="F652" s="8"/>
      <c r="G652" s="8"/>
      <c r="H652" s="8"/>
      <c r="I652" s="8"/>
      <c r="J652" s="8"/>
      <c r="K652" s="8"/>
      <c r="L652" s="8"/>
      <c r="M652" s="8"/>
    </row>
    <row r="653" ht="81.45" customHeight="1" spans="1:13">
      <c r="A653" s="5" t="s">
        <v>503</v>
      </c>
      <c r="B653" s="8"/>
      <c r="C653" s="8"/>
      <c r="D653" s="8"/>
      <c r="E653" s="8"/>
      <c r="F653" s="8"/>
      <c r="G653" s="8"/>
      <c r="H653" s="8"/>
      <c r="I653" s="8"/>
      <c r="J653" s="8"/>
      <c r="K653" s="8"/>
      <c r="L653" s="8"/>
      <c r="M653" s="8"/>
    </row>
    <row r="654" ht="81.45" customHeight="1" spans="1:13">
      <c r="A654" s="5" t="s">
        <v>504</v>
      </c>
      <c r="B654" s="8" t="s">
        <v>893</v>
      </c>
      <c r="C654" s="8"/>
      <c r="D654" s="8"/>
      <c r="E654" s="8"/>
      <c r="F654" s="8"/>
      <c r="G654" s="8"/>
      <c r="H654" s="8"/>
      <c r="I654" s="8"/>
      <c r="J654" s="8"/>
      <c r="K654" s="8"/>
      <c r="L654" s="8"/>
      <c r="M654" s="8"/>
    </row>
    <row r="655" ht="26.05" customHeight="1" spans="1:13">
      <c r="A655" s="5" t="s">
        <v>455</v>
      </c>
      <c r="B655" s="5" t="s">
        <v>456</v>
      </c>
      <c r="C655" s="5" t="s">
        <v>457</v>
      </c>
      <c r="D655" s="5" t="s">
        <v>506</v>
      </c>
      <c r="E655" s="5"/>
      <c r="F655" s="5" t="s">
        <v>459</v>
      </c>
      <c r="G655" s="5"/>
      <c r="H655" s="5" t="s">
        <v>460</v>
      </c>
      <c r="I655" s="5"/>
      <c r="J655" s="5" t="s">
        <v>461</v>
      </c>
      <c r="K655" s="5"/>
      <c r="L655" s="5" t="s">
        <v>462</v>
      </c>
      <c r="M655" s="5" t="s">
        <v>463</v>
      </c>
    </row>
    <row r="656" ht="19.55" customHeight="1" spans="1:13">
      <c r="A656" s="5"/>
      <c r="B656" s="8" t="s">
        <v>476</v>
      </c>
      <c r="C656" s="8" t="s">
        <v>542</v>
      </c>
      <c r="D656" s="8" t="s">
        <v>894</v>
      </c>
      <c r="E656" s="8"/>
      <c r="F656" s="5" t="s">
        <v>479</v>
      </c>
      <c r="G656" s="5"/>
      <c r="H656" s="5" t="s">
        <v>895</v>
      </c>
      <c r="I656" s="5"/>
      <c r="J656" s="5" t="s">
        <v>480</v>
      </c>
      <c r="K656" s="5"/>
      <c r="L656" s="5" t="s">
        <v>896</v>
      </c>
      <c r="M656" s="5" t="s">
        <v>487</v>
      </c>
    </row>
    <row r="657" ht="19.55" customHeight="1" spans="1:13">
      <c r="A657" s="5"/>
      <c r="B657" s="8" t="s">
        <v>464</v>
      </c>
      <c r="C657" s="8" t="s">
        <v>474</v>
      </c>
      <c r="D657" s="8" t="s">
        <v>897</v>
      </c>
      <c r="E657" s="8"/>
      <c r="F657" s="5" t="s">
        <v>467</v>
      </c>
      <c r="G657" s="5"/>
      <c r="H657" s="5" t="s">
        <v>612</v>
      </c>
      <c r="I657" s="5"/>
      <c r="J657" s="5" t="s">
        <v>480</v>
      </c>
      <c r="K657" s="5"/>
      <c r="L657" s="5" t="s">
        <v>898</v>
      </c>
      <c r="M657" s="5" t="s">
        <v>471</v>
      </c>
    </row>
    <row r="658" ht="25" customHeight="1" spans="1:13">
      <c r="A658" s="5"/>
      <c r="B658" s="8" t="s">
        <v>507</v>
      </c>
      <c r="C658" s="8" t="s">
        <v>718</v>
      </c>
      <c r="D658" s="8" t="s">
        <v>899</v>
      </c>
      <c r="E658" s="8"/>
      <c r="F658" s="5" t="s">
        <v>479</v>
      </c>
      <c r="G658" s="5"/>
      <c r="H658" s="5" t="s">
        <v>568</v>
      </c>
      <c r="I658" s="5"/>
      <c r="J658" s="5" t="s">
        <v>480</v>
      </c>
      <c r="K658" s="5"/>
      <c r="L658" s="5" t="s">
        <v>733</v>
      </c>
      <c r="M658" s="5" t="s">
        <v>487</v>
      </c>
    </row>
    <row r="659" ht="19.55" customHeight="1" spans="1:13">
      <c r="A659" s="5"/>
      <c r="B659" s="8" t="s">
        <v>507</v>
      </c>
      <c r="C659" s="8" t="s">
        <v>900</v>
      </c>
      <c r="D659" s="8" t="s">
        <v>901</v>
      </c>
      <c r="E659" s="8"/>
      <c r="F659" s="5" t="s">
        <v>479</v>
      </c>
      <c r="G659" s="5"/>
      <c r="H659" s="5" t="s">
        <v>468</v>
      </c>
      <c r="I659" s="5"/>
      <c r="J659" s="5" t="s">
        <v>469</v>
      </c>
      <c r="K659" s="5"/>
      <c r="L659" s="5" t="s">
        <v>470</v>
      </c>
      <c r="M659" s="5" t="s">
        <v>471</v>
      </c>
    </row>
    <row r="660" ht="25" customHeight="1" spans="1:13">
      <c r="A660" s="5"/>
      <c r="B660" s="8" t="s">
        <v>476</v>
      </c>
      <c r="C660" s="8" t="s">
        <v>542</v>
      </c>
      <c r="D660" s="8" t="s">
        <v>902</v>
      </c>
      <c r="E660" s="8"/>
      <c r="F660" s="5" t="s">
        <v>479</v>
      </c>
      <c r="G660" s="5"/>
      <c r="H660" s="5" t="s">
        <v>468</v>
      </c>
      <c r="I660" s="5"/>
      <c r="J660" s="5" t="s">
        <v>653</v>
      </c>
      <c r="K660" s="5"/>
      <c r="L660" s="5" t="s">
        <v>707</v>
      </c>
      <c r="M660" s="5" t="s">
        <v>487</v>
      </c>
    </row>
    <row r="661" ht="19.55" customHeight="1" spans="1:13">
      <c r="A661" s="5"/>
      <c r="B661" s="8" t="s">
        <v>464</v>
      </c>
      <c r="C661" s="8" t="s">
        <v>465</v>
      </c>
      <c r="D661" s="8" t="s">
        <v>903</v>
      </c>
      <c r="E661" s="8"/>
      <c r="F661" s="5" t="s">
        <v>479</v>
      </c>
      <c r="G661" s="5"/>
      <c r="H661" s="5" t="s">
        <v>468</v>
      </c>
      <c r="I661" s="5"/>
      <c r="J661" s="5" t="s">
        <v>480</v>
      </c>
      <c r="K661" s="5"/>
      <c r="L661" s="5" t="s">
        <v>483</v>
      </c>
      <c r="M661" s="5" t="s">
        <v>487</v>
      </c>
    </row>
    <row r="662" ht="19.55" customHeight="1" spans="1:13">
      <c r="A662" s="5"/>
      <c r="B662" s="8" t="s">
        <v>464</v>
      </c>
      <c r="C662" s="8" t="s">
        <v>474</v>
      </c>
      <c r="D662" s="8" t="s">
        <v>904</v>
      </c>
      <c r="E662" s="8"/>
      <c r="F662" s="5" t="s">
        <v>467</v>
      </c>
      <c r="G662" s="5"/>
      <c r="H662" s="5" t="s">
        <v>570</v>
      </c>
      <c r="I662" s="5"/>
      <c r="J662" s="5" t="s">
        <v>480</v>
      </c>
      <c r="K662" s="5"/>
      <c r="L662" s="5" t="s">
        <v>571</v>
      </c>
      <c r="M662" s="5" t="s">
        <v>471</v>
      </c>
    </row>
    <row r="663" ht="48.3" customHeight="1" spans="1:13">
      <c r="A663" s="2" t="s">
        <v>489</v>
      </c>
      <c r="B663" s="2"/>
      <c r="C663" s="2"/>
      <c r="D663" s="2"/>
      <c r="E663" s="2"/>
      <c r="F663" s="2"/>
      <c r="G663" s="2"/>
      <c r="H663" s="2"/>
      <c r="I663" s="2"/>
      <c r="J663" s="2"/>
      <c r="K663" s="2"/>
      <c r="L663" s="2"/>
      <c r="M663" s="2"/>
    </row>
    <row r="664" ht="25.85" customHeight="1" spans="1:13">
      <c r="A664" s="3" t="s">
        <v>490</v>
      </c>
      <c r="B664" s="4" t="s">
        <v>861</v>
      </c>
      <c r="C664" s="4"/>
      <c r="D664" s="4"/>
      <c r="E664" s="4"/>
      <c r="F664" s="4"/>
      <c r="G664" s="4"/>
      <c r="H664" s="4"/>
      <c r="I664" s="4"/>
      <c r="J664" s="4"/>
      <c r="K664" s="9" t="s">
        <v>2</v>
      </c>
      <c r="L664" s="9"/>
      <c r="M664" s="9"/>
    </row>
    <row r="665" ht="26.05" customHeight="1" spans="1:13">
      <c r="A665" s="5" t="s">
        <v>492</v>
      </c>
      <c r="B665" s="6" t="s">
        <v>905</v>
      </c>
      <c r="C665" s="6"/>
      <c r="D665" s="6"/>
      <c r="E665" s="6"/>
      <c r="F665" s="6"/>
      <c r="G665" s="5" t="s">
        <v>494</v>
      </c>
      <c r="H665" s="5"/>
      <c r="I665" s="5" t="s">
        <v>495</v>
      </c>
      <c r="J665" s="5"/>
      <c r="K665" s="5"/>
      <c r="L665" s="5"/>
      <c r="M665" s="5"/>
    </row>
    <row r="666" ht="26.05" customHeight="1" spans="1:13">
      <c r="A666" s="5" t="s">
        <v>496</v>
      </c>
      <c r="B666" s="5">
        <v>10</v>
      </c>
      <c r="C666" s="5"/>
      <c r="D666" s="5"/>
      <c r="E666" s="5"/>
      <c r="F666" s="5"/>
      <c r="G666" s="5" t="s">
        <v>497</v>
      </c>
      <c r="H666" s="5"/>
      <c r="I666" s="5"/>
      <c r="J666" s="5"/>
      <c r="K666" s="5"/>
      <c r="L666" s="5"/>
      <c r="M666" s="5"/>
    </row>
    <row r="667" ht="26.05" customHeight="1" spans="1:13">
      <c r="A667" s="5" t="s">
        <v>498</v>
      </c>
      <c r="B667" s="7">
        <v>5</v>
      </c>
      <c r="C667" s="7"/>
      <c r="D667" s="7"/>
      <c r="E667" s="7"/>
      <c r="F667" s="7"/>
      <c r="G667" s="5" t="s">
        <v>499</v>
      </c>
      <c r="H667" s="5"/>
      <c r="I667" s="7">
        <v>5</v>
      </c>
      <c r="J667" s="7"/>
      <c r="K667" s="7"/>
      <c r="L667" s="7"/>
      <c r="M667" s="7"/>
    </row>
    <row r="668" ht="26.05" customHeight="1" spans="1:13">
      <c r="A668" s="5"/>
      <c r="B668" s="7"/>
      <c r="C668" s="7"/>
      <c r="D668" s="7"/>
      <c r="E668" s="7"/>
      <c r="F668" s="7"/>
      <c r="G668" s="5" t="s">
        <v>500</v>
      </c>
      <c r="H668" s="5"/>
      <c r="I668" s="7"/>
      <c r="J668" s="7"/>
      <c r="K668" s="7"/>
      <c r="L668" s="7"/>
      <c r="M668" s="7"/>
    </row>
    <row r="669" ht="81.45" customHeight="1" spans="1:13">
      <c r="A669" s="5" t="s">
        <v>501</v>
      </c>
      <c r="B669" s="8" t="s">
        <v>906</v>
      </c>
      <c r="C669" s="8"/>
      <c r="D669" s="8"/>
      <c r="E669" s="8"/>
      <c r="F669" s="8"/>
      <c r="G669" s="8"/>
      <c r="H669" s="8"/>
      <c r="I669" s="8"/>
      <c r="J669" s="8"/>
      <c r="K669" s="8"/>
      <c r="L669" s="8"/>
      <c r="M669" s="8"/>
    </row>
    <row r="670" ht="81.45" customHeight="1" spans="1:13">
      <c r="A670" s="5" t="s">
        <v>503</v>
      </c>
      <c r="B670" s="8"/>
      <c r="C670" s="8"/>
      <c r="D670" s="8"/>
      <c r="E670" s="8"/>
      <c r="F670" s="8"/>
      <c r="G670" s="8"/>
      <c r="H670" s="8"/>
      <c r="I670" s="8"/>
      <c r="J670" s="8"/>
      <c r="K670" s="8"/>
      <c r="L670" s="8"/>
      <c r="M670" s="8"/>
    </row>
    <row r="671" ht="81.45" customHeight="1" spans="1:13">
      <c r="A671" s="5" t="s">
        <v>504</v>
      </c>
      <c r="B671" s="8" t="s">
        <v>907</v>
      </c>
      <c r="C671" s="8"/>
      <c r="D671" s="8"/>
      <c r="E671" s="8"/>
      <c r="F671" s="8"/>
      <c r="G671" s="8"/>
      <c r="H671" s="8"/>
      <c r="I671" s="8"/>
      <c r="J671" s="8"/>
      <c r="K671" s="8"/>
      <c r="L671" s="8"/>
      <c r="M671" s="8"/>
    </row>
    <row r="672" ht="26.05" customHeight="1" spans="1:13">
      <c r="A672" s="5" t="s">
        <v>455</v>
      </c>
      <c r="B672" s="5" t="s">
        <v>456</v>
      </c>
      <c r="C672" s="5" t="s">
        <v>457</v>
      </c>
      <c r="D672" s="5" t="s">
        <v>506</v>
      </c>
      <c r="E672" s="5"/>
      <c r="F672" s="5" t="s">
        <v>459</v>
      </c>
      <c r="G672" s="5"/>
      <c r="H672" s="5" t="s">
        <v>460</v>
      </c>
      <c r="I672" s="5"/>
      <c r="J672" s="5" t="s">
        <v>461</v>
      </c>
      <c r="K672" s="5"/>
      <c r="L672" s="5" t="s">
        <v>462</v>
      </c>
      <c r="M672" s="5" t="s">
        <v>463</v>
      </c>
    </row>
    <row r="673" ht="19.55" customHeight="1" spans="1:13">
      <c r="A673" s="5"/>
      <c r="B673" s="8" t="s">
        <v>464</v>
      </c>
      <c r="C673" s="8" t="s">
        <v>472</v>
      </c>
      <c r="D673" s="8" t="s">
        <v>908</v>
      </c>
      <c r="E673" s="8"/>
      <c r="F673" s="5" t="s">
        <v>479</v>
      </c>
      <c r="G673" s="5"/>
      <c r="H673" s="5" t="s">
        <v>468</v>
      </c>
      <c r="I673" s="5"/>
      <c r="J673" s="5" t="s">
        <v>480</v>
      </c>
      <c r="K673" s="5"/>
      <c r="L673" s="5" t="s">
        <v>483</v>
      </c>
      <c r="M673" s="5" t="s">
        <v>487</v>
      </c>
    </row>
    <row r="674" ht="19.55" customHeight="1" spans="1:13">
      <c r="A674" s="5"/>
      <c r="B674" s="8" t="s">
        <v>476</v>
      </c>
      <c r="C674" s="8" t="s">
        <v>542</v>
      </c>
      <c r="D674" s="8" t="s">
        <v>909</v>
      </c>
      <c r="E674" s="8"/>
      <c r="F674" s="5" t="s">
        <v>479</v>
      </c>
      <c r="G674" s="5"/>
      <c r="H674" s="5" t="s">
        <v>468</v>
      </c>
      <c r="I674" s="5"/>
      <c r="J674" s="5" t="s">
        <v>653</v>
      </c>
      <c r="K674" s="5"/>
      <c r="L674" s="5" t="s">
        <v>707</v>
      </c>
      <c r="M674" s="5" t="s">
        <v>487</v>
      </c>
    </row>
    <row r="675" ht="19.55" customHeight="1" spans="1:13">
      <c r="A675" s="5"/>
      <c r="B675" s="8" t="s">
        <v>476</v>
      </c>
      <c r="C675" s="8" t="s">
        <v>477</v>
      </c>
      <c r="D675" s="8" t="s">
        <v>873</v>
      </c>
      <c r="E675" s="8"/>
      <c r="F675" s="5" t="s">
        <v>467</v>
      </c>
      <c r="G675" s="5"/>
      <c r="H675" s="5" t="s">
        <v>468</v>
      </c>
      <c r="I675" s="5"/>
      <c r="J675" s="5" t="s">
        <v>480</v>
      </c>
      <c r="K675" s="5"/>
      <c r="L675" s="5" t="s">
        <v>483</v>
      </c>
      <c r="M675" s="5" t="s">
        <v>471</v>
      </c>
    </row>
    <row r="676" ht="19.55" customHeight="1" spans="1:13">
      <c r="A676" s="5"/>
      <c r="B676" s="8" t="s">
        <v>476</v>
      </c>
      <c r="C676" s="8" t="s">
        <v>542</v>
      </c>
      <c r="D676" s="8" t="s">
        <v>910</v>
      </c>
      <c r="E676" s="8"/>
      <c r="F676" s="5" t="s">
        <v>479</v>
      </c>
      <c r="G676" s="5"/>
      <c r="H676" s="5" t="s">
        <v>568</v>
      </c>
      <c r="I676" s="5"/>
      <c r="J676" s="5" t="s">
        <v>469</v>
      </c>
      <c r="K676" s="5"/>
      <c r="L676" s="5" t="s">
        <v>707</v>
      </c>
      <c r="M676" s="5" t="s">
        <v>487</v>
      </c>
    </row>
    <row r="677" ht="19.55" customHeight="1" spans="1:13">
      <c r="A677" s="5"/>
      <c r="B677" s="8" t="s">
        <v>464</v>
      </c>
      <c r="C677" s="8" t="s">
        <v>474</v>
      </c>
      <c r="D677" s="8" t="s">
        <v>911</v>
      </c>
      <c r="E677" s="8"/>
      <c r="F677" s="5" t="s">
        <v>467</v>
      </c>
      <c r="G677" s="5"/>
      <c r="H677" s="5" t="s">
        <v>912</v>
      </c>
      <c r="I677" s="5"/>
      <c r="J677" s="5" t="s">
        <v>480</v>
      </c>
      <c r="K677" s="5"/>
      <c r="L677" s="5" t="s">
        <v>739</v>
      </c>
      <c r="M677" s="5" t="s">
        <v>471</v>
      </c>
    </row>
    <row r="678" ht="19.55" customHeight="1" spans="1:13">
      <c r="A678" s="5"/>
      <c r="B678" s="8" t="s">
        <v>464</v>
      </c>
      <c r="C678" s="8" t="s">
        <v>474</v>
      </c>
      <c r="D678" s="8" t="s">
        <v>913</v>
      </c>
      <c r="E678" s="8"/>
      <c r="F678" s="5" t="s">
        <v>467</v>
      </c>
      <c r="G678" s="5"/>
      <c r="H678" s="5" t="s">
        <v>914</v>
      </c>
      <c r="I678" s="5"/>
      <c r="J678" s="5" t="s">
        <v>480</v>
      </c>
      <c r="K678" s="5"/>
      <c r="L678" s="5" t="s">
        <v>915</v>
      </c>
      <c r="M678" s="5" t="s">
        <v>471</v>
      </c>
    </row>
    <row r="679" ht="48.3" customHeight="1" spans="1:13">
      <c r="A679" s="2" t="s">
        <v>489</v>
      </c>
      <c r="B679" s="2"/>
      <c r="C679" s="2"/>
      <c r="D679" s="2"/>
      <c r="E679" s="2"/>
      <c r="F679" s="2"/>
      <c r="G679" s="2"/>
      <c r="H679" s="2"/>
      <c r="I679" s="2"/>
      <c r="J679" s="2"/>
      <c r="K679" s="2"/>
      <c r="L679" s="2"/>
      <c r="M679" s="2"/>
    </row>
    <row r="680" ht="25.85" customHeight="1" spans="1:13">
      <c r="A680" s="3" t="s">
        <v>490</v>
      </c>
      <c r="B680" s="4" t="s">
        <v>861</v>
      </c>
      <c r="C680" s="4"/>
      <c r="D680" s="4"/>
      <c r="E680" s="4"/>
      <c r="F680" s="4"/>
      <c r="G680" s="4"/>
      <c r="H680" s="4"/>
      <c r="I680" s="4"/>
      <c r="J680" s="4"/>
      <c r="K680" s="9" t="s">
        <v>2</v>
      </c>
      <c r="L680" s="9"/>
      <c r="M680" s="9"/>
    </row>
    <row r="681" ht="26.05" customHeight="1" spans="1:13">
      <c r="A681" s="5" t="s">
        <v>492</v>
      </c>
      <c r="B681" s="6" t="s">
        <v>916</v>
      </c>
      <c r="C681" s="6"/>
      <c r="D681" s="6"/>
      <c r="E681" s="6"/>
      <c r="F681" s="6"/>
      <c r="G681" s="5" t="s">
        <v>494</v>
      </c>
      <c r="H681" s="5"/>
      <c r="I681" s="5" t="s">
        <v>495</v>
      </c>
      <c r="J681" s="5"/>
      <c r="K681" s="5"/>
      <c r="L681" s="5"/>
      <c r="M681" s="5"/>
    </row>
    <row r="682" ht="26.05" customHeight="1" spans="1:13">
      <c r="A682" s="5" t="s">
        <v>496</v>
      </c>
      <c r="B682" s="5">
        <v>10</v>
      </c>
      <c r="C682" s="5"/>
      <c r="D682" s="5"/>
      <c r="E682" s="5"/>
      <c r="F682" s="5"/>
      <c r="G682" s="5" t="s">
        <v>497</v>
      </c>
      <c r="H682" s="5"/>
      <c r="I682" s="5"/>
      <c r="J682" s="5"/>
      <c r="K682" s="5"/>
      <c r="L682" s="5"/>
      <c r="M682" s="5"/>
    </row>
    <row r="683" ht="26.05" customHeight="1" spans="1:13">
      <c r="A683" s="5" t="s">
        <v>498</v>
      </c>
      <c r="B683" s="7">
        <v>10</v>
      </c>
      <c r="C683" s="7"/>
      <c r="D683" s="7"/>
      <c r="E683" s="7"/>
      <c r="F683" s="7"/>
      <c r="G683" s="5" t="s">
        <v>499</v>
      </c>
      <c r="H683" s="5"/>
      <c r="I683" s="7">
        <v>10</v>
      </c>
      <c r="J683" s="7"/>
      <c r="K683" s="7"/>
      <c r="L683" s="7"/>
      <c r="M683" s="7"/>
    </row>
    <row r="684" ht="26.05" customHeight="1" spans="1:13">
      <c r="A684" s="5"/>
      <c r="B684" s="7"/>
      <c r="C684" s="7"/>
      <c r="D684" s="7"/>
      <c r="E684" s="7"/>
      <c r="F684" s="7"/>
      <c r="G684" s="5" t="s">
        <v>500</v>
      </c>
      <c r="H684" s="5"/>
      <c r="I684" s="7"/>
      <c r="J684" s="7"/>
      <c r="K684" s="7"/>
      <c r="L684" s="7"/>
      <c r="M684" s="7"/>
    </row>
    <row r="685" ht="87.95" customHeight="1" spans="1:13">
      <c r="A685" s="5" t="s">
        <v>501</v>
      </c>
      <c r="B685" s="8" t="s">
        <v>917</v>
      </c>
      <c r="C685" s="8"/>
      <c r="D685" s="8"/>
      <c r="E685" s="8"/>
      <c r="F685" s="8"/>
      <c r="G685" s="8"/>
      <c r="H685" s="8"/>
      <c r="I685" s="8"/>
      <c r="J685" s="8"/>
      <c r="K685" s="8"/>
      <c r="L685" s="8"/>
      <c r="M685" s="8"/>
    </row>
    <row r="686" ht="81.45" customHeight="1" spans="1:13">
      <c r="A686" s="5" t="s">
        <v>503</v>
      </c>
      <c r="B686" s="8"/>
      <c r="C686" s="8"/>
      <c r="D686" s="8"/>
      <c r="E686" s="8"/>
      <c r="F686" s="8"/>
      <c r="G686" s="8"/>
      <c r="H686" s="8"/>
      <c r="I686" s="8"/>
      <c r="J686" s="8"/>
      <c r="K686" s="8"/>
      <c r="L686" s="8"/>
      <c r="M686" s="8"/>
    </row>
    <row r="687" ht="81.45" customHeight="1" spans="1:13">
      <c r="A687" s="5" t="s">
        <v>504</v>
      </c>
      <c r="B687" s="8" t="s">
        <v>918</v>
      </c>
      <c r="C687" s="8"/>
      <c r="D687" s="8"/>
      <c r="E687" s="8"/>
      <c r="F687" s="8"/>
      <c r="G687" s="8"/>
      <c r="H687" s="8"/>
      <c r="I687" s="8"/>
      <c r="J687" s="8"/>
      <c r="K687" s="8"/>
      <c r="L687" s="8"/>
      <c r="M687" s="8"/>
    </row>
    <row r="688" ht="26.05" customHeight="1" spans="1:13">
      <c r="A688" s="5" t="s">
        <v>455</v>
      </c>
      <c r="B688" s="5" t="s">
        <v>456</v>
      </c>
      <c r="C688" s="5" t="s">
        <v>457</v>
      </c>
      <c r="D688" s="5" t="s">
        <v>506</v>
      </c>
      <c r="E688" s="5"/>
      <c r="F688" s="5" t="s">
        <v>459</v>
      </c>
      <c r="G688" s="5"/>
      <c r="H688" s="5" t="s">
        <v>460</v>
      </c>
      <c r="I688" s="5"/>
      <c r="J688" s="5" t="s">
        <v>461</v>
      </c>
      <c r="K688" s="5"/>
      <c r="L688" s="5" t="s">
        <v>462</v>
      </c>
      <c r="M688" s="5" t="s">
        <v>463</v>
      </c>
    </row>
    <row r="689" ht="19.55" customHeight="1" spans="1:13">
      <c r="A689" s="5"/>
      <c r="B689" s="8" t="s">
        <v>464</v>
      </c>
      <c r="C689" s="8" t="s">
        <v>474</v>
      </c>
      <c r="D689" s="8" t="s">
        <v>919</v>
      </c>
      <c r="E689" s="8"/>
      <c r="F689" s="5" t="s">
        <v>467</v>
      </c>
      <c r="G689" s="5"/>
      <c r="H689" s="5" t="s">
        <v>912</v>
      </c>
      <c r="I689" s="5"/>
      <c r="J689" s="5" t="s">
        <v>480</v>
      </c>
      <c r="K689" s="5"/>
      <c r="L689" s="5" t="s">
        <v>479</v>
      </c>
      <c r="M689" s="5" t="s">
        <v>471</v>
      </c>
    </row>
    <row r="690" ht="19.55" customHeight="1" spans="1:13">
      <c r="A690" s="5"/>
      <c r="B690" s="8" t="s">
        <v>464</v>
      </c>
      <c r="C690" s="8" t="s">
        <v>472</v>
      </c>
      <c r="D690" s="8" t="s">
        <v>920</v>
      </c>
      <c r="E690" s="8"/>
      <c r="F690" s="5" t="s">
        <v>479</v>
      </c>
      <c r="G690" s="5"/>
      <c r="H690" s="5" t="s">
        <v>468</v>
      </c>
      <c r="I690" s="5"/>
      <c r="J690" s="5" t="s">
        <v>480</v>
      </c>
      <c r="K690" s="5"/>
      <c r="L690" s="5" t="s">
        <v>483</v>
      </c>
      <c r="M690" s="5" t="s">
        <v>487</v>
      </c>
    </row>
    <row r="691" ht="25" customHeight="1" spans="1:13">
      <c r="A691" s="5"/>
      <c r="B691" s="8" t="s">
        <v>476</v>
      </c>
      <c r="C691" s="8" t="s">
        <v>477</v>
      </c>
      <c r="D691" s="8" t="s">
        <v>921</v>
      </c>
      <c r="E691" s="8"/>
      <c r="F691" s="5" t="s">
        <v>479</v>
      </c>
      <c r="G691" s="5"/>
      <c r="H691" s="5" t="s">
        <v>468</v>
      </c>
      <c r="I691" s="5"/>
      <c r="J691" s="5" t="s">
        <v>548</v>
      </c>
      <c r="K691" s="5"/>
      <c r="L691" s="5" t="s">
        <v>707</v>
      </c>
      <c r="M691" s="5" t="s">
        <v>487</v>
      </c>
    </row>
    <row r="692" ht="19.55" customHeight="1" spans="1:13">
      <c r="A692" s="5"/>
      <c r="B692" s="8" t="s">
        <v>476</v>
      </c>
      <c r="C692" s="8" t="s">
        <v>872</v>
      </c>
      <c r="D692" s="8" t="s">
        <v>873</v>
      </c>
      <c r="E692" s="8"/>
      <c r="F692" s="5" t="s">
        <v>467</v>
      </c>
      <c r="G692" s="5"/>
      <c r="H692" s="5" t="s">
        <v>468</v>
      </c>
      <c r="I692" s="5"/>
      <c r="J692" s="5" t="s">
        <v>469</v>
      </c>
      <c r="K692" s="5"/>
      <c r="L692" s="5" t="s">
        <v>470</v>
      </c>
      <c r="M692" s="5" t="s">
        <v>471</v>
      </c>
    </row>
    <row r="693" ht="25" customHeight="1" spans="1:13">
      <c r="A693" s="5"/>
      <c r="B693" s="8" t="s">
        <v>476</v>
      </c>
      <c r="C693" s="8" t="s">
        <v>542</v>
      </c>
      <c r="D693" s="8" t="s">
        <v>922</v>
      </c>
      <c r="E693" s="8"/>
      <c r="F693" s="5" t="s">
        <v>479</v>
      </c>
      <c r="G693" s="5"/>
      <c r="H693" s="5" t="s">
        <v>568</v>
      </c>
      <c r="I693" s="5"/>
      <c r="J693" s="5" t="s">
        <v>469</v>
      </c>
      <c r="K693" s="5"/>
      <c r="L693" s="5" t="s">
        <v>479</v>
      </c>
      <c r="M693" s="5" t="s">
        <v>487</v>
      </c>
    </row>
    <row r="694" ht="19.55" customHeight="1" spans="1:13">
      <c r="A694" s="5"/>
      <c r="B694" s="8" t="s">
        <v>464</v>
      </c>
      <c r="C694" s="8" t="s">
        <v>474</v>
      </c>
      <c r="D694" s="8" t="s">
        <v>923</v>
      </c>
      <c r="E694" s="8"/>
      <c r="F694" s="5" t="s">
        <v>467</v>
      </c>
      <c r="G694" s="5"/>
      <c r="H694" s="5" t="s">
        <v>924</v>
      </c>
      <c r="I694" s="5"/>
      <c r="J694" s="5" t="s">
        <v>480</v>
      </c>
      <c r="K694" s="5"/>
      <c r="L694" s="5" t="s">
        <v>510</v>
      </c>
      <c r="M694" s="5" t="s">
        <v>471</v>
      </c>
    </row>
    <row r="695" ht="48.3" customHeight="1" spans="1:13">
      <c r="A695" s="2" t="s">
        <v>489</v>
      </c>
      <c r="B695" s="2"/>
      <c r="C695" s="2"/>
      <c r="D695" s="2"/>
      <c r="E695" s="2"/>
      <c r="F695" s="2"/>
      <c r="G695" s="2"/>
      <c r="H695" s="2"/>
      <c r="I695" s="2"/>
      <c r="J695" s="2"/>
      <c r="K695" s="2"/>
      <c r="L695" s="2"/>
      <c r="M695" s="2"/>
    </row>
    <row r="696" ht="25.85" customHeight="1" spans="1:13">
      <c r="A696" s="3" t="s">
        <v>490</v>
      </c>
      <c r="B696" s="4" t="s">
        <v>861</v>
      </c>
      <c r="C696" s="4"/>
      <c r="D696" s="4"/>
      <c r="E696" s="4"/>
      <c r="F696" s="4"/>
      <c r="G696" s="4"/>
      <c r="H696" s="4"/>
      <c r="I696" s="4"/>
      <c r="J696" s="4"/>
      <c r="K696" s="9" t="s">
        <v>2</v>
      </c>
      <c r="L696" s="9"/>
      <c r="M696" s="9"/>
    </row>
    <row r="697" ht="26.05" customHeight="1" spans="1:13">
      <c r="A697" s="5" t="s">
        <v>492</v>
      </c>
      <c r="B697" s="6" t="s">
        <v>925</v>
      </c>
      <c r="C697" s="6"/>
      <c r="D697" s="6"/>
      <c r="E697" s="6"/>
      <c r="F697" s="6"/>
      <c r="G697" s="5" t="s">
        <v>494</v>
      </c>
      <c r="H697" s="5"/>
      <c r="I697" s="5" t="s">
        <v>495</v>
      </c>
      <c r="J697" s="5"/>
      <c r="K697" s="5"/>
      <c r="L697" s="5"/>
      <c r="M697" s="5"/>
    </row>
    <row r="698" ht="26.05" customHeight="1" spans="1:13">
      <c r="A698" s="5" t="s">
        <v>496</v>
      </c>
      <c r="B698" s="5">
        <v>10</v>
      </c>
      <c r="C698" s="5"/>
      <c r="D698" s="5"/>
      <c r="E698" s="5"/>
      <c r="F698" s="5"/>
      <c r="G698" s="5" t="s">
        <v>497</v>
      </c>
      <c r="H698" s="5"/>
      <c r="I698" s="5"/>
      <c r="J698" s="5"/>
      <c r="K698" s="5"/>
      <c r="L698" s="5"/>
      <c r="M698" s="5"/>
    </row>
    <row r="699" ht="26.05" customHeight="1" spans="1:13">
      <c r="A699" s="5" t="s">
        <v>498</v>
      </c>
      <c r="B699" s="7">
        <v>6</v>
      </c>
      <c r="C699" s="7"/>
      <c r="D699" s="7"/>
      <c r="E699" s="7"/>
      <c r="F699" s="7"/>
      <c r="G699" s="5" t="s">
        <v>499</v>
      </c>
      <c r="H699" s="5"/>
      <c r="I699" s="7">
        <v>6</v>
      </c>
      <c r="J699" s="7"/>
      <c r="K699" s="7"/>
      <c r="L699" s="7"/>
      <c r="M699" s="7"/>
    </row>
    <row r="700" ht="26.05" customHeight="1" spans="1:13">
      <c r="A700" s="5"/>
      <c r="B700" s="7"/>
      <c r="C700" s="7"/>
      <c r="D700" s="7"/>
      <c r="E700" s="7"/>
      <c r="F700" s="7"/>
      <c r="G700" s="5" t="s">
        <v>500</v>
      </c>
      <c r="H700" s="5"/>
      <c r="I700" s="7"/>
      <c r="J700" s="7"/>
      <c r="K700" s="7"/>
      <c r="L700" s="7"/>
      <c r="M700" s="7"/>
    </row>
    <row r="701" ht="81.45" customHeight="1" spans="1:13">
      <c r="A701" s="5" t="s">
        <v>501</v>
      </c>
      <c r="B701" s="8" t="s">
        <v>926</v>
      </c>
      <c r="C701" s="8"/>
      <c r="D701" s="8"/>
      <c r="E701" s="8"/>
      <c r="F701" s="8"/>
      <c r="G701" s="8"/>
      <c r="H701" s="8"/>
      <c r="I701" s="8"/>
      <c r="J701" s="8"/>
      <c r="K701" s="8"/>
      <c r="L701" s="8"/>
      <c r="M701" s="8"/>
    </row>
    <row r="702" ht="81.45" customHeight="1" spans="1:13">
      <c r="A702" s="5" t="s">
        <v>503</v>
      </c>
      <c r="B702" s="8"/>
      <c r="C702" s="8"/>
      <c r="D702" s="8"/>
      <c r="E702" s="8"/>
      <c r="F702" s="8"/>
      <c r="G702" s="8"/>
      <c r="H702" s="8"/>
      <c r="I702" s="8"/>
      <c r="J702" s="8"/>
      <c r="K702" s="8"/>
      <c r="L702" s="8"/>
      <c r="M702" s="8"/>
    </row>
    <row r="703" ht="81.45" customHeight="1" spans="1:13">
      <c r="A703" s="5" t="s">
        <v>504</v>
      </c>
      <c r="B703" s="8" t="s">
        <v>927</v>
      </c>
      <c r="C703" s="8"/>
      <c r="D703" s="8"/>
      <c r="E703" s="8"/>
      <c r="F703" s="8"/>
      <c r="G703" s="8"/>
      <c r="H703" s="8"/>
      <c r="I703" s="8"/>
      <c r="J703" s="8"/>
      <c r="K703" s="8"/>
      <c r="L703" s="8"/>
      <c r="M703" s="8"/>
    </row>
    <row r="704" ht="26.05" customHeight="1" spans="1:13">
      <c r="A704" s="5" t="s">
        <v>455</v>
      </c>
      <c r="B704" s="5" t="s">
        <v>456</v>
      </c>
      <c r="C704" s="5" t="s">
        <v>457</v>
      </c>
      <c r="D704" s="5" t="s">
        <v>506</v>
      </c>
      <c r="E704" s="5"/>
      <c r="F704" s="5" t="s">
        <v>459</v>
      </c>
      <c r="G704" s="5"/>
      <c r="H704" s="5" t="s">
        <v>460</v>
      </c>
      <c r="I704" s="5"/>
      <c r="J704" s="5" t="s">
        <v>461</v>
      </c>
      <c r="K704" s="5"/>
      <c r="L704" s="5" t="s">
        <v>462</v>
      </c>
      <c r="M704" s="5" t="s">
        <v>463</v>
      </c>
    </row>
    <row r="705" ht="19.55" customHeight="1" spans="1:13">
      <c r="A705" s="5"/>
      <c r="B705" s="8" t="s">
        <v>464</v>
      </c>
      <c r="C705" s="8" t="s">
        <v>472</v>
      </c>
      <c r="D705" s="8" t="s">
        <v>928</v>
      </c>
      <c r="E705" s="8"/>
      <c r="F705" s="5" t="s">
        <v>479</v>
      </c>
      <c r="G705" s="5"/>
      <c r="H705" s="5" t="s">
        <v>468</v>
      </c>
      <c r="I705" s="5"/>
      <c r="J705" s="5" t="s">
        <v>480</v>
      </c>
      <c r="K705" s="5"/>
      <c r="L705" s="5" t="s">
        <v>626</v>
      </c>
      <c r="M705" s="5" t="s">
        <v>487</v>
      </c>
    </row>
    <row r="706" ht="25" customHeight="1" spans="1:13">
      <c r="A706" s="5"/>
      <c r="B706" s="8" t="s">
        <v>464</v>
      </c>
      <c r="C706" s="8" t="s">
        <v>472</v>
      </c>
      <c r="D706" s="8" t="s">
        <v>929</v>
      </c>
      <c r="E706" s="8"/>
      <c r="F706" s="5" t="s">
        <v>479</v>
      </c>
      <c r="G706" s="5"/>
      <c r="H706" s="5" t="s">
        <v>468</v>
      </c>
      <c r="I706" s="5"/>
      <c r="J706" s="5" t="s">
        <v>480</v>
      </c>
      <c r="K706" s="5"/>
      <c r="L706" s="5" t="s">
        <v>483</v>
      </c>
      <c r="M706" s="5" t="s">
        <v>487</v>
      </c>
    </row>
    <row r="707" ht="19.55" customHeight="1" spans="1:13">
      <c r="A707" s="5"/>
      <c r="B707" s="8" t="s">
        <v>476</v>
      </c>
      <c r="C707" s="8" t="s">
        <v>542</v>
      </c>
      <c r="D707" s="8" t="s">
        <v>930</v>
      </c>
      <c r="E707" s="8"/>
      <c r="F707" s="5" t="s">
        <v>467</v>
      </c>
      <c r="G707" s="5"/>
      <c r="H707" s="5" t="s">
        <v>468</v>
      </c>
      <c r="I707" s="5"/>
      <c r="J707" s="5" t="s">
        <v>480</v>
      </c>
      <c r="K707" s="5"/>
      <c r="L707" s="5" t="s">
        <v>483</v>
      </c>
      <c r="M707" s="5" t="s">
        <v>471</v>
      </c>
    </row>
    <row r="708" ht="19.55" customHeight="1" spans="1:13">
      <c r="A708" s="5"/>
      <c r="B708" s="8" t="s">
        <v>476</v>
      </c>
      <c r="C708" s="8" t="s">
        <v>477</v>
      </c>
      <c r="D708" s="8" t="s">
        <v>873</v>
      </c>
      <c r="E708" s="8"/>
      <c r="F708" s="5" t="s">
        <v>652</v>
      </c>
      <c r="G708" s="5"/>
      <c r="H708" s="5" t="s">
        <v>468</v>
      </c>
      <c r="I708" s="5"/>
      <c r="J708" s="5" t="s">
        <v>480</v>
      </c>
      <c r="K708" s="5"/>
      <c r="L708" s="5" t="s">
        <v>483</v>
      </c>
      <c r="M708" s="5" t="s">
        <v>471</v>
      </c>
    </row>
    <row r="709" ht="19.55" customHeight="1" spans="1:13">
      <c r="A709" s="5"/>
      <c r="B709" s="8" t="s">
        <v>507</v>
      </c>
      <c r="C709" s="8" t="s">
        <v>718</v>
      </c>
      <c r="D709" s="8" t="s">
        <v>931</v>
      </c>
      <c r="E709" s="8"/>
      <c r="F709" s="5" t="s">
        <v>479</v>
      </c>
      <c r="G709" s="5"/>
      <c r="H709" s="5" t="s">
        <v>568</v>
      </c>
      <c r="I709" s="5"/>
      <c r="J709" s="5" t="s">
        <v>469</v>
      </c>
      <c r="K709" s="5"/>
      <c r="L709" s="5" t="s">
        <v>932</v>
      </c>
      <c r="M709" s="5" t="s">
        <v>487</v>
      </c>
    </row>
    <row r="710" ht="19.55" customHeight="1" spans="1:13">
      <c r="A710" s="5"/>
      <c r="B710" s="8" t="s">
        <v>464</v>
      </c>
      <c r="C710" s="8" t="s">
        <v>474</v>
      </c>
      <c r="D710" s="8" t="s">
        <v>933</v>
      </c>
      <c r="E710" s="8"/>
      <c r="F710" s="5" t="s">
        <v>479</v>
      </c>
      <c r="G710" s="5"/>
      <c r="H710" s="5" t="s">
        <v>912</v>
      </c>
      <c r="I710" s="5"/>
      <c r="J710" s="5" t="s">
        <v>480</v>
      </c>
      <c r="K710" s="5"/>
      <c r="L710" s="5" t="s">
        <v>545</v>
      </c>
      <c r="M710" s="5" t="s">
        <v>487</v>
      </c>
    </row>
    <row r="711" ht="19.55" customHeight="1" spans="1:13">
      <c r="A711" s="5"/>
      <c r="B711" s="8" t="s">
        <v>464</v>
      </c>
      <c r="C711" s="8" t="s">
        <v>474</v>
      </c>
      <c r="D711" s="8" t="s">
        <v>934</v>
      </c>
      <c r="E711" s="8"/>
      <c r="F711" s="5" t="s">
        <v>652</v>
      </c>
      <c r="G711" s="5"/>
      <c r="H711" s="5" t="s">
        <v>912</v>
      </c>
      <c r="I711" s="5"/>
      <c r="J711" s="5" t="s">
        <v>480</v>
      </c>
      <c r="K711" s="5"/>
      <c r="L711" s="5" t="s">
        <v>935</v>
      </c>
      <c r="M711" s="5" t="s">
        <v>471</v>
      </c>
    </row>
    <row r="712" ht="48.3" customHeight="1" spans="1:13">
      <c r="A712" s="2" t="s">
        <v>489</v>
      </c>
      <c r="B712" s="2"/>
      <c r="C712" s="2"/>
      <c r="D712" s="2"/>
      <c r="E712" s="2"/>
      <c r="F712" s="2"/>
      <c r="G712" s="2"/>
      <c r="H712" s="2"/>
      <c r="I712" s="2"/>
      <c r="J712" s="2"/>
      <c r="K712" s="2"/>
      <c r="L712" s="2"/>
      <c r="M712" s="2"/>
    </row>
    <row r="713" ht="25.85" customHeight="1" spans="1:13">
      <c r="A713" s="3" t="s">
        <v>490</v>
      </c>
      <c r="B713" s="4" t="s">
        <v>861</v>
      </c>
      <c r="C713" s="4"/>
      <c r="D713" s="4"/>
      <c r="E713" s="4"/>
      <c r="F713" s="4"/>
      <c r="G713" s="4"/>
      <c r="H713" s="4"/>
      <c r="I713" s="4"/>
      <c r="J713" s="4"/>
      <c r="K713" s="9" t="s">
        <v>2</v>
      </c>
      <c r="L713" s="9"/>
      <c r="M713" s="9"/>
    </row>
    <row r="714" ht="26.05" customHeight="1" spans="1:13">
      <c r="A714" s="5" t="s">
        <v>492</v>
      </c>
      <c r="B714" s="6" t="s">
        <v>936</v>
      </c>
      <c r="C714" s="6"/>
      <c r="D714" s="6"/>
      <c r="E714" s="6"/>
      <c r="F714" s="6"/>
      <c r="G714" s="5" t="s">
        <v>494</v>
      </c>
      <c r="H714" s="5"/>
      <c r="I714" s="5" t="s">
        <v>495</v>
      </c>
      <c r="J714" s="5"/>
      <c r="K714" s="5"/>
      <c r="L714" s="5"/>
      <c r="M714" s="5"/>
    </row>
    <row r="715" ht="26.05" customHeight="1" spans="1:13">
      <c r="A715" s="5" t="s">
        <v>496</v>
      </c>
      <c r="B715" s="5">
        <v>10</v>
      </c>
      <c r="C715" s="5"/>
      <c r="D715" s="5"/>
      <c r="E715" s="5"/>
      <c r="F715" s="5"/>
      <c r="G715" s="5" t="s">
        <v>497</v>
      </c>
      <c r="H715" s="5"/>
      <c r="I715" s="5" t="s">
        <v>551</v>
      </c>
      <c r="J715" s="5"/>
      <c r="K715" s="5"/>
      <c r="L715" s="5"/>
      <c r="M715" s="5"/>
    </row>
    <row r="716" ht="26.05" customHeight="1" spans="1:13">
      <c r="A716" s="5" t="s">
        <v>498</v>
      </c>
      <c r="B716" s="7">
        <v>54</v>
      </c>
      <c r="C716" s="7"/>
      <c r="D716" s="7"/>
      <c r="E716" s="7"/>
      <c r="F716" s="7"/>
      <c r="G716" s="5" t="s">
        <v>499</v>
      </c>
      <c r="H716" s="5"/>
      <c r="I716" s="7"/>
      <c r="J716" s="7"/>
      <c r="K716" s="7"/>
      <c r="L716" s="7"/>
      <c r="M716" s="7"/>
    </row>
    <row r="717" ht="26.05" customHeight="1" spans="1:13">
      <c r="A717" s="5"/>
      <c r="B717" s="7"/>
      <c r="C717" s="7"/>
      <c r="D717" s="7"/>
      <c r="E717" s="7"/>
      <c r="F717" s="7"/>
      <c r="G717" s="5" t="s">
        <v>500</v>
      </c>
      <c r="H717" s="5"/>
      <c r="I717" s="7">
        <v>54</v>
      </c>
      <c r="J717" s="7"/>
      <c r="K717" s="7"/>
      <c r="L717" s="7"/>
      <c r="M717" s="7"/>
    </row>
    <row r="718" ht="81.45" customHeight="1" spans="1:13">
      <c r="A718" s="5" t="s">
        <v>501</v>
      </c>
      <c r="B718" s="8" t="s">
        <v>937</v>
      </c>
      <c r="C718" s="8"/>
      <c r="D718" s="8"/>
      <c r="E718" s="8"/>
      <c r="F718" s="8"/>
      <c r="G718" s="8"/>
      <c r="H718" s="8"/>
      <c r="I718" s="8"/>
      <c r="J718" s="8"/>
      <c r="K718" s="8"/>
      <c r="L718" s="8"/>
      <c r="M718" s="8"/>
    </row>
    <row r="719" ht="81.45" customHeight="1" spans="1:13">
      <c r="A719" s="5" t="s">
        <v>503</v>
      </c>
      <c r="B719" s="8" t="s">
        <v>623</v>
      </c>
      <c r="C719" s="8"/>
      <c r="D719" s="8"/>
      <c r="E719" s="8"/>
      <c r="F719" s="8"/>
      <c r="G719" s="8"/>
      <c r="H719" s="8"/>
      <c r="I719" s="8"/>
      <c r="J719" s="8"/>
      <c r="K719" s="8"/>
      <c r="L719" s="8"/>
      <c r="M719" s="8"/>
    </row>
    <row r="720" ht="81.45" customHeight="1" spans="1:13">
      <c r="A720" s="5" t="s">
        <v>504</v>
      </c>
      <c r="B720" s="8" t="s">
        <v>938</v>
      </c>
      <c r="C720" s="8"/>
      <c r="D720" s="8"/>
      <c r="E720" s="8"/>
      <c r="F720" s="8"/>
      <c r="G720" s="8"/>
      <c r="H720" s="8"/>
      <c r="I720" s="8"/>
      <c r="J720" s="8"/>
      <c r="K720" s="8"/>
      <c r="L720" s="8"/>
      <c r="M720" s="8"/>
    </row>
    <row r="721" ht="26.05" customHeight="1" spans="1:13">
      <c r="A721" s="5" t="s">
        <v>455</v>
      </c>
      <c r="B721" s="5" t="s">
        <v>456</v>
      </c>
      <c r="C721" s="5" t="s">
        <v>457</v>
      </c>
      <c r="D721" s="5" t="s">
        <v>506</v>
      </c>
      <c r="E721" s="5"/>
      <c r="F721" s="5" t="s">
        <v>459</v>
      </c>
      <c r="G721" s="5"/>
      <c r="H721" s="5" t="s">
        <v>460</v>
      </c>
      <c r="I721" s="5"/>
      <c r="J721" s="5" t="s">
        <v>461</v>
      </c>
      <c r="K721" s="5"/>
      <c r="L721" s="5" t="s">
        <v>462</v>
      </c>
      <c r="M721" s="5" t="s">
        <v>463</v>
      </c>
    </row>
    <row r="722" ht="19.55" customHeight="1" spans="1:13">
      <c r="A722" s="5"/>
      <c r="B722" s="8" t="s">
        <v>464</v>
      </c>
      <c r="C722" s="8" t="s">
        <v>472</v>
      </c>
      <c r="D722" s="8" t="s">
        <v>901</v>
      </c>
      <c r="E722" s="8"/>
      <c r="F722" s="5" t="s">
        <v>479</v>
      </c>
      <c r="G722" s="5"/>
      <c r="H722" s="5" t="s">
        <v>468</v>
      </c>
      <c r="I722" s="5"/>
      <c r="J722" s="5" t="s">
        <v>469</v>
      </c>
      <c r="K722" s="5"/>
      <c r="L722" s="5" t="s">
        <v>470</v>
      </c>
      <c r="M722" s="5" t="s">
        <v>487</v>
      </c>
    </row>
    <row r="723" ht="19.55" customHeight="1" spans="1:13">
      <c r="A723" s="5"/>
      <c r="B723" s="8" t="s">
        <v>464</v>
      </c>
      <c r="C723" s="8" t="s">
        <v>465</v>
      </c>
      <c r="D723" s="8" t="s">
        <v>903</v>
      </c>
      <c r="E723" s="8"/>
      <c r="F723" s="5" t="s">
        <v>467</v>
      </c>
      <c r="G723" s="5"/>
      <c r="H723" s="5" t="s">
        <v>468</v>
      </c>
      <c r="I723" s="5"/>
      <c r="J723" s="5" t="s">
        <v>480</v>
      </c>
      <c r="K723" s="5"/>
      <c r="L723" s="5" t="s">
        <v>483</v>
      </c>
      <c r="M723" s="5" t="s">
        <v>471</v>
      </c>
    </row>
    <row r="724" ht="25" customHeight="1" spans="1:13">
      <c r="A724" s="5"/>
      <c r="B724" s="8" t="s">
        <v>476</v>
      </c>
      <c r="C724" s="8" t="s">
        <v>477</v>
      </c>
      <c r="D724" s="8" t="s">
        <v>902</v>
      </c>
      <c r="E724" s="8"/>
      <c r="F724" s="5" t="s">
        <v>479</v>
      </c>
      <c r="G724" s="5"/>
      <c r="H724" s="5" t="s">
        <v>468</v>
      </c>
      <c r="I724" s="5"/>
      <c r="J724" s="5" t="s">
        <v>653</v>
      </c>
      <c r="K724" s="5"/>
      <c r="L724" s="5" t="s">
        <v>707</v>
      </c>
      <c r="M724" s="5" t="s">
        <v>487</v>
      </c>
    </row>
    <row r="725" ht="25" customHeight="1" spans="1:13">
      <c r="A725" s="5"/>
      <c r="B725" s="8" t="s">
        <v>464</v>
      </c>
      <c r="C725" s="8" t="s">
        <v>507</v>
      </c>
      <c r="D725" s="8" t="s">
        <v>899</v>
      </c>
      <c r="E725" s="8"/>
      <c r="F725" s="5" t="s">
        <v>467</v>
      </c>
      <c r="G725" s="5"/>
      <c r="H725" s="5" t="s">
        <v>939</v>
      </c>
      <c r="I725" s="5"/>
      <c r="J725" s="5" t="s">
        <v>469</v>
      </c>
      <c r="K725" s="5"/>
      <c r="L725" s="5" t="s">
        <v>940</v>
      </c>
      <c r="M725" s="5" t="s">
        <v>471</v>
      </c>
    </row>
    <row r="726" ht="19.55" customHeight="1" spans="1:13">
      <c r="A726" s="5"/>
      <c r="B726" s="8" t="s">
        <v>476</v>
      </c>
      <c r="C726" s="8" t="s">
        <v>542</v>
      </c>
      <c r="D726" s="8" t="s">
        <v>897</v>
      </c>
      <c r="E726" s="8"/>
      <c r="F726" s="5" t="s">
        <v>467</v>
      </c>
      <c r="G726" s="5"/>
      <c r="H726" s="5" t="s">
        <v>612</v>
      </c>
      <c r="I726" s="5"/>
      <c r="J726" s="5" t="s">
        <v>469</v>
      </c>
      <c r="K726" s="5"/>
      <c r="L726" s="5" t="s">
        <v>898</v>
      </c>
      <c r="M726" s="5" t="s">
        <v>471</v>
      </c>
    </row>
    <row r="727" ht="25" customHeight="1" spans="1:13">
      <c r="A727" s="5"/>
      <c r="B727" s="8" t="s">
        <v>513</v>
      </c>
      <c r="C727" s="8" t="s">
        <v>514</v>
      </c>
      <c r="D727" s="8" t="s">
        <v>752</v>
      </c>
      <c r="E727" s="8"/>
      <c r="F727" s="5" t="s">
        <v>479</v>
      </c>
      <c r="G727" s="5"/>
      <c r="H727" s="5" t="s">
        <v>468</v>
      </c>
      <c r="I727" s="5"/>
      <c r="J727" s="5" t="s">
        <v>480</v>
      </c>
      <c r="K727" s="5"/>
      <c r="L727" s="5" t="s">
        <v>483</v>
      </c>
      <c r="M727" s="5" t="s">
        <v>487</v>
      </c>
    </row>
    <row r="728" ht="48.3" customHeight="1" spans="1:13">
      <c r="A728" s="2" t="s">
        <v>489</v>
      </c>
      <c r="B728" s="2"/>
      <c r="C728" s="2"/>
      <c r="D728" s="2"/>
      <c r="E728" s="2"/>
      <c r="F728" s="2"/>
      <c r="G728" s="2"/>
      <c r="H728" s="2"/>
      <c r="I728" s="2"/>
      <c r="J728" s="2"/>
      <c r="K728" s="2"/>
      <c r="L728" s="2"/>
      <c r="M728" s="2"/>
    </row>
    <row r="729" ht="25.85" customHeight="1" spans="1:13">
      <c r="A729" s="3" t="s">
        <v>490</v>
      </c>
      <c r="B729" s="4" t="s">
        <v>861</v>
      </c>
      <c r="C729" s="4"/>
      <c r="D729" s="4"/>
      <c r="E729" s="4"/>
      <c r="F729" s="4"/>
      <c r="G729" s="4"/>
      <c r="H729" s="4"/>
      <c r="I729" s="4"/>
      <c r="J729" s="4"/>
      <c r="K729" s="9" t="s">
        <v>2</v>
      </c>
      <c r="L729" s="9"/>
      <c r="M729" s="9"/>
    </row>
    <row r="730" ht="26.05" customHeight="1" spans="1:13">
      <c r="A730" s="5" t="s">
        <v>492</v>
      </c>
      <c r="B730" s="6" t="s">
        <v>941</v>
      </c>
      <c r="C730" s="6"/>
      <c r="D730" s="6"/>
      <c r="E730" s="6"/>
      <c r="F730" s="6"/>
      <c r="G730" s="5" t="s">
        <v>494</v>
      </c>
      <c r="H730" s="5"/>
      <c r="I730" s="5" t="s">
        <v>495</v>
      </c>
      <c r="J730" s="5"/>
      <c r="K730" s="5"/>
      <c r="L730" s="5"/>
      <c r="M730" s="5"/>
    </row>
    <row r="731" ht="26.05" customHeight="1" spans="1:13">
      <c r="A731" s="5" t="s">
        <v>496</v>
      </c>
      <c r="B731" s="5">
        <v>10</v>
      </c>
      <c r="C731" s="5"/>
      <c r="D731" s="5"/>
      <c r="E731" s="5"/>
      <c r="F731" s="5"/>
      <c r="G731" s="5" t="s">
        <v>497</v>
      </c>
      <c r="H731" s="5"/>
      <c r="I731" s="5" t="s">
        <v>551</v>
      </c>
      <c r="J731" s="5"/>
      <c r="K731" s="5"/>
      <c r="L731" s="5"/>
      <c r="M731" s="5"/>
    </row>
    <row r="732" ht="26.05" customHeight="1" spans="1:13">
      <c r="A732" s="5" t="s">
        <v>498</v>
      </c>
      <c r="B732" s="7">
        <v>5</v>
      </c>
      <c r="C732" s="7"/>
      <c r="D732" s="7"/>
      <c r="E732" s="7"/>
      <c r="F732" s="7"/>
      <c r="G732" s="5" t="s">
        <v>499</v>
      </c>
      <c r="H732" s="5"/>
      <c r="I732" s="7">
        <v>5</v>
      </c>
      <c r="J732" s="7"/>
      <c r="K732" s="7"/>
      <c r="L732" s="7"/>
      <c r="M732" s="7"/>
    </row>
    <row r="733" ht="26.05" customHeight="1" spans="1:13">
      <c r="A733" s="5"/>
      <c r="B733" s="7"/>
      <c r="C733" s="7"/>
      <c r="D733" s="7"/>
      <c r="E733" s="7"/>
      <c r="F733" s="7"/>
      <c r="G733" s="5" t="s">
        <v>500</v>
      </c>
      <c r="H733" s="5"/>
      <c r="I733" s="7"/>
      <c r="J733" s="7"/>
      <c r="K733" s="7"/>
      <c r="L733" s="7"/>
      <c r="M733" s="7"/>
    </row>
    <row r="734" ht="81.45" customHeight="1" spans="1:13">
      <c r="A734" s="5" t="s">
        <v>501</v>
      </c>
      <c r="B734" s="8" t="s">
        <v>942</v>
      </c>
      <c r="C734" s="8"/>
      <c r="D734" s="8"/>
      <c r="E734" s="8"/>
      <c r="F734" s="8"/>
      <c r="G734" s="8"/>
      <c r="H734" s="8"/>
      <c r="I734" s="8"/>
      <c r="J734" s="8"/>
      <c r="K734" s="8"/>
      <c r="L734" s="8"/>
      <c r="M734" s="8"/>
    </row>
    <row r="735" ht="81.45" customHeight="1" spans="1:13">
      <c r="A735" s="5" t="s">
        <v>503</v>
      </c>
      <c r="B735" s="8" t="s">
        <v>943</v>
      </c>
      <c r="C735" s="8"/>
      <c r="D735" s="8"/>
      <c r="E735" s="8"/>
      <c r="F735" s="8"/>
      <c r="G735" s="8"/>
      <c r="H735" s="8"/>
      <c r="I735" s="8"/>
      <c r="J735" s="8"/>
      <c r="K735" s="8"/>
      <c r="L735" s="8"/>
      <c r="M735" s="8"/>
    </row>
    <row r="736" ht="81.45" customHeight="1" spans="1:13">
      <c r="A736" s="5" t="s">
        <v>504</v>
      </c>
      <c r="B736" s="8" t="s">
        <v>944</v>
      </c>
      <c r="C736" s="8"/>
      <c r="D736" s="8"/>
      <c r="E736" s="8"/>
      <c r="F736" s="8"/>
      <c r="G736" s="8"/>
      <c r="H736" s="8"/>
      <c r="I736" s="8"/>
      <c r="J736" s="8"/>
      <c r="K736" s="8"/>
      <c r="L736" s="8"/>
      <c r="M736" s="8"/>
    </row>
    <row r="737" ht="26.05" customHeight="1" spans="1:13">
      <c r="A737" s="5" t="s">
        <v>455</v>
      </c>
      <c r="B737" s="5" t="s">
        <v>456</v>
      </c>
      <c r="C737" s="5" t="s">
        <v>457</v>
      </c>
      <c r="D737" s="5" t="s">
        <v>506</v>
      </c>
      <c r="E737" s="5"/>
      <c r="F737" s="5" t="s">
        <v>459</v>
      </c>
      <c r="G737" s="5"/>
      <c r="H737" s="5" t="s">
        <v>460</v>
      </c>
      <c r="I737" s="5"/>
      <c r="J737" s="5" t="s">
        <v>461</v>
      </c>
      <c r="K737" s="5"/>
      <c r="L737" s="5" t="s">
        <v>462</v>
      </c>
      <c r="M737" s="5" t="s">
        <v>463</v>
      </c>
    </row>
    <row r="738" ht="25" customHeight="1" spans="1:13">
      <c r="A738" s="5"/>
      <c r="B738" s="8" t="s">
        <v>476</v>
      </c>
      <c r="C738" s="8" t="s">
        <v>529</v>
      </c>
      <c r="D738" s="8" t="s">
        <v>945</v>
      </c>
      <c r="E738" s="8"/>
      <c r="F738" s="5" t="s">
        <v>467</v>
      </c>
      <c r="G738" s="5"/>
      <c r="H738" s="5" t="s">
        <v>468</v>
      </c>
      <c r="I738" s="5"/>
      <c r="J738" s="5" t="s">
        <v>480</v>
      </c>
      <c r="K738" s="5"/>
      <c r="L738" s="5" t="s">
        <v>946</v>
      </c>
      <c r="M738" s="5" t="s">
        <v>487</v>
      </c>
    </row>
    <row r="739" ht="19.55" customHeight="1" spans="1:13">
      <c r="A739" s="5"/>
      <c r="B739" s="8" t="s">
        <v>507</v>
      </c>
      <c r="C739" s="8" t="s">
        <v>718</v>
      </c>
      <c r="D739" s="8" t="s">
        <v>947</v>
      </c>
      <c r="E739" s="8"/>
      <c r="F739" s="5" t="s">
        <v>479</v>
      </c>
      <c r="G739" s="5"/>
      <c r="H739" s="5" t="s">
        <v>568</v>
      </c>
      <c r="I739" s="5"/>
      <c r="J739" s="5" t="s">
        <v>469</v>
      </c>
      <c r="K739" s="5"/>
      <c r="L739" s="5" t="s">
        <v>707</v>
      </c>
      <c r="M739" s="5" t="s">
        <v>487</v>
      </c>
    </row>
    <row r="740" ht="19.55" customHeight="1" spans="1:13">
      <c r="A740" s="5"/>
      <c r="B740" s="8" t="s">
        <v>464</v>
      </c>
      <c r="C740" s="8" t="s">
        <v>474</v>
      </c>
      <c r="D740" s="8" t="s">
        <v>948</v>
      </c>
      <c r="E740" s="8"/>
      <c r="F740" s="5" t="s">
        <v>467</v>
      </c>
      <c r="G740" s="5"/>
      <c r="H740" s="5" t="s">
        <v>576</v>
      </c>
      <c r="I740" s="5"/>
      <c r="J740" s="5" t="s">
        <v>480</v>
      </c>
      <c r="K740" s="5"/>
      <c r="L740" s="5" t="s">
        <v>659</v>
      </c>
      <c r="M740" s="5" t="s">
        <v>471</v>
      </c>
    </row>
    <row r="741" ht="19.55" customHeight="1" spans="1:13">
      <c r="A741" s="5"/>
      <c r="B741" s="8" t="s">
        <v>464</v>
      </c>
      <c r="C741" s="8" t="s">
        <v>474</v>
      </c>
      <c r="D741" s="8" t="s">
        <v>949</v>
      </c>
      <c r="E741" s="8"/>
      <c r="F741" s="5" t="s">
        <v>467</v>
      </c>
      <c r="G741" s="5"/>
      <c r="H741" s="5" t="s">
        <v>570</v>
      </c>
      <c r="I741" s="5"/>
      <c r="J741" s="5" t="s">
        <v>480</v>
      </c>
      <c r="K741" s="5"/>
      <c r="L741" s="5" t="s">
        <v>707</v>
      </c>
      <c r="M741" s="5" t="s">
        <v>471</v>
      </c>
    </row>
    <row r="742" ht="25" customHeight="1" spans="1:13">
      <c r="A742" s="5"/>
      <c r="B742" s="8" t="s">
        <v>476</v>
      </c>
      <c r="C742" s="8" t="s">
        <v>542</v>
      </c>
      <c r="D742" s="8" t="s">
        <v>950</v>
      </c>
      <c r="E742" s="8"/>
      <c r="F742" s="5" t="s">
        <v>467</v>
      </c>
      <c r="G742" s="5"/>
      <c r="H742" s="5" t="s">
        <v>468</v>
      </c>
      <c r="I742" s="5"/>
      <c r="J742" s="5" t="s">
        <v>548</v>
      </c>
      <c r="K742" s="5"/>
      <c r="L742" s="5" t="s">
        <v>608</v>
      </c>
      <c r="M742" s="5" t="s">
        <v>471</v>
      </c>
    </row>
    <row r="743" ht="48.3" customHeight="1" spans="1:13">
      <c r="A743" s="2" t="s">
        <v>489</v>
      </c>
      <c r="B743" s="2"/>
      <c r="C743" s="2"/>
      <c r="D743" s="2"/>
      <c r="E743" s="2"/>
      <c r="F743" s="2"/>
      <c r="G743" s="2"/>
      <c r="H743" s="2"/>
      <c r="I743" s="2"/>
      <c r="J743" s="2"/>
      <c r="K743" s="2"/>
      <c r="L743" s="2"/>
      <c r="M743" s="2"/>
    </row>
    <row r="744" ht="25.85" customHeight="1" spans="1:13">
      <c r="A744" s="3" t="s">
        <v>490</v>
      </c>
      <c r="B744" s="4" t="s">
        <v>861</v>
      </c>
      <c r="C744" s="4"/>
      <c r="D744" s="4"/>
      <c r="E744" s="4"/>
      <c r="F744" s="4"/>
      <c r="G744" s="4"/>
      <c r="H744" s="4"/>
      <c r="I744" s="4"/>
      <c r="J744" s="4"/>
      <c r="K744" s="9" t="s">
        <v>2</v>
      </c>
      <c r="L744" s="9"/>
      <c r="M744" s="9"/>
    </row>
    <row r="745" ht="26.05" customHeight="1" spans="1:13">
      <c r="A745" s="5" t="s">
        <v>492</v>
      </c>
      <c r="B745" s="6" t="s">
        <v>951</v>
      </c>
      <c r="C745" s="6"/>
      <c r="D745" s="6"/>
      <c r="E745" s="6"/>
      <c r="F745" s="6"/>
      <c r="G745" s="5" t="s">
        <v>494</v>
      </c>
      <c r="H745" s="5"/>
      <c r="I745" s="5" t="s">
        <v>495</v>
      </c>
      <c r="J745" s="5"/>
      <c r="K745" s="5"/>
      <c r="L745" s="5"/>
      <c r="M745" s="5"/>
    </row>
    <row r="746" ht="26.05" customHeight="1" spans="1:13">
      <c r="A746" s="5" t="s">
        <v>496</v>
      </c>
      <c r="B746" s="5">
        <v>10</v>
      </c>
      <c r="C746" s="5"/>
      <c r="D746" s="5"/>
      <c r="E746" s="5"/>
      <c r="F746" s="5"/>
      <c r="G746" s="5" t="s">
        <v>497</v>
      </c>
      <c r="H746" s="5"/>
      <c r="I746" s="5" t="s">
        <v>551</v>
      </c>
      <c r="J746" s="5"/>
      <c r="K746" s="5"/>
      <c r="L746" s="5"/>
      <c r="M746" s="5"/>
    </row>
    <row r="747" ht="26.05" customHeight="1" spans="1:13">
      <c r="A747" s="5" t="s">
        <v>498</v>
      </c>
      <c r="B747" s="7">
        <v>10</v>
      </c>
      <c r="C747" s="7"/>
      <c r="D747" s="7"/>
      <c r="E747" s="7"/>
      <c r="F747" s="7"/>
      <c r="G747" s="5" t="s">
        <v>499</v>
      </c>
      <c r="H747" s="5"/>
      <c r="I747" s="7"/>
      <c r="J747" s="7"/>
      <c r="K747" s="7"/>
      <c r="L747" s="7"/>
      <c r="M747" s="7"/>
    </row>
    <row r="748" ht="26.05" customHeight="1" spans="1:13">
      <c r="A748" s="5"/>
      <c r="B748" s="7"/>
      <c r="C748" s="7"/>
      <c r="D748" s="7"/>
      <c r="E748" s="7"/>
      <c r="F748" s="7"/>
      <c r="G748" s="5" t="s">
        <v>500</v>
      </c>
      <c r="H748" s="5"/>
      <c r="I748" s="7">
        <v>10</v>
      </c>
      <c r="J748" s="7"/>
      <c r="K748" s="7"/>
      <c r="L748" s="7"/>
      <c r="M748" s="7"/>
    </row>
    <row r="749" ht="81.45" customHeight="1" spans="1:13">
      <c r="A749" s="5" t="s">
        <v>501</v>
      </c>
      <c r="B749" s="8" t="s">
        <v>952</v>
      </c>
      <c r="C749" s="8"/>
      <c r="D749" s="8"/>
      <c r="E749" s="8"/>
      <c r="F749" s="8"/>
      <c r="G749" s="8"/>
      <c r="H749" s="8"/>
      <c r="I749" s="8"/>
      <c r="J749" s="8"/>
      <c r="K749" s="8"/>
      <c r="L749" s="8"/>
      <c r="M749" s="8"/>
    </row>
    <row r="750" ht="81.45" customHeight="1" spans="1:13">
      <c r="A750" s="5" t="s">
        <v>503</v>
      </c>
      <c r="B750" s="8" t="s">
        <v>663</v>
      </c>
      <c r="C750" s="8"/>
      <c r="D750" s="8"/>
      <c r="E750" s="8"/>
      <c r="F750" s="8"/>
      <c r="G750" s="8"/>
      <c r="H750" s="8"/>
      <c r="I750" s="8"/>
      <c r="J750" s="8"/>
      <c r="K750" s="8"/>
      <c r="L750" s="8"/>
      <c r="M750" s="8"/>
    </row>
    <row r="751" ht="81.45" customHeight="1" spans="1:13">
      <c r="A751" s="5" t="s">
        <v>504</v>
      </c>
      <c r="B751" s="8" t="s">
        <v>952</v>
      </c>
      <c r="C751" s="8"/>
      <c r="D751" s="8"/>
      <c r="E751" s="8"/>
      <c r="F751" s="8"/>
      <c r="G751" s="8"/>
      <c r="H751" s="8"/>
      <c r="I751" s="8"/>
      <c r="J751" s="8"/>
      <c r="K751" s="8"/>
      <c r="L751" s="8"/>
      <c r="M751" s="8"/>
    </row>
    <row r="752" ht="26.05" customHeight="1" spans="1:13">
      <c r="A752" s="5" t="s">
        <v>455</v>
      </c>
      <c r="B752" s="5" t="s">
        <v>456</v>
      </c>
      <c r="C752" s="5" t="s">
        <v>457</v>
      </c>
      <c r="D752" s="5" t="s">
        <v>506</v>
      </c>
      <c r="E752" s="5"/>
      <c r="F752" s="5" t="s">
        <v>459</v>
      </c>
      <c r="G752" s="5"/>
      <c r="H752" s="5" t="s">
        <v>460</v>
      </c>
      <c r="I752" s="5"/>
      <c r="J752" s="5" t="s">
        <v>461</v>
      </c>
      <c r="K752" s="5"/>
      <c r="L752" s="5" t="s">
        <v>462</v>
      </c>
      <c r="M752" s="5" t="s">
        <v>463</v>
      </c>
    </row>
    <row r="753" ht="25" customHeight="1" spans="1:13">
      <c r="A753" s="5"/>
      <c r="B753" s="8" t="s">
        <v>476</v>
      </c>
      <c r="C753" s="8" t="s">
        <v>554</v>
      </c>
      <c r="D753" s="8" t="s">
        <v>953</v>
      </c>
      <c r="E753" s="8"/>
      <c r="F753" s="5" t="s">
        <v>467</v>
      </c>
      <c r="G753" s="5"/>
      <c r="H753" s="5" t="s">
        <v>556</v>
      </c>
      <c r="I753" s="5"/>
      <c r="J753" s="5" t="s">
        <v>480</v>
      </c>
      <c r="K753" s="5"/>
      <c r="L753" s="5" t="s">
        <v>526</v>
      </c>
      <c r="M753" s="5" t="s">
        <v>471</v>
      </c>
    </row>
    <row r="754" ht="19.55" customHeight="1" spans="1:13">
      <c r="A754" s="5"/>
      <c r="B754" s="8" t="s">
        <v>464</v>
      </c>
      <c r="C754" s="8" t="s">
        <v>465</v>
      </c>
      <c r="D754" s="8" t="s">
        <v>830</v>
      </c>
      <c r="E754" s="8"/>
      <c r="F754" s="5" t="s">
        <v>467</v>
      </c>
      <c r="G754" s="5"/>
      <c r="H754" s="5" t="s">
        <v>547</v>
      </c>
      <c r="I754" s="5"/>
      <c r="J754" s="5" t="s">
        <v>548</v>
      </c>
      <c r="K754" s="5"/>
      <c r="L754" s="5" t="s">
        <v>549</v>
      </c>
      <c r="M754" s="5" t="s">
        <v>471</v>
      </c>
    </row>
    <row r="755" ht="19.55" customHeight="1" spans="1:13">
      <c r="A755" s="5"/>
      <c r="B755" s="8" t="s">
        <v>476</v>
      </c>
      <c r="C755" s="8" t="s">
        <v>477</v>
      </c>
      <c r="D755" s="8" t="s">
        <v>627</v>
      </c>
      <c r="E755" s="8"/>
      <c r="F755" s="5" t="s">
        <v>467</v>
      </c>
      <c r="G755" s="5"/>
      <c r="H755" s="5" t="s">
        <v>612</v>
      </c>
      <c r="I755" s="5"/>
      <c r="J755" s="5" t="s">
        <v>480</v>
      </c>
      <c r="K755" s="5"/>
      <c r="L755" s="5" t="s">
        <v>898</v>
      </c>
      <c r="M755" s="5" t="s">
        <v>487</v>
      </c>
    </row>
    <row r="756" ht="19.55" customHeight="1" spans="1:13">
      <c r="A756" s="5"/>
      <c r="B756" s="8" t="s">
        <v>464</v>
      </c>
      <c r="C756" s="8" t="s">
        <v>474</v>
      </c>
      <c r="D756" s="8" t="s">
        <v>954</v>
      </c>
      <c r="E756" s="8"/>
      <c r="F756" s="5" t="s">
        <v>467</v>
      </c>
      <c r="G756" s="5"/>
      <c r="H756" s="5" t="s">
        <v>576</v>
      </c>
      <c r="I756" s="5"/>
      <c r="J756" s="5" t="s">
        <v>469</v>
      </c>
      <c r="K756" s="5"/>
      <c r="L756" s="5" t="s">
        <v>479</v>
      </c>
      <c r="M756" s="5" t="s">
        <v>471</v>
      </c>
    </row>
    <row r="757" ht="19.55" customHeight="1" spans="1:13">
      <c r="A757" s="5"/>
      <c r="B757" s="8" t="s">
        <v>507</v>
      </c>
      <c r="C757" s="8" t="s">
        <v>718</v>
      </c>
      <c r="D757" s="8" t="s">
        <v>955</v>
      </c>
      <c r="E757" s="8"/>
      <c r="F757" s="5" t="s">
        <v>479</v>
      </c>
      <c r="G757" s="5"/>
      <c r="H757" s="5" t="s">
        <v>568</v>
      </c>
      <c r="I757" s="5"/>
      <c r="J757" s="5" t="s">
        <v>469</v>
      </c>
      <c r="K757" s="5"/>
      <c r="L757" s="5" t="s">
        <v>479</v>
      </c>
      <c r="M757" s="5" t="s">
        <v>487</v>
      </c>
    </row>
    <row r="758" ht="48.3" customHeight="1" spans="1:13">
      <c r="A758" s="2" t="s">
        <v>489</v>
      </c>
      <c r="B758" s="2"/>
      <c r="C758" s="2"/>
      <c r="D758" s="2"/>
      <c r="E758" s="2"/>
      <c r="F758" s="2"/>
      <c r="G758" s="2"/>
      <c r="H758" s="2"/>
      <c r="I758" s="2"/>
      <c r="J758" s="2"/>
      <c r="K758" s="2"/>
      <c r="L758" s="2"/>
      <c r="M758" s="2"/>
    </row>
    <row r="759" ht="25.85" customHeight="1" spans="1:13">
      <c r="A759" s="3" t="s">
        <v>490</v>
      </c>
      <c r="B759" s="4" t="s">
        <v>956</v>
      </c>
      <c r="C759" s="4"/>
      <c r="D759" s="4"/>
      <c r="E759" s="4"/>
      <c r="F759" s="4"/>
      <c r="G759" s="4"/>
      <c r="H759" s="4"/>
      <c r="I759" s="4"/>
      <c r="J759" s="4"/>
      <c r="K759" s="9" t="s">
        <v>2</v>
      </c>
      <c r="L759" s="9"/>
      <c r="M759" s="9"/>
    </row>
    <row r="760" ht="26.05" customHeight="1" spans="1:13">
      <c r="A760" s="5" t="s">
        <v>492</v>
      </c>
      <c r="B760" s="6" t="s">
        <v>957</v>
      </c>
      <c r="C760" s="6"/>
      <c r="D760" s="6"/>
      <c r="E760" s="6"/>
      <c r="F760" s="6"/>
      <c r="G760" s="5" t="s">
        <v>494</v>
      </c>
      <c r="H760" s="5"/>
      <c r="I760" s="5" t="s">
        <v>495</v>
      </c>
      <c r="J760" s="5"/>
      <c r="K760" s="5"/>
      <c r="L760" s="5"/>
      <c r="M760" s="5"/>
    </row>
    <row r="761" ht="26.05" customHeight="1" spans="1:13">
      <c r="A761" s="5" t="s">
        <v>496</v>
      </c>
      <c r="B761" s="5">
        <v>10</v>
      </c>
      <c r="C761" s="5"/>
      <c r="D761" s="5"/>
      <c r="E761" s="5"/>
      <c r="F761" s="5"/>
      <c r="G761" s="5" t="s">
        <v>497</v>
      </c>
      <c r="H761" s="5"/>
      <c r="I761" s="5" t="s">
        <v>551</v>
      </c>
      <c r="J761" s="5"/>
      <c r="K761" s="5"/>
      <c r="L761" s="5"/>
      <c r="M761" s="5"/>
    </row>
    <row r="762" ht="26.05" customHeight="1" spans="1:13">
      <c r="A762" s="5" t="s">
        <v>498</v>
      </c>
      <c r="B762" s="7">
        <v>13</v>
      </c>
      <c r="C762" s="7"/>
      <c r="D762" s="7"/>
      <c r="E762" s="7"/>
      <c r="F762" s="7"/>
      <c r="G762" s="5" t="s">
        <v>499</v>
      </c>
      <c r="H762" s="5"/>
      <c r="I762" s="7">
        <v>13</v>
      </c>
      <c r="J762" s="7"/>
      <c r="K762" s="7"/>
      <c r="L762" s="7"/>
      <c r="M762" s="7"/>
    </row>
    <row r="763" ht="26.05" customHeight="1" spans="1:13">
      <c r="A763" s="5"/>
      <c r="B763" s="7"/>
      <c r="C763" s="7"/>
      <c r="D763" s="7"/>
      <c r="E763" s="7"/>
      <c r="F763" s="7"/>
      <c r="G763" s="5" t="s">
        <v>500</v>
      </c>
      <c r="H763" s="5"/>
      <c r="I763" s="7"/>
      <c r="J763" s="7"/>
      <c r="K763" s="7"/>
      <c r="L763" s="7"/>
      <c r="M763" s="7"/>
    </row>
    <row r="764" ht="81.45" customHeight="1" spans="1:13">
      <c r="A764" s="5" t="s">
        <v>501</v>
      </c>
      <c r="B764" s="8" t="s">
        <v>958</v>
      </c>
      <c r="C764" s="8"/>
      <c r="D764" s="8"/>
      <c r="E764" s="8"/>
      <c r="F764" s="8"/>
      <c r="G764" s="8"/>
      <c r="H764" s="8"/>
      <c r="I764" s="8"/>
      <c r="J764" s="8"/>
      <c r="K764" s="8"/>
      <c r="L764" s="8"/>
      <c r="M764" s="8"/>
    </row>
    <row r="765" ht="81.45" customHeight="1" spans="1:13">
      <c r="A765" s="5" t="s">
        <v>503</v>
      </c>
      <c r="B765" s="8" t="s">
        <v>623</v>
      </c>
      <c r="C765" s="8"/>
      <c r="D765" s="8"/>
      <c r="E765" s="8"/>
      <c r="F765" s="8"/>
      <c r="G765" s="8"/>
      <c r="H765" s="8"/>
      <c r="I765" s="8"/>
      <c r="J765" s="8"/>
      <c r="K765" s="8"/>
      <c r="L765" s="8"/>
      <c r="M765" s="8"/>
    </row>
    <row r="766" ht="87.95" customHeight="1" spans="1:13">
      <c r="A766" s="5" t="s">
        <v>504</v>
      </c>
      <c r="B766" s="8" t="s">
        <v>959</v>
      </c>
      <c r="C766" s="8"/>
      <c r="D766" s="8"/>
      <c r="E766" s="8"/>
      <c r="F766" s="8"/>
      <c r="G766" s="8"/>
      <c r="H766" s="8"/>
      <c r="I766" s="8"/>
      <c r="J766" s="8"/>
      <c r="K766" s="8"/>
      <c r="L766" s="8"/>
      <c r="M766" s="8"/>
    </row>
    <row r="767" ht="26.05" customHeight="1" spans="1:13">
      <c r="A767" s="5" t="s">
        <v>455</v>
      </c>
      <c r="B767" s="5" t="s">
        <v>456</v>
      </c>
      <c r="C767" s="5" t="s">
        <v>457</v>
      </c>
      <c r="D767" s="5" t="s">
        <v>506</v>
      </c>
      <c r="E767" s="5"/>
      <c r="F767" s="5" t="s">
        <v>459</v>
      </c>
      <c r="G767" s="5"/>
      <c r="H767" s="5" t="s">
        <v>460</v>
      </c>
      <c r="I767" s="5"/>
      <c r="J767" s="5" t="s">
        <v>461</v>
      </c>
      <c r="K767" s="5"/>
      <c r="L767" s="5" t="s">
        <v>462</v>
      </c>
      <c r="M767" s="5" t="s">
        <v>463</v>
      </c>
    </row>
    <row r="768" ht="19.55" customHeight="1" spans="1:13">
      <c r="A768" s="5"/>
      <c r="B768" s="8" t="s">
        <v>476</v>
      </c>
      <c r="C768" s="8" t="s">
        <v>477</v>
      </c>
      <c r="D768" s="8" t="s">
        <v>960</v>
      </c>
      <c r="E768" s="8"/>
      <c r="F768" s="5" t="s">
        <v>467</v>
      </c>
      <c r="G768" s="5"/>
      <c r="H768" s="5" t="s">
        <v>961</v>
      </c>
      <c r="I768" s="5"/>
      <c r="J768" s="5" t="s">
        <v>653</v>
      </c>
      <c r="K768" s="5"/>
      <c r="L768" s="5" t="s">
        <v>962</v>
      </c>
      <c r="M768" s="5" t="s">
        <v>471</v>
      </c>
    </row>
    <row r="769" ht="19.55" customHeight="1" spans="1:13">
      <c r="A769" s="5"/>
      <c r="B769" s="8" t="s">
        <v>464</v>
      </c>
      <c r="C769" s="8" t="s">
        <v>474</v>
      </c>
      <c r="D769" s="8" t="s">
        <v>963</v>
      </c>
      <c r="E769" s="8"/>
      <c r="F769" s="5" t="s">
        <v>467</v>
      </c>
      <c r="G769" s="5"/>
      <c r="H769" s="5" t="s">
        <v>468</v>
      </c>
      <c r="I769" s="5"/>
      <c r="J769" s="5" t="s">
        <v>480</v>
      </c>
      <c r="K769" s="5"/>
      <c r="L769" s="5" t="s">
        <v>626</v>
      </c>
      <c r="M769" s="5" t="s">
        <v>487</v>
      </c>
    </row>
    <row r="770" ht="19.55" customHeight="1" spans="1:13">
      <c r="A770" s="5"/>
      <c r="B770" s="8" t="s">
        <v>464</v>
      </c>
      <c r="C770" s="8" t="s">
        <v>472</v>
      </c>
      <c r="D770" s="8" t="s">
        <v>964</v>
      </c>
      <c r="E770" s="8"/>
      <c r="F770" s="5" t="s">
        <v>467</v>
      </c>
      <c r="G770" s="5"/>
      <c r="H770" s="5" t="s">
        <v>468</v>
      </c>
      <c r="I770" s="5"/>
      <c r="J770" s="5" t="s">
        <v>480</v>
      </c>
      <c r="K770" s="5"/>
      <c r="L770" s="5" t="s">
        <v>483</v>
      </c>
      <c r="M770" s="5" t="s">
        <v>471</v>
      </c>
    </row>
    <row r="771" ht="19.55" customHeight="1" spans="1:13">
      <c r="A771" s="5"/>
      <c r="B771" s="8" t="s">
        <v>513</v>
      </c>
      <c r="C771" s="8" t="s">
        <v>513</v>
      </c>
      <c r="D771" s="8" t="s">
        <v>965</v>
      </c>
      <c r="E771" s="8"/>
      <c r="F771" s="5" t="s">
        <v>479</v>
      </c>
      <c r="G771" s="5"/>
      <c r="H771" s="5" t="s">
        <v>468</v>
      </c>
      <c r="I771" s="5"/>
      <c r="J771" s="5" t="s">
        <v>480</v>
      </c>
      <c r="K771" s="5"/>
      <c r="L771" s="5" t="s">
        <v>483</v>
      </c>
      <c r="M771" s="5" t="s">
        <v>487</v>
      </c>
    </row>
    <row r="772" ht="25" customHeight="1" spans="1:13">
      <c r="A772" s="5"/>
      <c r="B772" s="8" t="s">
        <v>464</v>
      </c>
      <c r="C772" s="8" t="s">
        <v>474</v>
      </c>
      <c r="D772" s="8" t="s">
        <v>966</v>
      </c>
      <c r="E772" s="8"/>
      <c r="F772" s="5" t="s">
        <v>467</v>
      </c>
      <c r="G772" s="5"/>
      <c r="H772" s="5" t="s">
        <v>485</v>
      </c>
      <c r="I772" s="5"/>
      <c r="J772" s="5" t="s">
        <v>480</v>
      </c>
      <c r="K772" s="5"/>
      <c r="L772" s="5" t="s">
        <v>967</v>
      </c>
      <c r="M772" s="5" t="s">
        <v>471</v>
      </c>
    </row>
    <row r="773" ht="48.3" customHeight="1" spans="1:13">
      <c r="A773" s="2" t="s">
        <v>489</v>
      </c>
      <c r="B773" s="2"/>
      <c r="C773" s="2"/>
      <c r="D773" s="2"/>
      <c r="E773" s="2"/>
      <c r="F773" s="2"/>
      <c r="G773" s="2"/>
      <c r="H773" s="2"/>
      <c r="I773" s="2"/>
      <c r="J773" s="2"/>
      <c r="K773" s="2"/>
      <c r="L773" s="2"/>
      <c r="M773" s="2"/>
    </row>
    <row r="774" ht="25.85" customHeight="1" spans="1:13">
      <c r="A774" s="3" t="s">
        <v>490</v>
      </c>
      <c r="B774" s="4" t="s">
        <v>956</v>
      </c>
      <c r="C774" s="4"/>
      <c r="D774" s="4"/>
      <c r="E774" s="4"/>
      <c r="F774" s="4"/>
      <c r="G774" s="4"/>
      <c r="H774" s="4"/>
      <c r="I774" s="4"/>
      <c r="J774" s="4"/>
      <c r="K774" s="9" t="s">
        <v>2</v>
      </c>
      <c r="L774" s="9"/>
      <c r="M774" s="9"/>
    </row>
    <row r="775" ht="26.05" customHeight="1" spans="1:13">
      <c r="A775" s="5" t="s">
        <v>492</v>
      </c>
      <c r="B775" s="6" t="s">
        <v>968</v>
      </c>
      <c r="C775" s="6"/>
      <c r="D775" s="6"/>
      <c r="E775" s="6"/>
      <c r="F775" s="6"/>
      <c r="G775" s="5" t="s">
        <v>494</v>
      </c>
      <c r="H775" s="5"/>
      <c r="I775" s="5" t="s">
        <v>495</v>
      </c>
      <c r="J775" s="5"/>
      <c r="K775" s="5"/>
      <c r="L775" s="5"/>
      <c r="M775" s="5"/>
    </row>
    <row r="776" ht="26.05" customHeight="1" spans="1:13">
      <c r="A776" s="5" t="s">
        <v>496</v>
      </c>
      <c r="B776" s="5">
        <v>10</v>
      </c>
      <c r="C776" s="5"/>
      <c r="D776" s="5"/>
      <c r="E776" s="5"/>
      <c r="F776" s="5"/>
      <c r="G776" s="5" t="s">
        <v>497</v>
      </c>
      <c r="H776" s="5"/>
      <c r="I776" s="5" t="s">
        <v>551</v>
      </c>
      <c r="J776" s="5"/>
      <c r="K776" s="5"/>
      <c r="L776" s="5"/>
      <c r="M776" s="5"/>
    </row>
    <row r="777" ht="26.05" customHeight="1" spans="1:13">
      <c r="A777" s="5" t="s">
        <v>498</v>
      </c>
      <c r="B777" s="7">
        <v>15.2</v>
      </c>
      <c r="C777" s="7"/>
      <c r="D777" s="7"/>
      <c r="E777" s="7"/>
      <c r="F777" s="7"/>
      <c r="G777" s="5" t="s">
        <v>499</v>
      </c>
      <c r="H777" s="5"/>
      <c r="I777" s="7">
        <v>15.2</v>
      </c>
      <c r="J777" s="7"/>
      <c r="K777" s="7"/>
      <c r="L777" s="7"/>
      <c r="M777" s="7"/>
    </row>
    <row r="778" ht="26.05" customHeight="1" spans="1:13">
      <c r="A778" s="5"/>
      <c r="B778" s="7"/>
      <c r="C778" s="7"/>
      <c r="D778" s="7"/>
      <c r="E778" s="7"/>
      <c r="F778" s="7"/>
      <c r="G778" s="5" t="s">
        <v>500</v>
      </c>
      <c r="H778" s="5"/>
      <c r="I778" s="7"/>
      <c r="J778" s="7"/>
      <c r="K778" s="7"/>
      <c r="L778" s="7"/>
      <c r="M778" s="7"/>
    </row>
    <row r="779" ht="81.45" customHeight="1" spans="1:13">
      <c r="A779" s="5" t="s">
        <v>501</v>
      </c>
      <c r="B779" s="8" t="s">
        <v>969</v>
      </c>
      <c r="C779" s="8"/>
      <c r="D779" s="8"/>
      <c r="E779" s="8"/>
      <c r="F779" s="8"/>
      <c r="G779" s="8"/>
      <c r="H779" s="8"/>
      <c r="I779" s="8"/>
      <c r="J779" s="8"/>
      <c r="K779" s="8"/>
      <c r="L779" s="8"/>
      <c r="M779" s="8"/>
    </row>
    <row r="780" ht="81.45" customHeight="1" spans="1:13">
      <c r="A780" s="5" t="s">
        <v>503</v>
      </c>
      <c r="B780" s="8" t="s">
        <v>623</v>
      </c>
      <c r="C780" s="8"/>
      <c r="D780" s="8"/>
      <c r="E780" s="8"/>
      <c r="F780" s="8"/>
      <c r="G780" s="8"/>
      <c r="H780" s="8"/>
      <c r="I780" s="8"/>
      <c r="J780" s="8"/>
      <c r="K780" s="8"/>
      <c r="L780" s="8"/>
      <c r="M780" s="8"/>
    </row>
    <row r="781" ht="81.45" customHeight="1" spans="1:13">
      <c r="A781" s="5" t="s">
        <v>504</v>
      </c>
      <c r="B781" s="8" t="s">
        <v>970</v>
      </c>
      <c r="C781" s="8"/>
      <c r="D781" s="8"/>
      <c r="E781" s="8"/>
      <c r="F781" s="8"/>
      <c r="G781" s="8"/>
      <c r="H781" s="8"/>
      <c r="I781" s="8"/>
      <c r="J781" s="8"/>
      <c r="K781" s="8"/>
      <c r="L781" s="8"/>
      <c r="M781" s="8"/>
    </row>
    <row r="782" ht="26.05" customHeight="1" spans="1:13">
      <c r="A782" s="5" t="s">
        <v>455</v>
      </c>
      <c r="B782" s="5" t="s">
        <v>456</v>
      </c>
      <c r="C782" s="5" t="s">
        <v>457</v>
      </c>
      <c r="D782" s="5" t="s">
        <v>506</v>
      </c>
      <c r="E782" s="5"/>
      <c r="F782" s="5" t="s">
        <v>459</v>
      </c>
      <c r="G782" s="5"/>
      <c r="H782" s="5" t="s">
        <v>460</v>
      </c>
      <c r="I782" s="5"/>
      <c r="J782" s="5" t="s">
        <v>461</v>
      </c>
      <c r="K782" s="5"/>
      <c r="L782" s="5" t="s">
        <v>462</v>
      </c>
      <c r="M782" s="5" t="s">
        <v>463</v>
      </c>
    </row>
    <row r="783" ht="19.55" customHeight="1" spans="1:13">
      <c r="A783" s="5"/>
      <c r="B783" s="8" t="s">
        <v>464</v>
      </c>
      <c r="C783" s="8" t="s">
        <v>472</v>
      </c>
      <c r="D783" s="8" t="s">
        <v>964</v>
      </c>
      <c r="E783" s="8"/>
      <c r="F783" s="5" t="s">
        <v>467</v>
      </c>
      <c r="G783" s="5"/>
      <c r="H783" s="5" t="s">
        <v>468</v>
      </c>
      <c r="I783" s="5"/>
      <c r="J783" s="5" t="s">
        <v>480</v>
      </c>
      <c r="K783" s="5"/>
      <c r="L783" s="5" t="s">
        <v>483</v>
      </c>
      <c r="M783" s="5" t="s">
        <v>471</v>
      </c>
    </row>
    <row r="784" ht="19.55" customHeight="1" spans="1:13">
      <c r="A784" s="5"/>
      <c r="B784" s="8" t="s">
        <v>464</v>
      </c>
      <c r="C784" s="8" t="s">
        <v>474</v>
      </c>
      <c r="D784" s="8" t="s">
        <v>963</v>
      </c>
      <c r="E784" s="8"/>
      <c r="F784" s="5" t="s">
        <v>467</v>
      </c>
      <c r="G784" s="5"/>
      <c r="H784" s="5" t="s">
        <v>468</v>
      </c>
      <c r="I784" s="5"/>
      <c r="J784" s="5" t="s">
        <v>480</v>
      </c>
      <c r="K784" s="5"/>
      <c r="L784" s="5" t="s">
        <v>626</v>
      </c>
      <c r="M784" s="5" t="s">
        <v>487</v>
      </c>
    </row>
    <row r="785" ht="19.55" customHeight="1" spans="1:13">
      <c r="A785" s="5"/>
      <c r="B785" s="8" t="s">
        <v>513</v>
      </c>
      <c r="C785" s="8" t="s">
        <v>513</v>
      </c>
      <c r="D785" s="8" t="s">
        <v>965</v>
      </c>
      <c r="E785" s="8"/>
      <c r="F785" s="5" t="s">
        <v>479</v>
      </c>
      <c r="G785" s="5"/>
      <c r="H785" s="5" t="s">
        <v>468</v>
      </c>
      <c r="I785" s="5"/>
      <c r="J785" s="5" t="s">
        <v>480</v>
      </c>
      <c r="K785" s="5"/>
      <c r="L785" s="5" t="s">
        <v>483</v>
      </c>
      <c r="M785" s="5" t="s">
        <v>487</v>
      </c>
    </row>
    <row r="786" ht="25" customHeight="1" spans="1:13">
      <c r="A786" s="5"/>
      <c r="B786" s="8" t="s">
        <v>464</v>
      </c>
      <c r="C786" s="8" t="s">
        <v>474</v>
      </c>
      <c r="D786" s="8" t="s">
        <v>966</v>
      </c>
      <c r="E786" s="8"/>
      <c r="F786" s="5" t="s">
        <v>467</v>
      </c>
      <c r="G786" s="5"/>
      <c r="H786" s="5" t="s">
        <v>485</v>
      </c>
      <c r="I786" s="5"/>
      <c r="J786" s="5" t="s">
        <v>480</v>
      </c>
      <c r="K786" s="5"/>
      <c r="L786" s="5" t="s">
        <v>967</v>
      </c>
      <c r="M786" s="5" t="s">
        <v>471</v>
      </c>
    </row>
    <row r="787" ht="19.55" customHeight="1" spans="1:13">
      <c r="A787" s="5"/>
      <c r="B787" s="8" t="s">
        <v>476</v>
      </c>
      <c r="C787" s="8" t="s">
        <v>477</v>
      </c>
      <c r="D787" s="8" t="s">
        <v>960</v>
      </c>
      <c r="E787" s="8"/>
      <c r="F787" s="5" t="s">
        <v>467</v>
      </c>
      <c r="G787" s="5"/>
      <c r="H787" s="5" t="s">
        <v>961</v>
      </c>
      <c r="I787" s="5"/>
      <c r="J787" s="5" t="s">
        <v>548</v>
      </c>
      <c r="K787" s="5"/>
      <c r="L787" s="5" t="s">
        <v>962</v>
      </c>
      <c r="M787" s="5" t="s">
        <v>471</v>
      </c>
    </row>
    <row r="788" ht="48.3" customHeight="1" spans="1:13">
      <c r="A788" s="2" t="s">
        <v>489</v>
      </c>
      <c r="B788" s="2"/>
      <c r="C788" s="2"/>
      <c r="D788" s="2"/>
      <c r="E788" s="2"/>
      <c r="F788" s="2"/>
      <c r="G788" s="2"/>
      <c r="H788" s="2"/>
      <c r="I788" s="2"/>
      <c r="J788" s="2"/>
      <c r="K788" s="2"/>
      <c r="L788" s="2"/>
      <c r="M788" s="2"/>
    </row>
    <row r="789" ht="25.85" customHeight="1" spans="1:13">
      <c r="A789" s="3" t="s">
        <v>490</v>
      </c>
      <c r="B789" s="4" t="s">
        <v>971</v>
      </c>
      <c r="C789" s="4"/>
      <c r="D789" s="4"/>
      <c r="E789" s="4"/>
      <c r="F789" s="4"/>
      <c r="G789" s="4"/>
      <c r="H789" s="4"/>
      <c r="I789" s="4"/>
      <c r="J789" s="4"/>
      <c r="K789" s="9" t="s">
        <v>2</v>
      </c>
      <c r="L789" s="9"/>
      <c r="M789" s="9"/>
    </row>
    <row r="790" ht="26.05" customHeight="1" spans="1:13">
      <c r="A790" s="5" t="s">
        <v>492</v>
      </c>
      <c r="B790" s="6" t="s">
        <v>972</v>
      </c>
      <c r="C790" s="6"/>
      <c r="D790" s="6"/>
      <c r="E790" s="6"/>
      <c r="F790" s="6"/>
      <c r="G790" s="5" t="s">
        <v>494</v>
      </c>
      <c r="H790" s="5"/>
      <c r="I790" s="5" t="s">
        <v>495</v>
      </c>
      <c r="J790" s="5"/>
      <c r="K790" s="5"/>
      <c r="L790" s="5"/>
      <c r="M790" s="5"/>
    </row>
    <row r="791" ht="26.05" customHeight="1" spans="1:13">
      <c r="A791" s="5" t="s">
        <v>496</v>
      </c>
      <c r="B791" s="5">
        <v>10</v>
      </c>
      <c r="C791" s="5"/>
      <c r="D791" s="5"/>
      <c r="E791" s="5"/>
      <c r="F791" s="5"/>
      <c r="G791" s="5" t="s">
        <v>497</v>
      </c>
      <c r="H791" s="5"/>
      <c r="I791" s="5"/>
      <c r="J791" s="5"/>
      <c r="K791" s="5"/>
      <c r="L791" s="5"/>
      <c r="M791" s="5"/>
    </row>
    <row r="792" ht="26.05" customHeight="1" spans="1:13">
      <c r="A792" s="5" t="s">
        <v>498</v>
      </c>
      <c r="B792" s="7">
        <v>10</v>
      </c>
      <c r="C792" s="7"/>
      <c r="D792" s="7"/>
      <c r="E792" s="7"/>
      <c r="F792" s="7"/>
      <c r="G792" s="5" t="s">
        <v>499</v>
      </c>
      <c r="H792" s="5"/>
      <c r="I792" s="7">
        <v>10</v>
      </c>
      <c r="J792" s="7"/>
      <c r="K792" s="7"/>
      <c r="L792" s="7"/>
      <c r="M792" s="7"/>
    </row>
    <row r="793" ht="26.05" customHeight="1" spans="1:13">
      <c r="A793" s="5"/>
      <c r="B793" s="7"/>
      <c r="C793" s="7"/>
      <c r="D793" s="7"/>
      <c r="E793" s="7"/>
      <c r="F793" s="7"/>
      <c r="G793" s="5" t="s">
        <v>500</v>
      </c>
      <c r="H793" s="5"/>
      <c r="I793" s="7"/>
      <c r="J793" s="7"/>
      <c r="K793" s="7"/>
      <c r="L793" s="7"/>
      <c r="M793" s="7"/>
    </row>
    <row r="794" ht="81.45" customHeight="1" spans="1:13">
      <c r="A794" s="5" t="s">
        <v>501</v>
      </c>
      <c r="B794" s="8" t="s">
        <v>973</v>
      </c>
      <c r="C794" s="8"/>
      <c r="D794" s="8"/>
      <c r="E794" s="8"/>
      <c r="F794" s="8"/>
      <c r="G794" s="8"/>
      <c r="H794" s="8"/>
      <c r="I794" s="8"/>
      <c r="J794" s="8"/>
      <c r="K794" s="8"/>
      <c r="L794" s="8"/>
      <c r="M794" s="8"/>
    </row>
    <row r="795" ht="81.45" customHeight="1" spans="1:13">
      <c r="A795" s="5" t="s">
        <v>503</v>
      </c>
      <c r="B795" s="8"/>
      <c r="C795" s="8"/>
      <c r="D795" s="8"/>
      <c r="E795" s="8"/>
      <c r="F795" s="8"/>
      <c r="G795" s="8"/>
      <c r="H795" s="8"/>
      <c r="I795" s="8"/>
      <c r="J795" s="8"/>
      <c r="K795" s="8"/>
      <c r="L795" s="8"/>
      <c r="M795" s="8"/>
    </row>
    <row r="796" ht="81.45" customHeight="1" spans="1:13">
      <c r="A796" s="5" t="s">
        <v>504</v>
      </c>
      <c r="B796" s="8" t="s">
        <v>974</v>
      </c>
      <c r="C796" s="8"/>
      <c r="D796" s="8"/>
      <c r="E796" s="8"/>
      <c r="F796" s="8"/>
      <c r="G796" s="8"/>
      <c r="H796" s="8"/>
      <c r="I796" s="8"/>
      <c r="J796" s="8"/>
      <c r="K796" s="8"/>
      <c r="L796" s="8"/>
      <c r="M796" s="8"/>
    </row>
    <row r="797" ht="26.05" customHeight="1" spans="1:13">
      <c r="A797" s="5" t="s">
        <v>455</v>
      </c>
      <c r="B797" s="5" t="s">
        <v>456</v>
      </c>
      <c r="C797" s="5" t="s">
        <v>457</v>
      </c>
      <c r="D797" s="5" t="s">
        <v>506</v>
      </c>
      <c r="E797" s="5"/>
      <c r="F797" s="5" t="s">
        <v>459</v>
      </c>
      <c r="G797" s="5"/>
      <c r="H797" s="5" t="s">
        <v>460</v>
      </c>
      <c r="I797" s="5"/>
      <c r="J797" s="5" t="s">
        <v>461</v>
      </c>
      <c r="K797" s="5"/>
      <c r="L797" s="5" t="s">
        <v>462</v>
      </c>
      <c r="M797" s="5" t="s">
        <v>463</v>
      </c>
    </row>
    <row r="798" ht="19.55" customHeight="1" spans="1:13">
      <c r="A798" s="5"/>
      <c r="B798" s="8" t="s">
        <v>464</v>
      </c>
      <c r="C798" s="8" t="s">
        <v>465</v>
      </c>
      <c r="D798" s="8" t="s">
        <v>975</v>
      </c>
      <c r="E798" s="8"/>
      <c r="F798" s="5" t="s">
        <v>467</v>
      </c>
      <c r="G798" s="5"/>
      <c r="H798" s="5" t="s">
        <v>976</v>
      </c>
      <c r="I798" s="5"/>
      <c r="J798" s="5" t="s">
        <v>469</v>
      </c>
      <c r="K798" s="5"/>
      <c r="L798" s="5" t="s">
        <v>470</v>
      </c>
      <c r="M798" s="5" t="s">
        <v>471</v>
      </c>
    </row>
    <row r="799" ht="25" customHeight="1" spans="1:13">
      <c r="A799" s="5"/>
      <c r="B799" s="8" t="s">
        <v>513</v>
      </c>
      <c r="C799" s="8" t="s">
        <v>514</v>
      </c>
      <c r="D799" s="8" t="s">
        <v>977</v>
      </c>
      <c r="E799" s="8"/>
      <c r="F799" s="5" t="s">
        <v>479</v>
      </c>
      <c r="G799" s="5"/>
      <c r="H799" s="5" t="s">
        <v>519</v>
      </c>
      <c r="I799" s="5"/>
      <c r="J799" s="5" t="s">
        <v>480</v>
      </c>
      <c r="K799" s="5"/>
      <c r="L799" s="5" t="s">
        <v>510</v>
      </c>
      <c r="M799" s="5" t="s">
        <v>487</v>
      </c>
    </row>
    <row r="800" ht="25" customHeight="1" spans="1:13">
      <c r="A800" s="5"/>
      <c r="B800" s="8" t="s">
        <v>476</v>
      </c>
      <c r="C800" s="8" t="s">
        <v>554</v>
      </c>
      <c r="D800" s="8" t="s">
        <v>978</v>
      </c>
      <c r="E800" s="8"/>
      <c r="F800" s="5" t="s">
        <v>479</v>
      </c>
      <c r="G800" s="5"/>
      <c r="H800" s="5" t="s">
        <v>976</v>
      </c>
      <c r="I800" s="5"/>
      <c r="J800" s="5" t="s">
        <v>480</v>
      </c>
      <c r="K800" s="5"/>
      <c r="L800" s="5" t="s">
        <v>586</v>
      </c>
      <c r="M800" s="5" t="s">
        <v>487</v>
      </c>
    </row>
    <row r="801" ht="19.55" customHeight="1" spans="1:13">
      <c r="A801" s="5"/>
      <c r="B801" s="8" t="s">
        <v>464</v>
      </c>
      <c r="C801" s="8" t="s">
        <v>472</v>
      </c>
      <c r="D801" s="8" t="s">
        <v>979</v>
      </c>
      <c r="E801" s="8"/>
      <c r="F801" s="5" t="s">
        <v>467</v>
      </c>
      <c r="G801" s="5"/>
      <c r="H801" s="5" t="s">
        <v>976</v>
      </c>
      <c r="I801" s="5"/>
      <c r="J801" s="5" t="s">
        <v>480</v>
      </c>
      <c r="K801" s="5"/>
      <c r="L801" s="5" t="s">
        <v>815</v>
      </c>
      <c r="M801" s="5" t="s">
        <v>471</v>
      </c>
    </row>
    <row r="802" ht="19.55" customHeight="1" spans="1:13">
      <c r="A802" s="5"/>
      <c r="B802" s="8" t="s">
        <v>476</v>
      </c>
      <c r="C802" s="8" t="s">
        <v>477</v>
      </c>
      <c r="D802" s="8" t="s">
        <v>980</v>
      </c>
      <c r="E802" s="8"/>
      <c r="F802" s="5" t="s">
        <v>566</v>
      </c>
      <c r="G802" s="5"/>
      <c r="H802" s="5" t="s">
        <v>976</v>
      </c>
      <c r="I802" s="5"/>
      <c r="J802" s="5" t="s">
        <v>480</v>
      </c>
      <c r="K802" s="5"/>
      <c r="L802" s="5" t="s">
        <v>516</v>
      </c>
      <c r="M802" s="5" t="s">
        <v>471</v>
      </c>
    </row>
    <row r="803" ht="48.3" customHeight="1" spans="1:13">
      <c r="A803" s="2" t="s">
        <v>489</v>
      </c>
      <c r="B803" s="2"/>
      <c r="C803" s="2"/>
      <c r="D803" s="2"/>
      <c r="E803" s="2"/>
      <c r="F803" s="2"/>
      <c r="G803" s="2"/>
      <c r="H803" s="2"/>
      <c r="I803" s="2"/>
      <c r="J803" s="2"/>
      <c r="K803" s="2"/>
      <c r="L803" s="2"/>
      <c r="M803" s="2"/>
    </row>
    <row r="804" ht="25.85" customHeight="1" spans="1:13">
      <c r="A804" s="3" t="s">
        <v>490</v>
      </c>
      <c r="B804" s="4" t="s">
        <v>971</v>
      </c>
      <c r="C804" s="4"/>
      <c r="D804" s="4"/>
      <c r="E804" s="4"/>
      <c r="F804" s="4"/>
      <c r="G804" s="4"/>
      <c r="H804" s="4"/>
      <c r="I804" s="4"/>
      <c r="J804" s="4"/>
      <c r="K804" s="9" t="s">
        <v>2</v>
      </c>
      <c r="L804" s="9"/>
      <c r="M804" s="9"/>
    </row>
    <row r="805" ht="26.05" customHeight="1" spans="1:13">
      <c r="A805" s="5" t="s">
        <v>492</v>
      </c>
      <c r="B805" s="6" t="s">
        <v>981</v>
      </c>
      <c r="C805" s="6"/>
      <c r="D805" s="6"/>
      <c r="E805" s="6"/>
      <c r="F805" s="6"/>
      <c r="G805" s="5" t="s">
        <v>494</v>
      </c>
      <c r="H805" s="5"/>
      <c r="I805" s="5" t="s">
        <v>495</v>
      </c>
      <c r="J805" s="5"/>
      <c r="K805" s="5"/>
      <c r="L805" s="5"/>
      <c r="M805" s="5"/>
    </row>
    <row r="806" ht="26.05" customHeight="1" spans="1:13">
      <c r="A806" s="5" t="s">
        <v>496</v>
      </c>
      <c r="B806" s="5">
        <v>10</v>
      </c>
      <c r="C806" s="5"/>
      <c r="D806" s="5"/>
      <c r="E806" s="5"/>
      <c r="F806" s="5"/>
      <c r="G806" s="5" t="s">
        <v>497</v>
      </c>
      <c r="H806" s="5"/>
      <c r="I806" s="5"/>
      <c r="J806" s="5"/>
      <c r="K806" s="5"/>
      <c r="L806" s="5"/>
      <c r="M806" s="5"/>
    </row>
    <row r="807" ht="26.05" customHeight="1" spans="1:13">
      <c r="A807" s="5" t="s">
        <v>498</v>
      </c>
      <c r="B807" s="7">
        <v>8.4</v>
      </c>
      <c r="C807" s="7"/>
      <c r="D807" s="7"/>
      <c r="E807" s="7"/>
      <c r="F807" s="7"/>
      <c r="G807" s="5" t="s">
        <v>499</v>
      </c>
      <c r="H807" s="5"/>
      <c r="I807" s="7">
        <v>8.4</v>
      </c>
      <c r="J807" s="7"/>
      <c r="K807" s="7"/>
      <c r="L807" s="7"/>
      <c r="M807" s="7"/>
    </row>
    <row r="808" ht="26.05" customHeight="1" spans="1:13">
      <c r="A808" s="5"/>
      <c r="B808" s="7"/>
      <c r="C808" s="7"/>
      <c r="D808" s="7"/>
      <c r="E808" s="7"/>
      <c r="F808" s="7"/>
      <c r="G808" s="5" t="s">
        <v>500</v>
      </c>
      <c r="H808" s="5"/>
      <c r="I808" s="7"/>
      <c r="J808" s="7"/>
      <c r="K808" s="7"/>
      <c r="L808" s="7"/>
      <c r="M808" s="7"/>
    </row>
    <row r="809" ht="81.45" customHeight="1" spans="1:13">
      <c r="A809" s="5" t="s">
        <v>501</v>
      </c>
      <c r="B809" s="8" t="s">
        <v>982</v>
      </c>
      <c r="C809" s="8"/>
      <c r="D809" s="8"/>
      <c r="E809" s="8"/>
      <c r="F809" s="8"/>
      <c r="G809" s="8"/>
      <c r="H809" s="8"/>
      <c r="I809" s="8"/>
      <c r="J809" s="8"/>
      <c r="K809" s="8"/>
      <c r="L809" s="8"/>
      <c r="M809" s="8"/>
    </row>
    <row r="810" ht="81.45" customHeight="1" spans="1:13">
      <c r="A810" s="5" t="s">
        <v>503</v>
      </c>
      <c r="B810" s="8"/>
      <c r="C810" s="8"/>
      <c r="D810" s="8"/>
      <c r="E810" s="8"/>
      <c r="F810" s="8"/>
      <c r="G810" s="8"/>
      <c r="H810" s="8"/>
      <c r="I810" s="8"/>
      <c r="J810" s="8"/>
      <c r="K810" s="8"/>
      <c r="L810" s="8"/>
      <c r="M810" s="8"/>
    </row>
    <row r="811" ht="81.45" customHeight="1" spans="1:13">
      <c r="A811" s="5" t="s">
        <v>504</v>
      </c>
      <c r="B811" s="8" t="s">
        <v>983</v>
      </c>
      <c r="C811" s="8"/>
      <c r="D811" s="8"/>
      <c r="E811" s="8"/>
      <c r="F811" s="8"/>
      <c r="G811" s="8"/>
      <c r="H811" s="8"/>
      <c r="I811" s="8"/>
      <c r="J811" s="8"/>
      <c r="K811" s="8"/>
      <c r="L811" s="8"/>
      <c r="M811" s="8"/>
    </row>
    <row r="812" ht="26.05" customHeight="1" spans="1:13">
      <c r="A812" s="5" t="s">
        <v>455</v>
      </c>
      <c r="B812" s="5" t="s">
        <v>456</v>
      </c>
      <c r="C812" s="5" t="s">
        <v>457</v>
      </c>
      <c r="D812" s="5" t="s">
        <v>506</v>
      </c>
      <c r="E812" s="5"/>
      <c r="F812" s="5" t="s">
        <v>459</v>
      </c>
      <c r="G812" s="5"/>
      <c r="H812" s="5" t="s">
        <v>460</v>
      </c>
      <c r="I812" s="5"/>
      <c r="J812" s="5" t="s">
        <v>461</v>
      </c>
      <c r="K812" s="5"/>
      <c r="L812" s="5" t="s">
        <v>462</v>
      </c>
      <c r="M812" s="5" t="s">
        <v>463</v>
      </c>
    </row>
    <row r="813" ht="25" customHeight="1" spans="1:13">
      <c r="A813" s="5"/>
      <c r="B813" s="8" t="s">
        <v>476</v>
      </c>
      <c r="C813" s="8" t="s">
        <v>554</v>
      </c>
      <c r="D813" s="8" t="s">
        <v>984</v>
      </c>
      <c r="E813" s="8"/>
      <c r="F813" s="5" t="s">
        <v>479</v>
      </c>
      <c r="G813" s="5"/>
      <c r="H813" s="5" t="s">
        <v>720</v>
      </c>
      <c r="I813" s="5"/>
      <c r="J813" s="5" t="s">
        <v>480</v>
      </c>
      <c r="K813" s="5"/>
      <c r="L813" s="5" t="s">
        <v>483</v>
      </c>
      <c r="M813" s="5" t="s">
        <v>487</v>
      </c>
    </row>
    <row r="814" ht="25" customHeight="1" spans="1:13">
      <c r="A814" s="5"/>
      <c r="B814" s="8" t="s">
        <v>513</v>
      </c>
      <c r="C814" s="8" t="s">
        <v>514</v>
      </c>
      <c r="D814" s="8" t="s">
        <v>985</v>
      </c>
      <c r="E814" s="8"/>
      <c r="F814" s="5" t="s">
        <v>479</v>
      </c>
      <c r="G814" s="5"/>
      <c r="H814" s="5" t="s">
        <v>720</v>
      </c>
      <c r="I814" s="5"/>
      <c r="J814" s="5" t="s">
        <v>480</v>
      </c>
      <c r="K814" s="5"/>
      <c r="L814" s="5" t="s">
        <v>811</v>
      </c>
      <c r="M814" s="5" t="s">
        <v>487</v>
      </c>
    </row>
    <row r="815" ht="19.55" customHeight="1" spans="1:13">
      <c r="A815" s="5"/>
      <c r="B815" s="8" t="s">
        <v>476</v>
      </c>
      <c r="C815" s="8" t="s">
        <v>477</v>
      </c>
      <c r="D815" s="8" t="s">
        <v>986</v>
      </c>
      <c r="E815" s="8"/>
      <c r="F815" s="5" t="s">
        <v>467</v>
      </c>
      <c r="G815" s="5"/>
      <c r="H815" s="5" t="s">
        <v>720</v>
      </c>
      <c r="I815" s="5"/>
      <c r="J815" s="5" t="s">
        <v>480</v>
      </c>
      <c r="K815" s="5"/>
      <c r="L815" s="5" t="s">
        <v>811</v>
      </c>
      <c r="M815" s="5" t="s">
        <v>471</v>
      </c>
    </row>
    <row r="816" ht="19.55" customHeight="1" spans="1:13">
      <c r="A816" s="5"/>
      <c r="B816" s="8" t="s">
        <v>464</v>
      </c>
      <c r="C816" s="8" t="s">
        <v>465</v>
      </c>
      <c r="D816" s="8" t="s">
        <v>987</v>
      </c>
      <c r="E816" s="8"/>
      <c r="F816" s="5" t="s">
        <v>467</v>
      </c>
      <c r="G816" s="5"/>
      <c r="H816" s="5" t="s">
        <v>720</v>
      </c>
      <c r="I816" s="5"/>
      <c r="J816" s="5" t="s">
        <v>469</v>
      </c>
      <c r="K816" s="5"/>
      <c r="L816" s="5" t="s">
        <v>815</v>
      </c>
      <c r="M816" s="5" t="s">
        <v>471</v>
      </c>
    </row>
    <row r="817" ht="19.55" customHeight="1" spans="1:13">
      <c r="A817" s="5"/>
      <c r="B817" s="8" t="s">
        <v>464</v>
      </c>
      <c r="C817" s="8" t="s">
        <v>474</v>
      </c>
      <c r="D817" s="8" t="s">
        <v>988</v>
      </c>
      <c r="E817" s="8"/>
      <c r="F817" s="5" t="s">
        <v>566</v>
      </c>
      <c r="G817" s="5"/>
      <c r="H817" s="5" t="s">
        <v>720</v>
      </c>
      <c r="I817" s="5"/>
      <c r="J817" s="5" t="s">
        <v>469</v>
      </c>
      <c r="K817" s="5"/>
      <c r="L817" s="5" t="s">
        <v>989</v>
      </c>
      <c r="M817" s="5" t="s">
        <v>471</v>
      </c>
    </row>
    <row r="818" ht="48.3" customHeight="1" spans="1:13">
      <c r="A818" s="2" t="s">
        <v>489</v>
      </c>
      <c r="B818" s="2"/>
      <c r="C818" s="2"/>
      <c r="D818" s="2"/>
      <c r="E818" s="2"/>
      <c r="F818" s="2"/>
      <c r="G818" s="2"/>
      <c r="H818" s="2"/>
      <c r="I818" s="2"/>
      <c r="J818" s="2"/>
      <c r="K818" s="2"/>
      <c r="L818" s="2"/>
      <c r="M818" s="2"/>
    </row>
    <row r="819" ht="25.85" customHeight="1" spans="1:13">
      <c r="A819" s="3" t="s">
        <v>490</v>
      </c>
      <c r="B819" s="4" t="s">
        <v>971</v>
      </c>
      <c r="C819" s="4"/>
      <c r="D819" s="4"/>
      <c r="E819" s="4"/>
      <c r="F819" s="4"/>
      <c r="G819" s="4"/>
      <c r="H819" s="4"/>
      <c r="I819" s="4"/>
      <c r="J819" s="4"/>
      <c r="K819" s="9" t="s">
        <v>2</v>
      </c>
      <c r="L819" s="9"/>
      <c r="M819" s="9"/>
    </row>
    <row r="820" ht="26.05" customHeight="1" spans="1:13">
      <c r="A820" s="5" t="s">
        <v>492</v>
      </c>
      <c r="B820" s="6" t="s">
        <v>990</v>
      </c>
      <c r="C820" s="6"/>
      <c r="D820" s="6"/>
      <c r="E820" s="6"/>
      <c r="F820" s="6"/>
      <c r="G820" s="5" t="s">
        <v>494</v>
      </c>
      <c r="H820" s="5"/>
      <c r="I820" s="5" t="s">
        <v>495</v>
      </c>
      <c r="J820" s="5"/>
      <c r="K820" s="5"/>
      <c r="L820" s="5"/>
      <c r="M820" s="5"/>
    </row>
    <row r="821" ht="26.05" customHeight="1" spans="1:13">
      <c r="A821" s="5" t="s">
        <v>496</v>
      </c>
      <c r="B821" s="5">
        <v>10</v>
      </c>
      <c r="C821" s="5"/>
      <c r="D821" s="5"/>
      <c r="E821" s="5"/>
      <c r="F821" s="5"/>
      <c r="G821" s="5" t="s">
        <v>497</v>
      </c>
      <c r="H821" s="5"/>
      <c r="I821" s="5"/>
      <c r="J821" s="5"/>
      <c r="K821" s="5"/>
      <c r="L821" s="5"/>
      <c r="M821" s="5"/>
    </row>
    <row r="822" ht="26.05" customHeight="1" spans="1:13">
      <c r="A822" s="5" t="s">
        <v>498</v>
      </c>
      <c r="B822" s="7">
        <v>18</v>
      </c>
      <c r="C822" s="7"/>
      <c r="D822" s="7"/>
      <c r="E822" s="7"/>
      <c r="F822" s="7"/>
      <c r="G822" s="5" t="s">
        <v>499</v>
      </c>
      <c r="H822" s="5"/>
      <c r="I822" s="7">
        <v>18</v>
      </c>
      <c r="J822" s="7"/>
      <c r="K822" s="7"/>
      <c r="L822" s="7"/>
      <c r="M822" s="7"/>
    </row>
    <row r="823" ht="26.05" customHeight="1" spans="1:13">
      <c r="A823" s="5"/>
      <c r="B823" s="7"/>
      <c r="C823" s="7"/>
      <c r="D823" s="7"/>
      <c r="E823" s="7"/>
      <c r="F823" s="7"/>
      <c r="G823" s="5" t="s">
        <v>500</v>
      </c>
      <c r="H823" s="5"/>
      <c r="I823" s="7"/>
      <c r="J823" s="7"/>
      <c r="K823" s="7"/>
      <c r="L823" s="7"/>
      <c r="M823" s="7"/>
    </row>
    <row r="824" ht="81.45" customHeight="1" spans="1:13">
      <c r="A824" s="5" t="s">
        <v>501</v>
      </c>
      <c r="B824" s="8" t="s">
        <v>991</v>
      </c>
      <c r="C824" s="8"/>
      <c r="D824" s="8"/>
      <c r="E824" s="8"/>
      <c r="F824" s="8"/>
      <c r="G824" s="8"/>
      <c r="H824" s="8"/>
      <c r="I824" s="8"/>
      <c r="J824" s="8"/>
      <c r="K824" s="8"/>
      <c r="L824" s="8"/>
      <c r="M824" s="8"/>
    </row>
    <row r="825" ht="81.45" customHeight="1" spans="1:13">
      <c r="A825" s="5" t="s">
        <v>503</v>
      </c>
      <c r="B825" s="8"/>
      <c r="C825" s="8"/>
      <c r="D825" s="8"/>
      <c r="E825" s="8"/>
      <c r="F825" s="8"/>
      <c r="G825" s="8"/>
      <c r="H825" s="8"/>
      <c r="I825" s="8"/>
      <c r="J825" s="8"/>
      <c r="K825" s="8"/>
      <c r="L825" s="8"/>
      <c r="M825" s="8"/>
    </row>
    <row r="826" ht="81.45" customHeight="1" spans="1:13">
      <c r="A826" s="5" t="s">
        <v>504</v>
      </c>
      <c r="B826" s="8" t="s">
        <v>992</v>
      </c>
      <c r="C826" s="8"/>
      <c r="D826" s="8"/>
      <c r="E826" s="8"/>
      <c r="F826" s="8"/>
      <c r="G826" s="8"/>
      <c r="H826" s="8"/>
      <c r="I826" s="8"/>
      <c r="J826" s="8"/>
      <c r="K826" s="8"/>
      <c r="L826" s="8"/>
      <c r="M826" s="8"/>
    </row>
    <row r="827" ht="26.05" customHeight="1" spans="1:13">
      <c r="A827" s="5" t="s">
        <v>455</v>
      </c>
      <c r="B827" s="5" t="s">
        <v>456</v>
      </c>
      <c r="C827" s="5" t="s">
        <v>457</v>
      </c>
      <c r="D827" s="5" t="s">
        <v>506</v>
      </c>
      <c r="E827" s="5"/>
      <c r="F827" s="5" t="s">
        <v>459</v>
      </c>
      <c r="G827" s="5"/>
      <c r="H827" s="5" t="s">
        <v>460</v>
      </c>
      <c r="I827" s="5"/>
      <c r="J827" s="5" t="s">
        <v>461</v>
      </c>
      <c r="K827" s="5"/>
      <c r="L827" s="5" t="s">
        <v>462</v>
      </c>
      <c r="M827" s="5" t="s">
        <v>463</v>
      </c>
    </row>
    <row r="828" ht="19.55" customHeight="1" spans="1:13">
      <c r="A828" s="5"/>
      <c r="B828" s="8" t="s">
        <v>476</v>
      </c>
      <c r="C828" s="8" t="s">
        <v>477</v>
      </c>
      <c r="D828" s="8" t="s">
        <v>993</v>
      </c>
      <c r="E828" s="8"/>
      <c r="F828" s="5" t="s">
        <v>467</v>
      </c>
      <c r="G828" s="5"/>
      <c r="H828" s="5" t="s">
        <v>468</v>
      </c>
      <c r="I828" s="5"/>
      <c r="J828" s="5" t="s">
        <v>469</v>
      </c>
      <c r="K828" s="5"/>
      <c r="L828" s="5" t="s">
        <v>470</v>
      </c>
      <c r="M828" s="5" t="s">
        <v>471</v>
      </c>
    </row>
    <row r="829" ht="25" customHeight="1" spans="1:13">
      <c r="A829" s="5"/>
      <c r="B829" s="8" t="s">
        <v>476</v>
      </c>
      <c r="C829" s="8" t="s">
        <v>529</v>
      </c>
      <c r="D829" s="8" t="s">
        <v>994</v>
      </c>
      <c r="E829" s="8"/>
      <c r="F829" s="5" t="s">
        <v>479</v>
      </c>
      <c r="G829" s="5"/>
      <c r="H829" s="5" t="s">
        <v>468</v>
      </c>
      <c r="I829" s="5"/>
      <c r="J829" s="5" t="s">
        <v>480</v>
      </c>
      <c r="K829" s="5"/>
      <c r="L829" s="5" t="s">
        <v>470</v>
      </c>
      <c r="M829" s="5" t="s">
        <v>487</v>
      </c>
    </row>
    <row r="830" ht="19.55" customHeight="1" spans="1:13">
      <c r="A830" s="5"/>
      <c r="B830" s="8" t="s">
        <v>464</v>
      </c>
      <c r="C830" s="8" t="s">
        <v>465</v>
      </c>
      <c r="D830" s="8" t="s">
        <v>995</v>
      </c>
      <c r="E830" s="8"/>
      <c r="F830" s="5" t="s">
        <v>566</v>
      </c>
      <c r="G830" s="5"/>
      <c r="H830" s="5" t="s">
        <v>485</v>
      </c>
      <c r="I830" s="5"/>
      <c r="J830" s="5" t="s">
        <v>480</v>
      </c>
      <c r="K830" s="5"/>
      <c r="L830" s="5" t="s">
        <v>996</v>
      </c>
      <c r="M830" s="5" t="s">
        <v>471</v>
      </c>
    </row>
    <row r="831" ht="25" customHeight="1" spans="1:13">
      <c r="A831" s="5"/>
      <c r="B831" s="8" t="s">
        <v>513</v>
      </c>
      <c r="C831" s="8" t="s">
        <v>514</v>
      </c>
      <c r="D831" s="8" t="s">
        <v>985</v>
      </c>
      <c r="E831" s="8"/>
      <c r="F831" s="5" t="s">
        <v>479</v>
      </c>
      <c r="G831" s="5"/>
      <c r="H831" s="5" t="s">
        <v>468</v>
      </c>
      <c r="I831" s="5"/>
      <c r="J831" s="5" t="s">
        <v>480</v>
      </c>
      <c r="K831" s="5"/>
      <c r="L831" s="5" t="s">
        <v>815</v>
      </c>
      <c r="M831" s="5" t="s">
        <v>487</v>
      </c>
    </row>
    <row r="832" ht="25" customHeight="1" spans="1:13">
      <c r="A832" s="5"/>
      <c r="B832" s="8" t="s">
        <v>464</v>
      </c>
      <c r="C832" s="8" t="s">
        <v>766</v>
      </c>
      <c r="D832" s="8" t="s">
        <v>997</v>
      </c>
      <c r="E832" s="8"/>
      <c r="F832" s="5" t="s">
        <v>467</v>
      </c>
      <c r="G832" s="5"/>
      <c r="H832" s="5" t="s">
        <v>590</v>
      </c>
      <c r="I832" s="5"/>
      <c r="J832" s="5" t="s">
        <v>480</v>
      </c>
      <c r="K832" s="5"/>
      <c r="L832" s="5" t="s">
        <v>739</v>
      </c>
      <c r="M832" s="5" t="s">
        <v>471</v>
      </c>
    </row>
    <row r="833" ht="48.3" customHeight="1" spans="1:13">
      <c r="A833" s="2" t="s">
        <v>489</v>
      </c>
      <c r="B833" s="2"/>
      <c r="C833" s="2"/>
      <c r="D833" s="2"/>
      <c r="E833" s="2"/>
      <c r="F833" s="2"/>
      <c r="G833" s="2"/>
      <c r="H833" s="2"/>
      <c r="I833" s="2"/>
      <c r="J833" s="2"/>
      <c r="K833" s="2"/>
      <c r="L833" s="2"/>
      <c r="M833" s="2"/>
    </row>
    <row r="834" ht="25.85" customHeight="1" spans="1:13">
      <c r="A834" s="3" t="s">
        <v>490</v>
      </c>
      <c r="B834" s="4" t="s">
        <v>971</v>
      </c>
      <c r="C834" s="4"/>
      <c r="D834" s="4"/>
      <c r="E834" s="4"/>
      <c r="F834" s="4"/>
      <c r="G834" s="4"/>
      <c r="H834" s="4"/>
      <c r="I834" s="4"/>
      <c r="J834" s="4"/>
      <c r="K834" s="9" t="s">
        <v>2</v>
      </c>
      <c r="L834" s="9"/>
      <c r="M834" s="9"/>
    </row>
    <row r="835" ht="26.05" customHeight="1" spans="1:13">
      <c r="A835" s="5" t="s">
        <v>492</v>
      </c>
      <c r="B835" s="6" t="s">
        <v>998</v>
      </c>
      <c r="C835" s="6"/>
      <c r="D835" s="6"/>
      <c r="E835" s="6"/>
      <c r="F835" s="6"/>
      <c r="G835" s="5" t="s">
        <v>494</v>
      </c>
      <c r="H835" s="5"/>
      <c r="I835" s="5" t="s">
        <v>495</v>
      </c>
      <c r="J835" s="5"/>
      <c r="K835" s="5"/>
      <c r="L835" s="5"/>
      <c r="M835" s="5"/>
    </row>
    <row r="836" ht="26.05" customHeight="1" spans="1:13">
      <c r="A836" s="5" t="s">
        <v>496</v>
      </c>
      <c r="B836" s="5">
        <v>10</v>
      </c>
      <c r="C836" s="5"/>
      <c r="D836" s="5"/>
      <c r="E836" s="5"/>
      <c r="F836" s="5"/>
      <c r="G836" s="5" t="s">
        <v>497</v>
      </c>
      <c r="H836" s="5"/>
      <c r="I836" s="5"/>
      <c r="J836" s="5"/>
      <c r="K836" s="5"/>
      <c r="L836" s="5"/>
      <c r="M836" s="5"/>
    </row>
    <row r="837" ht="26.05" customHeight="1" spans="1:13">
      <c r="A837" s="5" t="s">
        <v>498</v>
      </c>
      <c r="B837" s="7">
        <v>500</v>
      </c>
      <c r="C837" s="7"/>
      <c r="D837" s="7"/>
      <c r="E837" s="7"/>
      <c r="F837" s="7"/>
      <c r="G837" s="5" t="s">
        <v>499</v>
      </c>
      <c r="H837" s="5"/>
      <c r="I837" s="7">
        <v>500</v>
      </c>
      <c r="J837" s="7"/>
      <c r="K837" s="7"/>
      <c r="L837" s="7"/>
      <c r="M837" s="7"/>
    </row>
    <row r="838" ht="26.05" customHeight="1" spans="1:13">
      <c r="A838" s="5"/>
      <c r="B838" s="7"/>
      <c r="C838" s="7"/>
      <c r="D838" s="7"/>
      <c r="E838" s="7"/>
      <c r="F838" s="7"/>
      <c r="G838" s="5" t="s">
        <v>500</v>
      </c>
      <c r="H838" s="5"/>
      <c r="I838" s="7"/>
      <c r="J838" s="7"/>
      <c r="K838" s="7"/>
      <c r="L838" s="7"/>
      <c r="M838" s="7"/>
    </row>
    <row r="839" ht="81.45" customHeight="1" spans="1:13">
      <c r="A839" s="5" t="s">
        <v>501</v>
      </c>
      <c r="B839" s="8" t="s">
        <v>999</v>
      </c>
      <c r="C839" s="8"/>
      <c r="D839" s="8"/>
      <c r="E839" s="8"/>
      <c r="F839" s="8"/>
      <c r="G839" s="8"/>
      <c r="H839" s="8"/>
      <c r="I839" s="8"/>
      <c r="J839" s="8"/>
      <c r="K839" s="8"/>
      <c r="L839" s="8"/>
      <c r="M839" s="8"/>
    </row>
    <row r="840" ht="81.45" customHeight="1" spans="1:13">
      <c r="A840" s="5" t="s">
        <v>503</v>
      </c>
      <c r="B840" s="8"/>
      <c r="C840" s="8"/>
      <c r="D840" s="8"/>
      <c r="E840" s="8"/>
      <c r="F840" s="8"/>
      <c r="G840" s="8"/>
      <c r="H840" s="8"/>
      <c r="I840" s="8"/>
      <c r="J840" s="8"/>
      <c r="K840" s="8"/>
      <c r="L840" s="8"/>
      <c r="M840" s="8"/>
    </row>
    <row r="841" ht="81.45" customHeight="1" spans="1:13">
      <c r="A841" s="5" t="s">
        <v>504</v>
      </c>
      <c r="B841" s="8" t="s">
        <v>1000</v>
      </c>
      <c r="C841" s="8"/>
      <c r="D841" s="8"/>
      <c r="E841" s="8"/>
      <c r="F841" s="8"/>
      <c r="G841" s="8"/>
      <c r="H841" s="8"/>
      <c r="I841" s="8"/>
      <c r="J841" s="8"/>
      <c r="K841" s="8"/>
      <c r="L841" s="8"/>
      <c r="M841" s="8"/>
    </row>
    <row r="842" ht="26.05" customHeight="1" spans="1:13">
      <c r="A842" s="5" t="s">
        <v>455</v>
      </c>
      <c r="B842" s="5" t="s">
        <v>456</v>
      </c>
      <c r="C842" s="5" t="s">
        <v>457</v>
      </c>
      <c r="D842" s="5" t="s">
        <v>506</v>
      </c>
      <c r="E842" s="5"/>
      <c r="F842" s="5" t="s">
        <v>459</v>
      </c>
      <c r="G842" s="5"/>
      <c r="H842" s="5" t="s">
        <v>460</v>
      </c>
      <c r="I842" s="5"/>
      <c r="J842" s="5" t="s">
        <v>461</v>
      </c>
      <c r="K842" s="5"/>
      <c r="L842" s="5" t="s">
        <v>462</v>
      </c>
      <c r="M842" s="5" t="s">
        <v>463</v>
      </c>
    </row>
    <row r="843" ht="19.55" customHeight="1" spans="1:13">
      <c r="A843" s="5"/>
      <c r="B843" s="8" t="s">
        <v>464</v>
      </c>
      <c r="C843" s="8" t="s">
        <v>465</v>
      </c>
      <c r="D843" s="8" t="s">
        <v>1001</v>
      </c>
      <c r="E843" s="8"/>
      <c r="F843" s="5" t="s">
        <v>566</v>
      </c>
      <c r="G843" s="5"/>
      <c r="H843" s="5" t="s">
        <v>590</v>
      </c>
      <c r="I843" s="5"/>
      <c r="J843" s="5" t="s">
        <v>480</v>
      </c>
      <c r="K843" s="5"/>
      <c r="L843" s="5" t="s">
        <v>815</v>
      </c>
      <c r="M843" s="5" t="s">
        <v>471</v>
      </c>
    </row>
    <row r="844" ht="19.55" customHeight="1" spans="1:13">
      <c r="A844" s="5"/>
      <c r="B844" s="8" t="s">
        <v>476</v>
      </c>
      <c r="C844" s="8" t="s">
        <v>477</v>
      </c>
      <c r="D844" s="8" t="s">
        <v>1002</v>
      </c>
      <c r="E844" s="8"/>
      <c r="F844" s="5" t="s">
        <v>467</v>
      </c>
      <c r="G844" s="5"/>
      <c r="H844" s="5" t="s">
        <v>590</v>
      </c>
      <c r="I844" s="5"/>
      <c r="J844" s="5" t="s">
        <v>469</v>
      </c>
      <c r="K844" s="5"/>
      <c r="L844" s="5" t="s">
        <v>815</v>
      </c>
      <c r="M844" s="5" t="s">
        <v>471</v>
      </c>
    </row>
    <row r="845" ht="25" customHeight="1" spans="1:13">
      <c r="A845" s="5"/>
      <c r="B845" s="8" t="s">
        <v>513</v>
      </c>
      <c r="C845" s="8" t="s">
        <v>514</v>
      </c>
      <c r="D845" s="8" t="s">
        <v>1003</v>
      </c>
      <c r="E845" s="8"/>
      <c r="F845" s="5" t="s">
        <v>479</v>
      </c>
      <c r="G845" s="5"/>
      <c r="H845" s="5" t="s">
        <v>590</v>
      </c>
      <c r="I845" s="5"/>
      <c r="J845" s="5" t="s">
        <v>480</v>
      </c>
      <c r="K845" s="5"/>
      <c r="L845" s="5" t="s">
        <v>815</v>
      </c>
      <c r="M845" s="5" t="s">
        <v>487</v>
      </c>
    </row>
    <row r="846" ht="25" customHeight="1" spans="1:13">
      <c r="A846" s="5"/>
      <c r="B846" s="8" t="s">
        <v>476</v>
      </c>
      <c r="C846" s="8" t="s">
        <v>554</v>
      </c>
      <c r="D846" s="8" t="s">
        <v>1004</v>
      </c>
      <c r="E846" s="8"/>
      <c r="F846" s="5" t="s">
        <v>479</v>
      </c>
      <c r="G846" s="5"/>
      <c r="H846" s="5" t="s">
        <v>590</v>
      </c>
      <c r="I846" s="5"/>
      <c r="J846" s="5" t="s">
        <v>480</v>
      </c>
      <c r="K846" s="5"/>
      <c r="L846" s="5" t="s">
        <v>608</v>
      </c>
      <c r="M846" s="5" t="s">
        <v>487</v>
      </c>
    </row>
    <row r="847" ht="19.55" customHeight="1" spans="1:13">
      <c r="A847" s="5"/>
      <c r="B847" s="8" t="s">
        <v>464</v>
      </c>
      <c r="C847" s="8" t="s">
        <v>472</v>
      </c>
      <c r="D847" s="8" t="s">
        <v>1005</v>
      </c>
      <c r="E847" s="8"/>
      <c r="F847" s="5" t="s">
        <v>467</v>
      </c>
      <c r="G847" s="5"/>
      <c r="H847" s="5" t="s">
        <v>590</v>
      </c>
      <c r="I847" s="5"/>
      <c r="J847" s="5" t="s">
        <v>480</v>
      </c>
      <c r="K847" s="5"/>
      <c r="L847" s="5" t="s">
        <v>470</v>
      </c>
      <c r="M847" s="5" t="s">
        <v>471</v>
      </c>
    </row>
    <row r="848" ht="48.3" customHeight="1" spans="1:13">
      <c r="A848" s="2" t="s">
        <v>489</v>
      </c>
      <c r="B848" s="2"/>
      <c r="C848" s="2"/>
      <c r="D848" s="2"/>
      <c r="E848" s="2"/>
      <c r="F848" s="2"/>
      <c r="G848" s="2"/>
      <c r="H848" s="2"/>
      <c r="I848" s="2"/>
      <c r="J848" s="2"/>
      <c r="K848" s="2"/>
      <c r="L848" s="2"/>
      <c r="M848" s="2"/>
    </row>
    <row r="849" ht="25.85" customHeight="1" spans="1:13">
      <c r="A849" s="3" t="s">
        <v>490</v>
      </c>
      <c r="B849" s="4" t="s">
        <v>971</v>
      </c>
      <c r="C849" s="4"/>
      <c r="D849" s="4"/>
      <c r="E849" s="4"/>
      <c r="F849" s="4"/>
      <c r="G849" s="4"/>
      <c r="H849" s="4"/>
      <c r="I849" s="4"/>
      <c r="J849" s="4"/>
      <c r="K849" s="9" t="s">
        <v>2</v>
      </c>
      <c r="L849" s="9"/>
      <c r="M849" s="9"/>
    </row>
    <row r="850" ht="26.05" customHeight="1" spans="1:13">
      <c r="A850" s="5" t="s">
        <v>492</v>
      </c>
      <c r="B850" s="6" t="s">
        <v>1006</v>
      </c>
      <c r="C850" s="6"/>
      <c r="D850" s="6"/>
      <c r="E850" s="6"/>
      <c r="F850" s="6"/>
      <c r="G850" s="5" t="s">
        <v>494</v>
      </c>
      <c r="H850" s="5"/>
      <c r="I850" s="5" t="s">
        <v>495</v>
      </c>
      <c r="J850" s="5"/>
      <c r="K850" s="5"/>
      <c r="L850" s="5"/>
      <c r="M850" s="5"/>
    </row>
    <row r="851" ht="26.05" customHeight="1" spans="1:13">
      <c r="A851" s="5" t="s">
        <v>496</v>
      </c>
      <c r="B851" s="5">
        <v>10</v>
      </c>
      <c r="C851" s="5"/>
      <c r="D851" s="5"/>
      <c r="E851" s="5"/>
      <c r="F851" s="5"/>
      <c r="G851" s="5" t="s">
        <v>497</v>
      </c>
      <c r="H851" s="5"/>
      <c r="I851" s="5"/>
      <c r="J851" s="5"/>
      <c r="K851" s="5"/>
      <c r="L851" s="5"/>
      <c r="M851" s="5"/>
    </row>
    <row r="852" ht="26.05" customHeight="1" spans="1:13">
      <c r="A852" s="5" t="s">
        <v>498</v>
      </c>
      <c r="B852" s="7">
        <v>80.04</v>
      </c>
      <c r="C852" s="7"/>
      <c r="D852" s="7"/>
      <c r="E852" s="7"/>
      <c r="F852" s="7"/>
      <c r="G852" s="5" t="s">
        <v>499</v>
      </c>
      <c r="H852" s="5"/>
      <c r="I852" s="7">
        <v>80.04</v>
      </c>
      <c r="J852" s="7"/>
      <c r="K852" s="7"/>
      <c r="L852" s="7"/>
      <c r="M852" s="7"/>
    </row>
    <row r="853" ht="26.05" customHeight="1" spans="1:13">
      <c r="A853" s="5"/>
      <c r="B853" s="7"/>
      <c r="C853" s="7"/>
      <c r="D853" s="7"/>
      <c r="E853" s="7"/>
      <c r="F853" s="7"/>
      <c r="G853" s="5" t="s">
        <v>500</v>
      </c>
      <c r="H853" s="5"/>
      <c r="I853" s="7"/>
      <c r="J853" s="7"/>
      <c r="K853" s="7"/>
      <c r="L853" s="7"/>
      <c r="M853" s="7"/>
    </row>
    <row r="854" ht="81.45" customHeight="1" spans="1:13">
      <c r="A854" s="5" t="s">
        <v>501</v>
      </c>
      <c r="B854" s="8" t="s">
        <v>1007</v>
      </c>
      <c r="C854" s="8"/>
      <c r="D854" s="8"/>
      <c r="E854" s="8"/>
      <c r="F854" s="8"/>
      <c r="G854" s="8"/>
      <c r="H854" s="8"/>
      <c r="I854" s="8"/>
      <c r="J854" s="8"/>
      <c r="K854" s="8"/>
      <c r="L854" s="8"/>
      <c r="M854" s="8"/>
    </row>
    <row r="855" ht="81.45" customHeight="1" spans="1:13">
      <c r="A855" s="5" t="s">
        <v>503</v>
      </c>
      <c r="B855" s="8"/>
      <c r="C855" s="8"/>
      <c r="D855" s="8"/>
      <c r="E855" s="8"/>
      <c r="F855" s="8"/>
      <c r="G855" s="8"/>
      <c r="H855" s="8"/>
      <c r="I855" s="8"/>
      <c r="J855" s="8"/>
      <c r="K855" s="8"/>
      <c r="L855" s="8"/>
      <c r="M855" s="8"/>
    </row>
    <row r="856" ht="81.45" customHeight="1" spans="1:13">
      <c r="A856" s="5" t="s">
        <v>504</v>
      </c>
      <c r="B856" s="8" t="s">
        <v>1008</v>
      </c>
      <c r="C856" s="8"/>
      <c r="D856" s="8"/>
      <c r="E856" s="8"/>
      <c r="F856" s="8"/>
      <c r="G856" s="8"/>
      <c r="H856" s="8"/>
      <c r="I856" s="8"/>
      <c r="J856" s="8"/>
      <c r="K856" s="8"/>
      <c r="L856" s="8"/>
      <c r="M856" s="8"/>
    </row>
    <row r="857" ht="26.05" customHeight="1" spans="1:13">
      <c r="A857" s="5" t="s">
        <v>455</v>
      </c>
      <c r="B857" s="5" t="s">
        <v>456</v>
      </c>
      <c r="C857" s="5" t="s">
        <v>457</v>
      </c>
      <c r="D857" s="5" t="s">
        <v>506</v>
      </c>
      <c r="E857" s="5"/>
      <c r="F857" s="5" t="s">
        <v>459</v>
      </c>
      <c r="G857" s="5"/>
      <c r="H857" s="5" t="s">
        <v>460</v>
      </c>
      <c r="I857" s="5"/>
      <c r="J857" s="5" t="s">
        <v>461</v>
      </c>
      <c r="K857" s="5"/>
      <c r="L857" s="5" t="s">
        <v>462</v>
      </c>
      <c r="M857" s="5" t="s">
        <v>463</v>
      </c>
    </row>
    <row r="858" ht="25" customHeight="1" spans="1:13">
      <c r="A858" s="5"/>
      <c r="B858" s="8" t="s">
        <v>513</v>
      </c>
      <c r="C858" s="8" t="s">
        <v>514</v>
      </c>
      <c r="D858" s="8" t="s">
        <v>1009</v>
      </c>
      <c r="E858" s="8"/>
      <c r="F858" s="5" t="s">
        <v>479</v>
      </c>
      <c r="G858" s="5"/>
      <c r="H858" s="5" t="s">
        <v>468</v>
      </c>
      <c r="I858" s="5"/>
      <c r="J858" s="5" t="s">
        <v>480</v>
      </c>
      <c r="K858" s="5"/>
      <c r="L858" s="5" t="s">
        <v>470</v>
      </c>
      <c r="M858" s="5" t="s">
        <v>487</v>
      </c>
    </row>
    <row r="859" ht="25" customHeight="1" spans="1:13">
      <c r="A859" s="5"/>
      <c r="B859" s="8" t="s">
        <v>464</v>
      </c>
      <c r="C859" s="8" t="s">
        <v>465</v>
      </c>
      <c r="D859" s="8" t="s">
        <v>1010</v>
      </c>
      <c r="E859" s="8"/>
      <c r="F859" s="5" t="s">
        <v>566</v>
      </c>
      <c r="G859" s="5"/>
      <c r="H859" s="5" t="s">
        <v>1011</v>
      </c>
      <c r="I859" s="5"/>
      <c r="J859" s="5" t="s">
        <v>480</v>
      </c>
      <c r="K859" s="5"/>
      <c r="L859" s="5" t="s">
        <v>608</v>
      </c>
      <c r="M859" s="5" t="s">
        <v>471</v>
      </c>
    </row>
    <row r="860" ht="25" customHeight="1" spans="1:13">
      <c r="A860" s="5"/>
      <c r="B860" s="8" t="s">
        <v>476</v>
      </c>
      <c r="C860" s="8" t="s">
        <v>477</v>
      </c>
      <c r="D860" s="8" t="s">
        <v>1012</v>
      </c>
      <c r="E860" s="8"/>
      <c r="F860" s="5" t="s">
        <v>467</v>
      </c>
      <c r="G860" s="5"/>
      <c r="H860" s="5" t="s">
        <v>468</v>
      </c>
      <c r="I860" s="5"/>
      <c r="J860" s="5" t="s">
        <v>480</v>
      </c>
      <c r="K860" s="5"/>
      <c r="L860" s="5" t="s">
        <v>470</v>
      </c>
      <c r="M860" s="5" t="s">
        <v>471</v>
      </c>
    </row>
    <row r="861" ht="19.55" customHeight="1" spans="1:13">
      <c r="A861" s="5"/>
      <c r="B861" s="8" t="s">
        <v>464</v>
      </c>
      <c r="C861" s="8" t="s">
        <v>766</v>
      </c>
      <c r="D861" s="8" t="s">
        <v>1013</v>
      </c>
      <c r="E861" s="8"/>
      <c r="F861" s="5" t="s">
        <v>479</v>
      </c>
      <c r="G861" s="5"/>
      <c r="H861" s="5" t="s">
        <v>1011</v>
      </c>
      <c r="I861" s="5"/>
      <c r="J861" s="5" t="s">
        <v>480</v>
      </c>
      <c r="K861" s="5"/>
      <c r="L861" s="5" t="s">
        <v>608</v>
      </c>
      <c r="M861" s="5" t="s">
        <v>487</v>
      </c>
    </row>
    <row r="862" ht="25" customHeight="1" spans="1:13">
      <c r="A862" s="5"/>
      <c r="B862" s="8" t="s">
        <v>476</v>
      </c>
      <c r="C862" s="8" t="s">
        <v>529</v>
      </c>
      <c r="D862" s="8" t="s">
        <v>1014</v>
      </c>
      <c r="E862" s="8"/>
      <c r="F862" s="5" t="s">
        <v>467</v>
      </c>
      <c r="G862" s="5"/>
      <c r="H862" s="5" t="s">
        <v>1011</v>
      </c>
      <c r="I862" s="5"/>
      <c r="J862" s="5" t="s">
        <v>480</v>
      </c>
      <c r="K862" s="5"/>
      <c r="L862" s="5" t="s">
        <v>608</v>
      </c>
      <c r="M862" s="5" t="s">
        <v>471</v>
      </c>
    </row>
    <row r="863" ht="48.3" customHeight="1" spans="1:13">
      <c r="A863" s="2" t="s">
        <v>489</v>
      </c>
      <c r="B863" s="2"/>
      <c r="C863" s="2"/>
      <c r="D863" s="2"/>
      <c r="E863" s="2"/>
      <c r="F863" s="2"/>
      <c r="G863" s="2"/>
      <c r="H863" s="2"/>
      <c r="I863" s="2"/>
      <c r="J863" s="2"/>
      <c r="K863" s="2"/>
      <c r="L863" s="2"/>
      <c r="M863" s="2"/>
    </row>
    <row r="864" ht="25.85" customHeight="1" spans="1:13">
      <c r="A864" s="3" t="s">
        <v>490</v>
      </c>
      <c r="B864" s="4" t="s">
        <v>1015</v>
      </c>
      <c r="C864" s="4"/>
      <c r="D864" s="4"/>
      <c r="E864" s="4"/>
      <c r="F864" s="4"/>
      <c r="G864" s="4"/>
      <c r="H864" s="4"/>
      <c r="I864" s="4"/>
      <c r="J864" s="4"/>
      <c r="K864" s="9" t="s">
        <v>2</v>
      </c>
      <c r="L864" s="9"/>
      <c r="M864" s="9"/>
    </row>
    <row r="865" ht="26.05" customHeight="1" spans="1:13">
      <c r="A865" s="5" t="s">
        <v>492</v>
      </c>
      <c r="B865" s="6" t="s">
        <v>1016</v>
      </c>
      <c r="C865" s="6"/>
      <c r="D865" s="6"/>
      <c r="E865" s="6"/>
      <c r="F865" s="6"/>
      <c r="G865" s="5" t="s">
        <v>494</v>
      </c>
      <c r="H865" s="5"/>
      <c r="I865" s="5" t="s">
        <v>495</v>
      </c>
      <c r="J865" s="5"/>
      <c r="K865" s="5"/>
      <c r="L865" s="5"/>
      <c r="M865" s="5"/>
    </row>
    <row r="866" ht="26.05" customHeight="1" spans="1:13">
      <c r="A866" s="5" t="s">
        <v>496</v>
      </c>
      <c r="B866" s="5">
        <v>10</v>
      </c>
      <c r="C866" s="5"/>
      <c r="D866" s="5"/>
      <c r="E866" s="5"/>
      <c r="F866" s="5"/>
      <c r="G866" s="5" t="s">
        <v>497</v>
      </c>
      <c r="H866" s="5"/>
      <c r="I866" s="5" t="s">
        <v>551</v>
      </c>
      <c r="J866" s="5"/>
      <c r="K866" s="5"/>
      <c r="L866" s="5"/>
      <c r="M866" s="5"/>
    </row>
    <row r="867" ht="26.05" customHeight="1" spans="1:13">
      <c r="A867" s="5" t="s">
        <v>498</v>
      </c>
      <c r="B867" s="7">
        <v>14</v>
      </c>
      <c r="C867" s="7"/>
      <c r="D867" s="7"/>
      <c r="E867" s="7"/>
      <c r="F867" s="7"/>
      <c r="G867" s="5" t="s">
        <v>499</v>
      </c>
      <c r="H867" s="5"/>
      <c r="I867" s="7">
        <v>14</v>
      </c>
      <c r="J867" s="7"/>
      <c r="K867" s="7"/>
      <c r="L867" s="7"/>
      <c r="M867" s="7"/>
    </row>
    <row r="868" ht="26.05" customHeight="1" spans="1:13">
      <c r="A868" s="5"/>
      <c r="B868" s="7"/>
      <c r="C868" s="7"/>
      <c r="D868" s="7"/>
      <c r="E868" s="7"/>
      <c r="F868" s="7"/>
      <c r="G868" s="5" t="s">
        <v>500</v>
      </c>
      <c r="H868" s="5"/>
      <c r="I868" s="7"/>
      <c r="J868" s="7"/>
      <c r="K868" s="7"/>
      <c r="L868" s="7"/>
      <c r="M868" s="7"/>
    </row>
    <row r="869" ht="81.45" customHeight="1" spans="1:13">
      <c r="A869" s="5" t="s">
        <v>501</v>
      </c>
      <c r="B869" s="8" t="s">
        <v>1017</v>
      </c>
      <c r="C869" s="8"/>
      <c r="D869" s="8"/>
      <c r="E869" s="8"/>
      <c r="F869" s="8"/>
      <c r="G869" s="8"/>
      <c r="H869" s="8"/>
      <c r="I869" s="8"/>
      <c r="J869" s="8"/>
      <c r="K869" s="8"/>
      <c r="L869" s="8"/>
      <c r="M869" s="8"/>
    </row>
    <row r="870" ht="81.45" customHeight="1" spans="1:13">
      <c r="A870" s="5" t="s">
        <v>503</v>
      </c>
      <c r="B870" s="8" t="s">
        <v>713</v>
      </c>
      <c r="C870" s="8"/>
      <c r="D870" s="8"/>
      <c r="E870" s="8"/>
      <c r="F870" s="8"/>
      <c r="G870" s="8"/>
      <c r="H870" s="8"/>
      <c r="I870" s="8"/>
      <c r="J870" s="8"/>
      <c r="K870" s="8"/>
      <c r="L870" s="8"/>
      <c r="M870" s="8"/>
    </row>
    <row r="871" ht="81.45" customHeight="1" spans="1:13">
      <c r="A871" s="5" t="s">
        <v>504</v>
      </c>
      <c r="B871" s="8" t="s">
        <v>1018</v>
      </c>
      <c r="C871" s="8"/>
      <c r="D871" s="8"/>
      <c r="E871" s="8"/>
      <c r="F871" s="8"/>
      <c r="G871" s="8"/>
      <c r="H871" s="8"/>
      <c r="I871" s="8"/>
      <c r="J871" s="8"/>
      <c r="K871" s="8"/>
      <c r="L871" s="8"/>
      <c r="M871" s="8"/>
    </row>
    <row r="872" ht="26.05" customHeight="1" spans="1:13">
      <c r="A872" s="5" t="s">
        <v>455</v>
      </c>
      <c r="B872" s="5" t="s">
        <v>456</v>
      </c>
      <c r="C872" s="5" t="s">
        <v>457</v>
      </c>
      <c r="D872" s="5" t="s">
        <v>506</v>
      </c>
      <c r="E872" s="5"/>
      <c r="F872" s="5" t="s">
        <v>459</v>
      </c>
      <c r="G872" s="5"/>
      <c r="H872" s="5" t="s">
        <v>460</v>
      </c>
      <c r="I872" s="5"/>
      <c r="J872" s="5" t="s">
        <v>461</v>
      </c>
      <c r="K872" s="5"/>
      <c r="L872" s="5" t="s">
        <v>462</v>
      </c>
      <c r="M872" s="5" t="s">
        <v>463</v>
      </c>
    </row>
    <row r="873" ht="19.55" customHeight="1" spans="1:13">
      <c r="A873" s="5"/>
      <c r="B873" s="8" t="s">
        <v>476</v>
      </c>
      <c r="C873" s="8" t="s">
        <v>542</v>
      </c>
      <c r="D873" s="8" t="s">
        <v>1019</v>
      </c>
      <c r="E873" s="8"/>
      <c r="F873" s="5" t="s">
        <v>467</v>
      </c>
      <c r="G873" s="5"/>
      <c r="H873" s="5" t="s">
        <v>468</v>
      </c>
      <c r="I873" s="5"/>
      <c r="J873" s="5" t="s">
        <v>480</v>
      </c>
      <c r="K873" s="5"/>
      <c r="L873" s="5" t="s">
        <v>626</v>
      </c>
      <c r="M873" s="5" t="s">
        <v>471</v>
      </c>
    </row>
    <row r="874" ht="19.55" customHeight="1" spans="1:13">
      <c r="A874" s="5"/>
      <c r="B874" s="8" t="s">
        <v>513</v>
      </c>
      <c r="C874" s="8" t="s">
        <v>513</v>
      </c>
      <c r="D874" s="8" t="s">
        <v>1020</v>
      </c>
      <c r="E874" s="8"/>
      <c r="F874" s="5" t="s">
        <v>479</v>
      </c>
      <c r="G874" s="5"/>
      <c r="H874" s="5" t="s">
        <v>468</v>
      </c>
      <c r="I874" s="5"/>
      <c r="J874" s="5" t="s">
        <v>1021</v>
      </c>
      <c r="K874" s="5"/>
      <c r="L874" s="5" t="s">
        <v>811</v>
      </c>
      <c r="M874" s="5" t="s">
        <v>487</v>
      </c>
    </row>
    <row r="875" ht="19.55" customHeight="1" spans="1:13">
      <c r="A875" s="5"/>
      <c r="B875" s="8" t="s">
        <v>464</v>
      </c>
      <c r="C875" s="8" t="s">
        <v>465</v>
      </c>
      <c r="D875" s="8" t="s">
        <v>546</v>
      </c>
      <c r="E875" s="8"/>
      <c r="F875" s="5" t="s">
        <v>467</v>
      </c>
      <c r="G875" s="5"/>
      <c r="H875" s="5" t="s">
        <v>556</v>
      </c>
      <c r="I875" s="5"/>
      <c r="J875" s="5" t="s">
        <v>469</v>
      </c>
      <c r="K875" s="5"/>
      <c r="L875" s="5" t="s">
        <v>1022</v>
      </c>
      <c r="M875" s="5" t="s">
        <v>471</v>
      </c>
    </row>
    <row r="876" ht="19.55" customHeight="1" spans="1:13">
      <c r="A876" s="5"/>
      <c r="B876" s="8" t="s">
        <v>464</v>
      </c>
      <c r="C876" s="8" t="s">
        <v>474</v>
      </c>
      <c r="D876" s="8" t="s">
        <v>1023</v>
      </c>
      <c r="E876" s="8"/>
      <c r="F876" s="5" t="s">
        <v>467</v>
      </c>
      <c r="G876" s="5"/>
      <c r="H876" s="5" t="s">
        <v>1024</v>
      </c>
      <c r="I876" s="5"/>
      <c r="J876" s="5" t="s">
        <v>480</v>
      </c>
      <c r="K876" s="5"/>
      <c r="L876" s="5" t="s">
        <v>1025</v>
      </c>
      <c r="M876" s="5" t="s">
        <v>471</v>
      </c>
    </row>
    <row r="877" ht="37.95" customHeight="1" spans="1:13">
      <c r="A877" s="5"/>
      <c r="B877" s="8" t="s">
        <v>476</v>
      </c>
      <c r="C877" s="8" t="s">
        <v>554</v>
      </c>
      <c r="D877" s="8" t="s">
        <v>1026</v>
      </c>
      <c r="E877" s="8"/>
      <c r="F877" s="5" t="s">
        <v>467</v>
      </c>
      <c r="G877" s="5"/>
      <c r="H877" s="5"/>
      <c r="I877" s="5"/>
      <c r="J877" s="5" t="s">
        <v>761</v>
      </c>
      <c r="K877" s="5"/>
      <c r="L877" s="5" t="s">
        <v>1027</v>
      </c>
      <c r="M877" s="5" t="s">
        <v>487</v>
      </c>
    </row>
    <row r="878" ht="48.3" customHeight="1" spans="1:13">
      <c r="A878" s="2" t="s">
        <v>489</v>
      </c>
      <c r="B878" s="2"/>
      <c r="C878" s="2"/>
      <c r="D878" s="2"/>
      <c r="E878" s="2"/>
      <c r="F878" s="2"/>
      <c r="G878" s="2"/>
      <c r="H878" s="2"/>
      <c r="I878" s="2"/>
      <c r="J878" s="2"/>
      <c r="K878" s="2"/>
      <c r="L878" s="2"/>
      <c r="M878" s="2"/>
    </row>
    <row r="879" ht="25.85" customHeight="1" spans="1:13">
      <c r="A879" s="3" t="s">
        <v>490</v>
      </c>
      <c r="B879" s="4" t="s">
        <v>1015</v>
      </c>
      <c r="C879" s="4"/>
      <c r="D879" s="4"/>
      <c r="E879" s="4"/>
      <c r="F879" s="4"/>
      <c r="G879" s="4"/>
      <c r="H879" s="4"/>
      <c r="I879" s="4"/>
      <c r="J879" s="4"/>
      <c r="K879" s="9" t="s">
        <v>2</v>
      </c>
      <c r="L879" s="9"/>
      <c r="M879" s="9"/>
    </row>
    <row r="880" ht="26.05" customHeight="1" spans="1:13">
      <c r="A880" s="5" t="s">
        <v>492</v>
      </c>
      <c r="B880" s="6" t="s">
        <v>1028</v>
      </c>
      <c r="C880" s="6"/>
      <c r="D880" s="6"/>
      <c r="E880" s="6"/>
      <c r="F880" s="6"/>
      <c r="G880" s="5" t="s">
        <v>494</v>
      </c>
      <c r="H880" s="5"/>
      <c r="I880" s="5" t="s">
        <v>495</v>
      </c>
      <c r="J880" s="5"/>
      <c r="K880" s="5"/>
      <c r="L880" s="5"/>
      <c r="M880" s="5"/>
    </row>
    <row r="881" ht="26.05" customHeight="1" spans="1:13">
      <c r="A881" s="5" t="s">
        <v>496</v>
      </c>
      <c r="B881" s="5">
        <v>10</v>
      </c>
      <c r="C881" s="5"/>
      <c r="D881" s="5"/>
      <c r="E881" s="5"/>
      <c r="F881" s="5"/>
      <c r="G881" s="5" t="s">
        <v>497</v>
      </c>
      <c r="H881" s="5"/>
      <c r="I881" s="5" t="s">
        <v>551</v>
      </c>
      <c r="J881" s="5"/>
      <c r="K881" s="5"/>
      <c r="L881" s="5"/>
      <c r="M881" s="5"/>
    </row>
    <row r="882" ht="26.05" customHeight="1" spans="1:13">
      <c r="A882" s="5" t="s">
        <v>498</v>
      </c>
      <c r="B882" s="7">
        <v>10</v>
      </c>
      <c r="C882" s="7"/>
      <c r="D882" s="7"/>
      <c r="E882" s="7"/>
      <c r="F882" s="7"/>
      <c r="G882" s="5" t="s">
        <v>499</v>
      </c>
      <c r="H882" s="5"/>
      <c r="I882" s="7">
        <v>10</v>
      </c>
      <c r="J882" s="7"/>
      <c r="K882" s="7"/>
      <c r="L882" s="7"/>
      <c r="M882" s="7"/>
    </row>
    <row r="883" ht="26.05" customHeight="1" spans="1:13">
      <c r="A883" s="5"/>
      <c r="B883" s="7"/>
      <c r="C883" s="7"/>
      <c r="D883" s="7"/>
      <c r="E883" s="7"/>
      <c r="F883" s="7"/>
      <c r="G883" s="5" t="s">
        <v>500</v>
      </c>
      <c r="H883" s="5"/>
      <c r="I883" s="7"/>
      <c r="J883" s="7"/>
      <c r="K883" s="7"/>
      <c r="L883" s="7"/>
      <c r="M883" s="7"/>
    </row>
    <row r="884" ht="81.45" customHeight="1" spans="1:13">
      <c r="A884" s="5" t="s">
        <v>501</v>
      </c>
      <c r="B884" s="8" t="s">
        <v>1029</v>
      </c>
      <c r="C884" s="8"/>
      <c r="D884" s="8"/>
      <c r="E884" s="8"/>
      <c r="F884" s="8"/>
      <c r="G884" s="8"/>
      <c r="H884" s="8"/>
      <c r="I884" s="8"/>
      <c r="J884" s="8"/>
      <c r="K884" s="8"/>
      <c r="L884" s="8"/>
      <c r="M884" s="8"/>
    </row>
    <row r="885" ht="81.45" customHeight="1" spans="1:13">
      <c r="A885" s="5" t="s">
        <v>503</v>
      </c>
      <c r="B885" s="8" t="s">
        <v>713</v>
      </c>
      <c r="C885" s="8"/>
      <c r="D885" s="8"/>
      <c r="E885" s="8"/>
      <c r="F885" s="8"/>
      <c r="G885" s="8"/>
      <c r="H885" s="8"/>
      <c r="I885" s="8"/>
      <c r="J885" s="8"/>
      <c r="K885" s="8"/>
      <c r="L885" s="8"/>
      <c r="M885" s="8"/>
    </row>
    <row r="886" ht="81.45" customHeight="1" spans="1:13">
      <c r="A886" s="5" t="s">
        <v>504</v>
      </c>
      <c r="B886" s="8" t="s">
        <v>1017</v>
      </c>
      <c r="C886" s="8"/>
      <c r="D886" s="8"/>
      <c r="E886" s="8"/>
      <c r="F886" s="8"/>
      <c r="G886" s="8"/>
      <c r="H886" s="8"/>
      <c r="I886" s="8"/>
      <c r="J886" s="8"/>
      <c r="K886" s="8"/>
      <c r="L886" s="8"/>
      <c r="M886" s="8"/>
    </row>
    <row r="887" ht="26.05" customHeight="1" spans="1:13">
      <c r="A887" s="5" t="s">
        <v>455</v>
      </c>
      <c r="B887" s="5" t="s">
        <v>456</v>
      </c>
      <c r="C887" s="5" t="s">
        <v>457</v>
      </c>
      <c r="D887" s="5" t="s">
        <v>506</v>
      </c>
      <c r="E887" s="5"/>
      <c r="F887" s="5" t="s">
        <v>459</v>
      </c>
      <c r="G887" s="5"/>
      <c r="H887" s="5" t="s">
        <v>460</v>
      </c>
      <c r="I887" s="5"/>
      <c r="J887" s="5" t="s">
        <v>461</v>
      </c>
      <c r="K887" s="5"/>
      <c r="L887" s="5" t="s">
        <v>462</v>
      </c>
      <c r="M887" s="5" t="s">
        <v>463</v>
      </c>
    </row>
    <row r="888" ht="19.55" customHeight="1" spans="1:13">
      <c r="A888" s="5"/>
      <c r="B888" s="8" t="s">
        <v>464</v>
      </c>
      <c r="C888" s="8" t="s">
        <v>474</v>
      </c>
      <c r="D888" s="8" t="s">
        <v>1030</v>
      </c>
      <c r="E888" s="8"/>
      <c r="F888" s="5" t="s">
        <v>566</v>
      </c>
      <c r="G888" s="5"/>
      <c r="H888" s="5" t="s">
        <v>485</v>
      </c>
      <c r="I888" s="5"/>
      <c r="J888" s="5" t="s">
        <v>480</v>
      </c>
      <c r="K888" s="5"/>
      <c r="L888" s="5" t="s">
        <v>1031</v>
      </c>
      <c r="M888" s="5" t="s">
        <v>471</v>
      </c>
    </row>
    <row r="889" ht="37.95" customHeight="1" spans="1:13">
      <c r="A889" s="5"/>
      <c r="B889" s="8" t="s">
        <v>476</v>
      </c>
      <c r="C889" s="8" t="s">
        <v>529</v>
      </c>
      <c r="D889" s="8" t="s">
        <v>1032</v>
      </c>
      <c r="E889" s="8"/>
      <c r="F889" s="5" t="s">
        <v>467</v>
      </c>
      <c r="G889" s="5"/>
      <c r="H889" s="5"/>
      <c r="I889" s="5"/>
      <c r="J889" s="5" t="s">
        <v>761</v>
      </c>
      <c r="K889" s="5"/>
      <c r="L889" s="5" t="s">
        <v>1027</v>
      </c>
      <c r="M889" s="5" t="s">
        <v>471</v>
      </c>
    </row>
    <row r="890" ht="19.55" customHeight="1" spans="1:13">
      <c r="A890" s="5"/>
      <c r="B890" s="8" t="s">
        <v>464</v>
      </c>
      <c r="C890" s="8" t="s">
        <v>465</v>
      </c>
      <c r="D890" s="8" t="s">
        <v>1033</v>
      </c>
      <c r="E890" s="8"/>
      <c r="F890" s="5" t="s">
        <v>467</v>
      </c>
      <c r="G890" s="5"/>
      <c r="H890" s="5" t="s">
        <v>556</v>
      </c>
      <c r="I890" s="5"/>
      <c r="J890" s="5" t="s">
        <v>469</v>
      </c>
      <c r="K890" s="5"/>
      <c r="L890" s="5" t="s">
        <v>1022</v>
      </c>
      <c r="M890" s="5" t="s">
        <v>471</v>
      </c>
    </row>
    <row r="891" ht="25" customHeight="1" spans="1:13">
      <c r="A891" s="5"/>
      <c r="B891" s="8" t="s">
        <v>507</v>
      </c>
      <c r="C891" s="8" t="s">
        <v>718</v>
      </c>
      <c r="D891" s="8" t="s">
        <v>1034</v>
      </c>
      <c r="E891" s="8"/>
      <c r="F891" s="5" t="s">
        <v>479</v>
      </c>
      <c r="G891" s="5"/>
      <c r="H891" s="5" t="s">
        <v>544</v>
      </c>
      <c r="I891" s="5"/>
      <c r="J891" s="5" t="s">
        <v>548</v>
      </c>
      <c r="K891" s="5"/>
      <c r="L891" s="5" t="s">
        <v>1035</v>
      </c>
      <c r="M891" s="5" t="s">
        <v>487</v>
      </c>
    </row>
    <row r="892" ht="25" customHeight="1" spans="1:13">
      <c r="A892" s="5"/>
      <c r="B892" s="8" t="s">
        <v>513</v>
      </c>
      <c r="C892" s="8" t="s">
        <v>514</v>
      </c>
      <c r="D892" s="8" t="s">
        <v>752</v>
      </c>
      <c r="E892" s="8"/>
      <c r="F892" s="5" t="s">
        <v>479</v>
      </c>
      <c r="G892" s="5"/>
      <c r="H892" s="5" t="s">
        <v>468</v>
      </c>
      <c r="I892" s="5"/>
      <c r="J892" s="5" t="s">
        <v>480</v>
      </c>
      <c r="K892" s="5"/>
      <c r="L892" s="5" t="s">
        <v>467</v>
      </c>
      <c r="M892" s="5" t="s">
        <v>487</v>
      </c>
    </row>
    <row r="893" ht="48.3" customHeight="1" spans="1:13">
      <c r="A893" s="2" t="s">
        <v>489</v>
      </c>
      <c r="B893" s="2"/>
      <c r="C893" s="2"/>
      <c r="D893" s="2"/>
      <c r="E893" s="2"/>
      <c r="F893" s="2"/>
      <c r="G893" s="2"/>
      <c r="H893" s="2"/>
      <c r="I893" s="2"/>
      <c r="J893" s="2"/>
      <c r="K893" s="2"/>
      <c r="L893" s="2"/>
      <c r="M893" s="2"/>
    </row>
    <row r="894" ht="25.85" customHeight="1" spans="1:13">
      <c r="A894" s="3" t="s">
        <v>490</v>
      </c>
      <c r="B894" s="4" t="s">
        <v>1015</v>
      </c>
      <c r="C894" s="4"/>
      <c r="D894" s="4"/>
      <c r="E894" s="4"/>
      <c r="F894" s="4"/>
      <c r="G894" s="4"/>
      <c r="H894" s="4"/>
      <c r="I894" s="4"/>
      <c r="J894" s="4"/>
      <c r="K894" s="9" t="s">
        <v>2</v>
      </c>
      <c r="L894" s="9"/>
      <c r="M894" s="9"/>
    </row>
    <row r="895" ht="26.05" customHeight="1" spans="1:13">
      <c r="A895" s="5" t="s">
        <v>492</v>
      </c>
      <c r="B895" s="6" t="s">
        <v>1036</v>
      </c>
      <c r="C895" s="6"/>
      <c r="D895" s="6"/>
      <c r="E895" s="6"/>
      <c r="F895" s="6"/>
      <c r="G895" s="5" t="s">
        <v>494</v>
      </c>
      <c r="H895" s="5"/>
      <c r="I895" s="5" t="s">
        <v>495</v>
      </c>
      <c r="J895" s="5"/>
      <c r="K895" s="5"/>
      <c r="L895" s="5"/>
      <c r="M895" s="5"/>
    </row>
    <row r="896" ht="26.05" customHeight="1" spans="1:13">
      <c r="A896" s="5" t="s">
        <v>496</v>
      </c>
      <c r="B896" s="5">
        <v>10</v>
      </c>
      <c r="C896" s="5"/>
      <c r="D896" s="5"/>
      <c r="E896" s="5"/>
      <c r="F896" s="5"/>
      <c r="G896" s="5" t="s">
        <v>497</v>
      </c>
      <c r="H896" s="5"/>
      <c r="I896" s="5" t="s">
        <v>551</v>
      </c>
      <c r="J896" s="5"/>
      <c r="K896" s="5"/>
      <c r="L896" s="5"/>
      <c r="M896" s="5"/>
    </row>
    <row r="897" ht="26.05" customHeight="1" spans="1:13">
      <c r="A897" s="5" t="s">
        <v>498</v>
      </c>
      <c r="B897" s="7">
        <v>10</v>
      </c>
      <c r="C897" s="7"/>
      <c r="D897" s="7"/>
      <c r="E897" s="7"/>
      <c r="F897" s="7"/>
      <c r="G897" s="5" t="s">
        <v>499</v>
      </c>
      <c r="H897" s="5"/>
      <c r="I897" s="7">
        <v>10</v>
      </c>
      <c r="J897" s="7"/>
      <c r="K897" s="7"/>
      <c r="L897" s="7"/>
      <c r="M897" s="7"/>
    </row>
    <row r="898" ht="26.05" customHeight="1" spans="1:13">
      <c r="A898" s="5"/>
      <c r="B898" s="7"/>
      <c r="C898" s="7"/>
      <c r="D898" s="7"/>
      <c r="E898" s="7"/>
      <c r="F898" s="7"/>
      <c r="G898" s="5" t="s">
        <v>500</v>
      </c>
      <c r="H898" s="5"/>
      <c r="I898" s="7"/>
      <c r="J898" s="7"/>
      <c r="K898" s="7"/>
      <c r="L898" s="7"/>
      <c r="M898" s="7"/>
    </row>
    <row r="899" ht="81.45" customHeight="1" spans="1:13">
      <c r="A899" s="5" t="s">
        <v>501</v>
      </c>
      <c r="B899" s="8" t="s">
        <v>1037</v>
      </c>
      <c r="C899" s="8"/>
      <c r="D899" s="8"/>
      <c r="E899" s="8"/>
      <c r="F899" s="8"/>
      <c r="G899" s="8"/>
      <c r="H899" s="8"/>
      <c r="I899" s="8"/>
      <c r="J899" s="8"/>
      <c r="K899" s="8"/>
      <c r="L899" s="8"/>
      <c r="M899" s="8"/>
    </row>
    <row r="900" ht="81.45" customHeight="1" spans="1:13">
      <c r="A900" s="5" t="s">
        <v>503</v>
      </c>
      <c r="B900" s="8" t="s">
        <v>713</v>
      </c>
      <c r="C900" s="8"/>
      <c r="D900" s="8"/>
      <c r="E900" s="8"/>
      <c r="F900" s="8"/>
      <c r="G900" s="8"/>
      <c r="H900" s="8"/>
      <c r="I900" s="8"/>
      <c r="J900" s="8"/>
      <c r="K900" s="8"/>
      <c r="L900" s="8"/>
      <c r="M900" s="8"/>
    </row>
    <row r="901" ht="81.45" customHeight="1" spans="1:13">
      <c r="A901" s="5" t="s">
        <v>504</v>
      </c>
      <c r="B901" s="8" t="s">
        <v>1017</v>
      </c>
      <c r="C901" s="8"/>
      <c r="D901" s="8"/>
      <c r="E901" s="8"/>
      <c r="F901" s="8"/>
      <c r="G901" s="8"/>
      <c r="H901" s="8"/>
      <c r="I901" s="8"/>
      <c r="J901" s="8"/>
      <c r="K901" s="8"/>
      <c r="L901" s="8"/>
      <c r="M901" s="8"/>
    </row>
    <row r="902" ht="26.05" customHeight="1" spans="1:13">
      <c r="A902" s="5" t="s">
        <v>455</v>
      </c>
      <c r="B902" s="5" t="s">
        <v>456</v>
      </c>
      <c r="C902" s="5" t="s">
        <v>457</v>
      </c>
      <c r="D902" s="5" t="s">
        <v>506</v>
      </c>
      <c r="E902" s="5"/>
      <c r="F902" s="5" t="s">
        <v>459</v>
      </c>
      <c r="G902" s="5"/>
      <c r="H902" s="5" t="s">
        <v>460</v>
      </c>
      <c r="I902" s="5"/>
      <c r="J902" s="5" t="s">
        <v>461</v>
      </c>
      <c r="K902" s="5"/>
      <c r="L902" s="5" t="s">
        <v>462</v>
      </c>
      <c r="M902" s="5" t="s">
        <v>463</v>
      </c>
    </row>
    <row r="903" ht="25" customHeight="1" spans="1:13">
      <c r="A903" s="5"/>
      <c r="B903" s="8" t="s">
        <v>476</v>
      </c>
      <c r="C903" s="8" t="s">
        <v>529</v>
      </c>
      <c r="D903" s="8" t="s">
        <v>1038</v>
      </c>
      <c r="E903" s="8"/>
      <c r="F903" s="5" t="s">
        <v>467</v>
      </c>
      <c r="G903" s="5"/>
      <c r="H903" s="5"/>
      <c r="I903" s="5"/>
      <c r="J903" s="5" t="s">
        <v>761</v>
      </c>
      <c r="K903" s="5"/>
      <c r="L903" s="5" t="s">
        <v>1027</v>
      </c>
      <c r="M903" s="5" t="s">
        <v>471</v>
      </c>
    </row>
    <row r="904" ht="19.55" customHeight="1" spans="1:13">
      <c r="A904" s="5"/>
      <c r="B904" s="8" t="s">
        <v>464</v>
      </c>
      <c r="C904" s="8" t="s">
        <v>474</v>
      </c>
      <c r="D904" s="8" t="s">
        <v>1039</v>
      </c>
      <c r="E904" s="8"/>
      <c r="F904" s="5" t="s">
        <v>566</v>
      </c>
      <c r="G904" s="5"/>
      <c r="H904" s="5" t="s">
        <v>1040</v>
      </c>
      <c r="I904" s="5"/>
      <c r="J904" s="5" t="s">
        <v>480</v>
      </c>
      <c r="K904" s="5"/>
      <c r="L904" s="5" t="s">
        <v>827</v>
      </c>
      <c r="M904" s="5" t="s">
        <v>471</v>
      </c>
    </row>
    <row r="905" ht="19.55" customHeight="1" spans="1:13">
      <c r="A905" s="5"/>
      <c r="B905" s="8" t="s">
        <v>464</v>
      </c>
      <c r="C905" s="8" t="s">
        <v>465</v>
      </c>
      <c r="D905" s="8" t="s">
        <v>546</v>
      </c>
      <c r="E905" s="8"/>
      <c r="F905" s="5" t="s">
        <v>467</v>
      </c>
      <c r="G905" s="5"/>
      <c r="H905" s="5" t="s">
        <v>556</v>
      </c>
      <c r="I905" s="5"/>
      <c r="J905" s="5" t="s">
        <v>469</v>
      </c>
      <c r="K905" s="5"/>
      <c r="L905" s="5" t="s">
        <v>1022</v>
      </c>
      <c r="M905" s="5" t="s">
        <v>471</v>
      </c>
    </row>
    <row r="906" ht="19.55" customHeight="1" spans="1:13">
      <c r="A906" s="5"/>
      <c r="B906" s="8" t="s">
        <v>513</v>
      </c>
      <c r="C906" s="8" t="s">
        <v>513</v>
      </c>
      <c r="D906" s="8" t="s">
        <v>585</v>
      </c>
      <c r="E906" s="8"/>
      <c r="F906" s="5" t="s">
        <v>479</v>
      </c>
      <c r="G906" s="5"/>
      <c r="H906" s="5" t="s">
        <v>468</v>
      </c>
      <c r="I906" s="5"/>
      <c r="J906" s="5" t="s">
        <v>480</v>
      </c>
      <c r="K906" s="5"/>
      <c r="L906" s="5" t="s">
        <v>586</v>
      </c>
      <c r="M906" s="5" t="s">
        <v>487</v>
      </c>
    </row>
    <row r="907" ht="37.95" customHeight="1" spans="1:13">
      <c r="A907" s="5"/>
      <c r="B907" s="8" t="s">
        <v>464</v>
      </c>
      <c r="C907" s="8" t="s">
        <v>472</v>
      </c>
      <c r="D907" s="8" t="s">
        <v>1041</v>
      </c>
      <c r="E907" s="8"/>
      <c r="F907" s="5" t="s">
        <v>479</v>
      </c>
      <c r="G907" s="5"/>
      <c r="H907" s="5" t="s">
        <v>468</v>
      </c>
      <c r="I907" s="5"/>
      <c r="J907" s="5" t="s">
        <v>480</v>
      </c>
      <c r="K907" s="5"/>
      <c r="L907" s="5" t="s">
        <v>533</v>
      </c>
      <c r="M907" s="5" t="s">
        <v>487</v>
      </c>
    </row>
    <row r="908" ht="48.3" customHeight="1" spans="1:13">
      <c r="A908" s="2" t="s">
        <v>489</v>
      </c>
      <c r="B908" s="2"/>
      <c r="C908" s="2"/>
      <c r="D908" s="2"/>
      <c r="E908" s="2"/>
      <c r="F908" s="2"/>
      <c r="G908" s="2"/>
      <c r="H908" s="2"/>
      <c r="I908" s="2"/>
      <c r="J908" s="2"/>
      <c r="K908" s="2"/>
      <c r="L908" s="2"/>
      <c r="M908" s="2"/>
    </row>
    <row r="909" ht="25.85" customHeight="1" spans="1:13">
      <c r="A909" s="3" t="s">
        <v>490</v>
      </c>
      <c r="B909" s="4" t="s">
        <v>1042</v>
      </c>
      <c r="C909" s="4"/>
      <c r="D909" s="4"/>
      <c r="E909" s="4"/>
      <c r="F909" s="4"/>
      <c r="G909" s="4"/>
      <c r="H909" s="4"/>
      <c r="I909" s="4"/>
      <c r="J909" s="4"/>
      <c r="K909" s="9" t="s">
        <v>2</v>
      </c>
      <c r="L909" s="9"/>
      <c r="M909" s="9"/>
    </row>
    <row r="910" ht="26.05" customHeight="1" spans="1:13">
      <c r="A910" s="5" t="s">
        <v>492</v>
      </c>
      <c r="B910" s="6" t="s">
        <v>1043</v>
      </c>
      <c r="C910" s="6"/>
      <c r="D910" s="6"/>
      <c r="E910" s="6"/>
      <c r="F910" s="6"/>
      <c r="G910" s="5" t="s">
        <v>494</v>
      </c>
      <c r="H910" s="5"/>
      <c r="I910" s="5" t="s">
        <v>495</v>
      </c>
      <c r="J910" s="5"/>
      <c r="K910" s="5"/>
      <c r="L910" s="5"/>
      <c r="M910" s="5"/>
    </row>
    <row r="911" ht="26.05" customHeight="1" spans="1:13">
      <c r="A911" s="5" t="s">
        <v>496</v>
      </c>
      <c r="B911" s="5">
        <v>10</v>
      </c>
      <c r="C911" s="5"/>
      <c r="D911" s="5"/>
      <c r="E911" s="5"/>
      <c r="F911" s="5"/>
      <c r="G911" s="5" t="s">
        <v>497</v>
      </c>
      <c r="H911" s="5"/>
      <c r="I911" s="5" t="s">
        <v>551</v>
      </c>
      <c r="J911" s="5"/>
      <c r="K911" s="5"/>
      <c r="L911" s="5"/>
      <c r="M911" s="5"/>
    </row>
    <row r="912" ht="26.05" customHeight="1" spans="1:13">
      <c r="A912" s="5" t="s">
        <v>498</v>
      </c>
      <c r="B912" s="7">
        <v>48</v>
      </c>
      <c r="C912" s="7"/>
      <c r="D912" s="7"/>
      <c r="E912" s="7"/>
      <c r="F912" s="7"/>
      <c r="G912" s="5" t="s">
        <v>499</v>
      </c>
      <c r="H912" s="5"/>
      <c r="I912" s="7">
        <v>48</v>
      </c>
      <c r="J912" s="7"/>
      <c r="K912" s="7"/>
      <c r="L912" s="7"/>
      <c r="M912" s="7"/>
    </row>
    <row r="913" ht="26.05" customHeight="1" spans="1:13">
      <c r="A913" s="5"/>
      <c r="B913" s="7"/>
      <c r="C913" s="7"/>
      <c r="D913" s="7"/>
      <c r="E913" s="7"/>
      <c r="F913" s="7"/>
      <c r="G913" s="5" t="s">
        <v>500</v>
      </c>
      <c r="H913" s="5"/>
      <c r="I913" s="7"/>
      <c r="J913" s="7"/>
      <c r="K913" s="7"/>
      <c r="L913" s="7"/>
      <c r="M913" s="7"/>
    </row>
    <row r="914" ht="113.85" customHeight="1" spans="1:13">
      <c r="A914" s="5" t="s">
        <v>501</v>
      </c>
      <c r="B914" s="8" t="s">
        <v>1044</v>
      </c>
      <c r="C914" s="8"/>
      <c r="D914" s="8"/>
      <c r="E914" s="8"/>
      <c r="F914" s="8"/>
      <c r="G914" s="8"/>
      <c r="H914" s="8"/>
      <c r="I914" s="8"/>
      <c r="J914" s="8"/>
      <c r="K914" s="8"/>
      <c r="L914" s="8"/>
      <c r="M914" s="8"/>
    </row>
    <row r="915" ht="81.45" customHeight="1" spans="1:13">
      <c r="A915" s="5" t="s">
        <v>503</v>
      </c>
      <c r="B915" s="8" t="s">
        <v>623</v>
      </c>
      <c r="C915" s="8"/>
      <c r="D915" s="8"/>
      <c r="E915" s="8"/>
      <c r="F915" s="8"/>
      <c r="G915" s="8"/>
      <c r="H915" s="8"/>
      <c r="I915" s="8"/>
      <c r="J915" s="8"/>
      <c r="K915" s="8"/>
      <c r="L915" s="8"/>
      <c r="M915" s="8"/>
    </row>
    <row r="916" ht="81.45" customHeight="1" spans="1:13">
      <c r="A916" s="5" t="s">
        <v>504</v>
      </c>
      <c r="B916" s="8" t="s">
        <v>1045</v>
      </c>
      <c r="C916" s="8"/>
      <c r="D916" s="8"/>
      <c r="E916" s="8"/>
      <c r="F916" s="8"/>
      <c r="G916" s="8"/>
      <c r="H916" s="8"/>
      <c r="I916" s="8"/>
      <c r="J916" s="8"/>
      <c r="K916" s="8"/>
      <c r="L916" s="8"/>
      <c r="M916" s="8"/>
    </row>
    <row r="917" ht="26.05" customHeight="1" spans="1:13">
      <c r="A917" s="5" t="s">
        <v>455</v>
      </c>
      <c r="B917" s="5" t="s">
        <v>456</v>
      </c>
      <c r="C917" s="5" t="s">
        <v>457</v>
      </c>
      <c r="D917" s="5" t="s">
        <v>506</v>
      </c>
      <c r="E917" s="5"/>
      <c r="F917" s="5" t="s">
        <v>459</v>
      </c>
      <c r="G917" s="5"/>
      <c r="H917" s="5" t="s">
        <v>460</v>
      </c>
      <c r="I917" s="5"/>
      <c r="J917" s="5" t="s">
        <v>461</v>
      </c>
      <c r="K917" s="5"/>
      <c r="L917" s="5" t="s">
        <v>462</v>
      </c>
      <c r="M917" s="5" t="s">
        <v>463</v>
      </c>
    </row>
    <row r="918" ht="19.55" customHeight="1" spans="1:13">
      <c r="A918" s="5"/>
      <c r="B918" s="8" t="s">
        <v>464</v>
      </c>
      <c r="C918" s="8" t="s">
        <v>472</v>
      </c>
      <c r="D918" s="8" t="s">
        <v>1046</v>
      </c>
      <c r="E918" s="8"/>
      <c r="F918" s="5" t="s">
        <v>652</v>
      </c>
      <c r="G918" s="5"/>
      <c r="H918" s="5" t="s">
        <v>468</v>
      </c>
      <c r="I918" s="5"/>
      <c r="J918" s="5" t="s">
        <v>548</v>
      </c>
      <c r="K918" s="5"/>
      <c r="L918" s="5" t="s">
        <v>1047</v>
      </c>
      <c r="M918" s="5" t="s">
        <v>487</v>
      </c>
    </row>
    <row r="919" ht="25" customHeight="1" spans="1:13">
      <c r="A919" s="5"/>
      <c r="B919" s="8" t="s">
        <v>464</v>
      </c>
      <c r="C919" s="8" t="s">
        <v>472</v>
      </c>
      <c r="D919" s="8" t="s">
        <v>1048</v>
      </c>
      <c r="E919" s="8"/>
      <c r="F919" s="5" t="s">
        <v>652</v>
      </c>
      <c r="G919" s="5"/>
      <c r="H919" s="5" t="s">
        <v>468</v>
      </c>
      <c r="I919" s="5"/>
      <c r="J919" s="5" t="s">
        <v>469</v>
      </c>
      <c r="K919" s="5"/>
      <c r="L919" s="5" t="s">
        <v>470</v>
      </c>
      <c r="M919" s="5" t="s">
        <v>487</v>
      </c>
    </row>
    <row r="920" ht="19.55" customHeight="1" spans="1:13">
      <c r="A920" s="5"/>
      <c r="B920" s="8" t="s">
        <v>464</v>
      </c>
      <c r="C920" s="8" t="s">
        <v>474</v>
      </c>
      <c r="D920" s="8" t="s">
        <v>1049</v>
      </c>
      <c r="E920" s="8"/>
      <c r="F920" s="5" t="s">
        <v>652</v>
      </c>
      <c r="G920" s="5"/>
      <c r="H920" s="5" t="s">
        <v>576</v>
      </c>
      <c r="I920" s="5"/>
      <c r="J920" s="5" t="s">
        <v>480</v>
      </c>
      <c r="K920" s="5"/>
      <c r="L920" s="5" t="s">
        <v>996</v>
      </c>
      <c r="M920" s="5" t="s">
        <v>471</v>
      </c>
    </row>
    <row r="921" ht="19.55" customHeight="1" spans="1:13">
      <c r="A921" s="5"/>
      <c r="B921" s="8" t="s">
        <v>464</v>
      </c>
      <c r="C921" s="8" t="s">
        <v>474</v>
      </c>
      <c r="D921" s="8" t="s">
        <v>1050</v>
      </c>
      <c r="E921" s="8"/>
      <c r="F921" s="5" t="s">
        <v>652</v>
      </c>
      <c r="G921" s="5"/>
      <c r="H921" s="5" t="s">
        <v>576</v>
      </c>
      <c r="I921" s="5"/>
      <c r="J921" s="5" t="s">
        <v>480</v>
      </c>
      <c r="K921" s="5"/>
      <c r="L921" s="5" t="s">
        <v>879</v>
      </c>
      <c r="M921" s="5" t="s">
        <v>471</v>
      </c>
    </row>
    <row r="922" ht="25" customHeight="1" spans="1:13">
      <c r="A922" s="5"/>
      <c r="B922" s="8" t="s">
        <v>476</v>
      </c>
      <c r="C922" s="8" t="s">
        <v>529</v>
      </c>
      <c r="D922" s="8" t="s">
        <v>1051</v>
      </c>
      <c r="E922" s="8"/>
      <c r="F922" s="5" t="s">
        <v>566</v>
      </c>
      <c r="G922" s="5"/>
      <c r="H922" s="5" t="s">
        <v>612</v>
      </c>
      <c r="I922" s="5"/>
      <c r="J922" s="5" t="s">
        <v>469</v>
      </c>
      <c r="K922" s="5"/>
      <c r="L922" s="5" t="s">
        <v>1047</v>
      </c>
      <c r="M922" s="5" t="s">
        <v>471</v>
      </c>
    </row>
    <row r="923" ht="48.3" customHeight="1" spans="1:13">
      <c r="A923" s="2" t="s">
        <v>489</v>
      </c>
      <c r="B923" s="2"/>
      <c r="C923" s="2"/>
      <c r="D923" s="2"/>
      <c r="E923" s="2"/>
      <c r="F923" s="2"/>
      <c r="G923" s="2"/>
      <c r="H923" s="2"/>
      <c r="I923" s="2"/>
      <c r="J923" s="2"/>
      <c r="K923" s="2"/>
      <c r="L923" s="2"/>
      <c r="M923" s="2"/>
    </row>
    <row r="924" ht="25.85" customHeight="1" spans="1:13">
      <c r="A924" s="3" t="s">
        <v>490</v>
      </c>
      <c r="B924" s="4" t="s">
        <v>1042</v>
      </c>
      <c r="C924" s="4"/>
      <c r="D924" s="4"/>
      <c r="E924" s="4"/>
      <c r="F924" s="4"/>
      <c r="G924" s="4"/>
      <c r="H924" s="4"/>
      <c r="I924" s="4"/>
      <c r="J924" s="4"/>
      <c r="K924" s="9" t="s">
        <v>2</v>
      </c>
      <c r="L924" s="9"/>
      <c r="M924" s="9"/>
    </row>
    <row r="925" ht="26.05" customHeight="1" spans="1:13">
      <c r="A925" s="5" t="s">
        <v>492</v>
      </c>
      <c r="B925" s="6" t="s">
        <v>661</v>
      </c>
      <c r="C925" s="6"/>
      <c r="D925" s="6"/>
      <c r="E925" s="6"/>
      <c r="F925" s="6"/>
      <c r="G925" s="5" t="s">
        <v>494</v>
      </c>
      <c r="H925" s="5"/>
      <c r="I925" s="5" t="s">
        <v>495</v>
      </c>
      <c r="J925" s="5"/>
      <c r="K925" s="5"/>
      <c r="L925" s="5"/>
      <c r="M925" s="5"/>
    </row>
    <row r="926" ht="26.05" customHeight="1" spans="1:13">
      <c r="A926" s="5" t="s">
        <v>496</v>
      </c>
      <c r="B926" s="5">
        <v>10</v>
      </c>
      <c r="C926" s="5"/>
      <c r="D926" s="5"/>
      <c r="E926" s="5"/>
      <c r="F926" s="5"/>
      <c r="G926" s="5" t="s">
        <v>497</v>
      </c>
      <c r="H926" s="5"/>
      <c r="I926" s="5" t="s">
        <v>551</v>
      </c>
      <c r="J926" s="5"/>
      <c r="K926" s="5"/>
      <c r="L926" s="5"/>
      <c r="M926" s="5"/>
    </row>
    <row r="927" ht="26.05" customHeight="1" spans="1:13">
      <c r="A927" s="5" t="s">
        <v>498</v>
      </c>
      <c r="B927" s="7">
        <v>0.88</v>
      </c>
      <c r="C927" s="7"/>
      <c r="D927" s="7"/>
      <c r="E927" s="7"/>
      <c r="F927" s="7"/>
      <c r="G927" s="5" t="s">
        <v>499</v>
      </c>
      <c r="H927" s="5"/>
      <c r="I927" s="7">
        <v>0.88</v>
      </c>
      <c r="J927" s="7"/>
      <c r="K927" s="7"/>
      <c r="L927" s="7"/>
      <c r="M927" s="7"/>
    </row>
    <row r="928" ht="26.05" customHeight="1" spans="1:13">
      <c r="A928" s="5"/>
      <c r="B928" s="7"/>
      <c r="C928" s="7"/>
      <c r="D928" s="7"/>
      <c r="E928" s="7"/>
      <c r="F928" s="7"/>
      <c r="G928" s="5" t="s">
        <v>500</v>
      </c>
      <c r="H928" s="5"/>
      <c r="I928" s="7"/>
      <c r="J928" s="7"/>
      <c r="K928" s="7"/>
      <c r="L928" s="7"/>
      <c r="M928" s="7"/>
    </row>
    <row r="929" ht="81.45" customHeight="1" spans="1:13">
      <c r="A929" s="5" t="s">
        <v>501</v>
      </c>
      <c r="B929" s="8" t="s">
        <v>1052</v>
      </c>
      <c r="C929" s="8"/>
      <c r="D929" s="8"/>
      <c r="E929" s="8"/>
      <c r="F929" s="8"/>
      <c r="G929" s="8"/>
      <c r="H929" s="8"/>
      <c r="I929" s="8"/>
      <c r="J929" s="8"/>
      <c r="K929" s="8"/>
      <c r="L929" s="8"/>
      <c r="M929" s="8"/>
    </row>
    <row r="930" ht="81.45" customHeight="1" spans="1:13">
      <c r="A930" s="5" t="s">
        <v>503</v>
      </c>
      <c r="B930" s="8" t="s">
        <v>663</v>
      </c>
      <c r="C930" s="8"/>
      <c r="D930" s="8"/>
      <c r="E930" s="8"/>
      <c r="F930" s="8"/>
      <c r="G930" s="8"/>
      <c r="H930" s="8"/>
      <c r="I930" s="8"/>
      <c r="J930" s="8"/>
      <c r="K930" s="8"/>
      <c r="L930" s="8"/>
      <c r="M930" s="8"/>
    </row>
    <row r="931" ht="81.45" customHeight="1" spans="1:13">
      <c r="A931" s="5" t="s">
        <v>504</v>
      </c>
      <c r="B931" s="8" t="s">
        <v>1053</v>
      </c>
      <c r="C931" s="8"/>
      <c r="D931" s="8"/>
      <c r="E931" s="8"/>
      <c r="F931" s="8"/>
      <c r="G931" s="8"/>
      <c r="H931" s="8"/>
      <c r="I931" s="8"/>
      <c r="J931" s="8"/>
      <c r="K931" s="8"/>
      <c r="L931" s="8"/>
      <c r="M931" s="8"/>
    </row>
    <row r="932" ht="26.05" customHeight="1" spans="1:13">
      <c r="A932" s="5" t="s">
        <v>455</v>
      </c>
      <c r="B932" s="5" t="s">
        <v>456</v>
      </c>
      <c r="C932" s="5" t="s">
        <v>457</v>
      </c>
      <c r="D932" s="5" t="s">
        <v>506</v>
      </c>
      <c r="E932" s="5"/>
      <c r="F932" s="5" t="s">
        <v>459</v>
      </c>
      <c r="G932" s="5"/>
      <c r="H932" s="5" t="s">
        <v>460</v>
      </c>
      <c r="I932" s="5"/>
      <c r="J932" s="5" t="s">
        <v>461</v>
      </c>
      <c r="K932" s="5"/>
      <c r="L932" s="5" t="s">
        <v>462</v>
      </c>
      <c r="M932" s="5" t="s">
        <v>463</v>
      </c>
    </row>
    <row r="933" ht="19.55" customHeight="1" spans="1:13">
      <c r="A933" s="5"/>
      <c r="B933" s="8" t="s">
        <v>464</v>
      </c>
      <c r="C933" s="8" t="s">
        <v>465</v>
      </c>
      <c r="D933" s="8" t="s">
        <v>1054</v>
      </c>
      <c r="E933" s="8"/>
      <c r="F933" s="5" t="s">
        <v>467</v>
      </c>
      <c r="G933" s="5"/>
      <c r="H933" s="5" t="s">
        <v>468</v>
      </c>
      <c r="I933" s="5"/>
      <c r="J933" s="5" t="s">
        <v>469</v>
      </c>
      <c r="K933" s="5"/>
      <c r="L933" s="5" t="s">
        <v>470</v>
      </c>
      <c r="M933" s="5" t="s">
        <v>487</v>
      </c>
    </row>
    <row r="934" ht="19.55" customHeight="1" spans="1:13">
      <c r="A934" s="5"/>
      <c r="B934" s="8" t="s">
        <v>513</v>
      </c>
      <c r="C934" s="8" t="s">
        <v>513</v>
      </c>
      <c r="D934" s="8" t="s">
        <v>758</v>
      </c>
      <c r="E934" s="8"/>
      <c r="F934" s="5" t="s">
        <v>479</v>
      </c>
      <c r="G934" s="5"/>
      <c r="H934" s="5" t="s">
        <v>468</v>
      </c>
      <c r="I934" s="5"/>
      <c r="J934" s="5" t="s">
        <v>480</v>
      </c>
      <c r="K934" s="5"/>
      <c r="L934" s="5" t="s">
        <v>483</v>
      </c>
      <c r="M934" s="5" t="s">
        <v>487</v>
      </c>
    </row>
    <row r="935" ht="25" customHeight="1" spans="1:13">
      <c r="A935" s="5"/>
      <c r="B935" s="8" t="s">
        <v>476</v>
      </c>
      <c r="C935" s="8" t="s">
        <v>554</v>
      </c>
      <c r="D935" s="8" t="s">
        <v>1055</v>
      </c>
      <c r="E935" s="8"/>
      <c r="F935" s="5" t="s">
        <v>467</v>
      </c>
      <c r="G935" s="5"/>
      <c r="H935" s="5" t="s">
        <v>468</v>
      </c>
      <c r="I935" s="5"/>
      <c r="J935" s="5" t="s">
        <v>469</v>
      </c>
      <c r="K935" s="5"/>
      <c r="L935" s="5" t="s">
        <v>470</v>
      </c>
      <c r="M935" s="5" t="s">
        <v>471</v>
      </c>
    </row>
    <row r="936" ht="19.55" customHeight="1" spans="1:13">
      <c r="A936" s="5"/>
      <c r="B936" s="8" t="s">
        <v>464</v>
      </c>
      <c r="C936" s="8" t="s">
        <v>472</v>
      </c>
      <c r="D936" s="8" t="s">
        <v>1056</v>
      </c>
      <c r="E936" s="8"/>
      <c r="F936" s="5" t="s">
        <v>467</v>
      </c>
      <c r="G936" s="5"/>
      <c r="H936" s="5" t="s">
        <v>468</v>
      </c>
      <c r="I936" s="5"/>
      <c r="J936" s="5" t="s">
        <v>469</v>
      </c>
      <c r="K936" s="5"/>
      <c r="L936" s="5" t="s">
        <v>470</v>
      </c>
      <c r="M936" s="5" t="s">
        <v>471</v>
      </c>
    </row>
    <row r="937" ht="19.55" customHeight="1" spans="1:13">
      <c r="A937" s="5"/>
      <c r="B937" s="8" t="s">
        <v>464</v>
      </c>
      <c r="C937" s="8" t="s">
        <v>474</v>
      </c>
      <c r="D937" s="8" t="s">
        <v>1057</v>
      </c>
      <c r="E937" s="8"/>
      <c r="F937" s="5" t="s">
        <v>467</v>
      </c>
      <c r="G937" s="5"/>
      <c r="H937" s="5" t="s">
        <v>576</v>
      </c>
      <c r="I937" s="5"/>
      <c r="J937" s="5" t="s">
        <v>469</v>
      </c>
      <c r="K937" s="5"/>
      <c r="L937" s="5" t="s">
        <v>526</v>
      </c>
      <c r="M937" s="5" t="s">
        <v>471</v>
      </c>
    </row>
    <row r="938" ht="48.3" customHeight="1" spans="1:13">
      <c r="A938" s="2" t="s">
        <v>489</v>
      </c>
      <c r="B938" s="2"/>
      <c r="C938" s="2"/>
      <c r="D938" s="2"/>
      <c r="E938" s="2"/>
      <c r="F938" s="2"/>
      <c r="G938" s="2"/>
      <c r="H938" s="2"/>
      <c r="I938" s="2"/>
      <c r="J938" s="2"/>
      <c r="K938" s="2"/>
      <c r="L938" s="2"/>
      <c r="M938" s="2"/>
    </row>
    <row r="939" ht="25.85" customHeight="1" spans="1:13">
      <c r="A939" s="3" t="s">
        <v>490</v>
      </c>
      <c r="B939" s="4" t="s">
        <v>1042</v>
      </c>
      <c r="C939" s="4"/>
      <c r="D939" s="4"/>
      <c r="E939" s="4"/>
      <c r="F939" s="4"/>
      <c r="G939" s="4"/>
      <c r="H939" s="4"/>
      <c r="I939" s="4"/>
      <c r="J939" s="4"/>
      <c r="K939" s="9" t="s">
        <v>2</v>
      </c>
      <c r="L939" s="9"/>
      <c r="M939" s="9"/>
    </row>
    <row r="940" ht="26.05" customHeight="1" spans="1:13">
      <c r="A940" s="5" t="s">
        <v>492</v>
      </c>
      <c r="B940" s="6" t="s">
        <v>1058</v>
      </c>
      <c r="C940" s="6"/>
      <c r="D940" s="6"/>
      <c r="E940" s="6"/>
      <c r="F940" s="6"/>
      <c r="G940" s="5" t="s">
        <v>494</v>
      </c>
      <c r="H940" s="5"/>
      <c r="I940" s="5" t="s">
        <v>495</v>
      </c>
      <c r="J940" s="5"/>
      <c r="K940" s="5"/>
      <c r="L940" s="5"/>
      <c r="M940" s="5"/>
    </row>
    <row r="941" ht="26.05" customHeight="1" spans="1:13">
      <c r="A941" s="5" t="s">
        <v>496</v>
      </c>
      <c r="B941" s="5">
        <v>10</v>
      </c>
      <c r="C941" s="5"/>
      <c r="D941" s="5"/>
      <c r="E941" s="5"/>
      <c r="F941" s="5"/>
      <c r="G941" s="5" t="s">
        <v>497</v>
      </c>
      <c r="H941" s="5"/>
      <c r="I941" s="5" t="s">
        <v>551</v>
      </c>
      <c r="J941" s="5"/>
      <c r="K941" s="5"/>
      <c r="L941" s="5"/>
      <c r="M941" s="5"/>
    </row>
    <row r="942" ht="26.05" customHeight="1" spans="1:13">
      <c r="A942" s="5" t="s">
        <v>498</v>
      </c>
      <c r="B942" s="7">
        <v>10</v>
      </c>
      <c r="C942" s="7"/>
      <c r="D942" s="7"/>
      <c r="E942" s="7"/>
      <c r="F942" s="7"/>
      <c r="G942" s="5" t="s">
        <v>499</v>
      </c>
      <c r="H942" s="5"/>
      <c r="I942" s="7"/>
      <c r="J942" s="7"/>
      <c r="K942" s="7"/>
      <c r="L942" s="7"/>
      <c r="M942" s="7"/>
    </row>
    <row r="943" ht="26.05" customHeight="1" spans="1:13">
      <c r="A943" s="5"/>
      <c r="B943" s="7"/>
      <c r="C943" s="7"/>
      <c r="D943" s="7"/>
      <c r="E943" s="7"/>
      <c r="F943" s="7"/>
      <c r="G943" s="5" t="s">
        <v>500</v>
      </c>
      <c r="H943" s="5"/>
      <c r="I943" s="7">
        <v>10</v>
      </c>
      <c r="J943" s="7"/>
      <c r="K943" s="7"/>
      <c r="L943" s="7"/>
      <c r="M943" s="7"/>
    </row>
    <row r="944" ht="81.45" customHeight="1" spans="1:13">
      <c r="A944" s="5" t="s">
        <v>501</v>
      </c>
      <c r="B944" s="8" t="s">
        <v>1059</v>
      </c>
      <c r="C944" s="8"/>
      <c r="D944" s="8"/>
      <c r="E944" s="8"/>
      <c r="F944" s="8"/>
      <c r="G944" s="8"/>
      <c r="H944" s="8"/>
      <c r="I944" s="8"/>
      <c r="J944" s="8"/>
      <c r="K944" s="8"/>
      <c r="L944" s="8"/>
      <c r="M944" s="8"/>
    </row>
    <row r="945" ht="81.45" customHeight="1" spans="1:13">
      <c r="A945" s="5" t="s">
        <v>503</v>
      </c>
      <c r="B945" s="8" t="s">
        <v>795</v>
      </c>
      <c r="C945" s="8"/>
      <c r="D945" s="8"/>
      <c r="E945" s="8"/>
      <c r="F945" s="8"/>
      <c r="G945" s="8"/>
      <c r="H945" s="8"/>
      <c r="I945" s="8"/>
      <c r="J945" s="8"/>
      <c r="K945" s="8"/>
      <c r="L945" s="8"/>
      <c r="M945" s="8"/>
    </row>
    <row r="946" ht="81.45" customHeight="1" spans="1:13">
      <c r="A946" s="5" t="s">
        <v>504</v>
      </c>
      <c r="B946" s="8" t="s">
        <v>1060</v>
      </c>
      <c r="C946" s="8"/>
      <c r="D946" s="8"/>
      <c r="E946" s="8"/>
      <c r="F946" s="8"/>
      <c r="G946" s="8"/>
      <c r="H946" s="8"/>
      <c r="I946" s="8"/>
      <c r="J946" s="8"/>
      <c r="K946" s="8"/>
      <c r="L946" s="8"/>
      <c r="M946" s="8"/>
    </row>
    <row r="947" ht="26.05" customHeight="1" spans="1:13">
      <c r="A947" s="5" t="s">
        <v>455</v>
      </c>
      <c r="B947" s="5" t="s">
        <v>456</v>
      </c>
      <c r="C947" s="5" t="s">
        <v>457</v>
      </c>
      <c r="D947" s="5" t="s">
        <v>506</v>
      </c>
      <c r="E947" s="5"/>
      <c r="F947" s="5" t="s">
        <v>459</v>
      </c>
      <c r="G947" s="5"/>
      <c r="H947" s="5" t="s">
        <v>460</v>
      </c>
      <c r="I947" s="5"/>
      <c r="J947" s="5" t="s">
        <v>461</v>
      </c>
      <c r="K947" s="5"/>
      <c r="L947" s="5" t="s">
        <v>462</v>
      </c>
      <c r="M947" s="5" t="s">
        <v>463</v>
      </c>
    </row>
    <row r="948" ht="19.55" customHeight="1" spans="1:13">
      <c r="A948" s="5"/>
      <c r="B948" s="8" t="s">
        <v>476</v>
      </c>
      <c r="C948" s="8" t="s">
        <v>477</v>
      </c>
      <c r="D948" s="8" t="s">
        <v>1061</v>
      </c>
      <c r="E948" s="8"/>
      <c r="F948" s="5" t="s">
        <v>467</v>
      </c>
      <c r="G948" s="5"/>
      <c r="H948" s="5" t="s">
        <v>570</v>
      </c>
      <c r="I948" s="5"/>
      <c r="J948" s="5" t="s">
        <v>480</v>
      </c>
      <c r="K948" s="5"/>
      <c r="L948" s="5" t="s">
        <v>479</v>
      </c>
      <c r="M948" s="5" t="s">
        <v>471</v>
      </c>
    </row>
    <row r="949" ht="19.55" customHeight="1" spans="1:13">
      <c r="A949" s="5"/>
      <c r="B949" s="8" t="s">
        <v>464</v>
      </c>
      <c r="C949" s="8" t="s">
        <v>474</v>
      </c>
      <c r="D949" s="8" t="s">
        <v>1062</v>
      </c>
      <c r="E949" s="8"/>
      <c r="F949" s="5" t="s">
        <v>652</v>
      </c>
      <c r="G949" s="5"/>
      <c r="H949" s="5" t="s">
        <v>576</v>
      </c>
      <c r="I949" s="5"/>
      <c r="J949" s="5" t="s">
        <v>480</v>
      </c>
      <c r="K949" s="5"/>
      <c r="L949" s="5" t="s">
        <v>566</v>
      </c>
      <c r="M949" s="5" t="s">
        <v>487</v>
      </c>
    </row>
    <row r="950" ht="19.55" customHeight="1" spans="1:13">
      <c r="A950" s="5"/>
      <c r="B950" s="8" t="s">
        <v>476</v>
      </c>
      <c r="C950" s="8" t="s">
        <v>477</v>
      </c>
      <c r="D950" s="8" t="s">
        <v>1063</v>
      </c>
      <c r="E950" s="8"/>
      <c r="F950" s="5" t="s">
        <v>467</v>
      </c>
      <c r="G950" s="5"/>
      <c r="H950" s="5" t="s">
        <v>468</v>
      </c>
      <c r="I950" s="5"/>
      <c r="J950" s="5" t="s">
        <v>480</v>
      </c>
      <c r="K950" s="5"/>
      <c r="L950" s="5" t="s">
        <v>586</v>
      </c>
      <c r="M950" s="5" t="s">
        <v>471</v>
      </c>
    </row>
    <row r="951" ht="25" customHeight="1" spans="1:13">
      <c r="A951" s="5"/>
      <c r="B951" s="8" t="s">
        <v>464</v>
      </c>
      <c r="C951" s="8" t="s">
        <v>465</v>
      </c>
      <c r="D951" s="8" t="s">
        <v>1064</v>
      </c>
      <c r="E951" s="8"/>
      <c r="F951" s="5" t="s">
        <v>479</v>
      </c>
      <c r="G951" s="5"/>
      <c r="H951" s="5" t="s">
        <v>468</v>
      </c>
      <c r="I951" s="5"/>
      <c r="J951" s="5" t="s">
        <v>469</v>
      </c>
      <c r="K951" s="5"/>
      <c r="L951" s="5" t="s">
        <v>470</v>
      </c>
      <c r="M951" s="5" t="s">
        <v>487</v>
      </c>
    </row>
    <row r="952" ht="19.55" customHeight="1" spans="1:13">
      <c r="A952" s="5"/>
      <c r="B952" s="8" t="s">
        <v>464</v>
      </c>
      <c r="C952" s="8" t="s">
        <v>472</v>
      </c>
      <c r="D952" s="8" t="s">
        <v>1065</v>
      </c>
      <c r="E952" s="8"/>
      <c r="F952" s="5" t="s">
        <v>652</v>
      </c>
      <c r="G952" s="5"/>
      <c r="H952" s="5" t="s">
        <v>468</v>
      </c>
      <c r="I952" s="5"/>
      <c r="J952" s="5" t="s">
        <v>480</v>
      </c>
      <c r="K952" s="5"/>
      <c r="L952" s="5" t="s">
        <v>470</v>
      </c>
      <c r="M952" s="5" t="s">
        <v>471</v>
      </c>
    </row>
    <row r="953" ht="25" customHeight="1" spans="1:13">
      <c r="A953" s="5"/>
      <c r="B953" s="8" t="s">
        <v>513</v>
      </c>
      <c r="C953" s="8" t="s">
        <v>514</v>
      </c>
      <c r="D953" s="8" t="s">
        <v>1066</v>
      </c>
      <c r="E953" s="8"/>
      <c r="F953" s="5" t="s">
        <v>479</v>
      </c>
      <c r="G953" s="5"/>
      <c r="H953" s="5" t="s">
        <v>468</v>
      </c>
      <c r="I953" s="5"/>
      <c r="J953" s="5" t="s">
        <v>480</v>
      </c>
      <c r="K953" s="5"/>
      <c r="L953" s="5" t="s">
        <v>516</v>
      </c>
      <c r="M953" s="5" t="s">
        <v>487</v>
      </c>
    </row>
    <row r="954" ht="48.3" customHeight="1" spans="1:13">
      <c r="A954" s="2" t="s">
        <v>489</v>
      </c>
      <c r="B954" s="2"/>
      <c r="C954" s="2"/>
      <c r="D954" s="2"/>
      <c r="E954" s="2"/>
      <c r="F954" s="2"/>
      <c r="G954" s="2"/>
      <c r="H954" s="2"/>
      <c r="I954" s="2"/>
      <c r="J954" s="2"/>
      <c r="K954" s="2"/>
      <c r="L954" s="2"/>
      <c r="M954" s="2"/>
    </row>
    <row r="955" ht="25.85" customHeight="1" spans="1:13">
      <c r="A955" s="3" t="s">
        <v>490</v>
      </c>
      <c r="B955" s="4" t="s">
        <v>1042</v>
      </c>
      <c r="C955" s="4"/>
      <c r="D955" s="4"/>
      <c r="E955" s="4"/>
      <c r="F955" s="4"/>
      <c r="G955" s="4"/>
      <c r="H955" s="4"/>
      <c r="I955" s="4"/>
      <c r="J955" s="4"/>
      <c r="K955" s="9" t="s">
        <v>2</v>
      </c>
      <c r="L955" s="9"/>
      <c r="M955" s="9"/>
    </row>
    <row r="956" ht="26.05" customHeight="1" spans="1:13">
      <c r="A956" s="5" t="s">
        <v>492</v>
      </c>
      <c r="B956" s="6" t="s">
        <v>1067</v>
      </c>
      <c r="C956" s="6"/>
      <c r="D956" s="6"/>
      <c r="E956" s="6"/>
      <c r="F956" s="6"/>
      <c r="G956" s="5" t="s">
        <v>494</v>
      </c>
      <c r="H956" s="5"/>
      <c r="I956" s="5" t="s">
        <v>495</v>
      </c>
      <c r="J956" s="5"/>
      <c r="K956" s="5"/>
      <c r="L956" s="5"/>
      <c r="M956" s="5"/>
    </row>
    <row r="957" ht="26.05" customHeight="1" spans="1:13">
      <c r="A957" s="5" t="s">
        <v>496</v>
      </c>
      <c r="B957" s="5">
        <v>10</v>
      </c>
      <c r="C957" s="5"/>
      <c r="D957" s="5"/>
      <c r="E957" s="5"/>
      <c r="F957" s="5"/>
      <c r="G957" s="5" t="s">
        <v>497</v>
      </c>
      <c r="H957" s="5"/>
      <c r="I957" s="5" t="s">
        <v>551</v>
      </c>
      <c r="J957" s="5"/>
      <c r="K957" s="5"/>
      <c r="L957" s="5"/>
      <c r="M957" s="5"/>
    </row>
    <row r="958" ht="26.05" customHeight="1" spans="1:13">
      <c r="A958" s="5" t="s">
        <v>498</v>
      </c>
      <c r="B958" s="7">
        <v>20</v>
      </c>
      <c r="C958" s="7"/>
      <c r="D958" s="7"/>
      <c r="E958" s="7"/>
      <c r="F958" s="7"/>
      <c r="G958" s="5" t="s">
        <v>499</v>
      </c>
      <c r="H958" s="5"/>
      <c r="I958" s="7"/>
      <c r="J958" s="7"/>
      <c r="K958" s="7"/>
      <c r="L958" s="7"/>
      <c r="M958" s="7"/>
    </row>
    <row r="959" ht="26.05" customHeight="1" spans="1:13">
      <c r="A959" s="5"/>
      <c r="B959" s="7"/>
      <c r="C959" s="7"/>
      <c r="D959" s="7"/>
      <c r="E959" s="7"/>
      <c r="F959" s="7"/>
      <c r="G959" s="5" t="s">
        <v>500</v>
      </c>
      <c r="H959" s="5"/>
      <c r="I959" s="7">
        <v>20</v>
      </c>
      <c r="J959" s="7"/>
      <c r="K959" s="7"/>
      <c r="L959" s="7"/>
      <c r="M959" s="7"/>
    </row>
    <row r="960" ht="81.45" customHeight="1" spans="1:13">
      <c r="A960" s="5" t="s">
        <v>501</v>
      </c>
      <c r="B960" s="8" t="s">
        <v>1068</v>
      </c>
      <c r="C960" s="8"/>
      <c r="D960" s="8"/>
      <c r="E960" s="8"/>
      <c r="F960" s="8"/>
      <c r="G960" s="8"/>
      <c r="H960" s="8"/>
      <c r="I960" s="8"/>
      <c r="J960" s="8"/>
      <c r="K960" s="8"/>
      <c r="L960" s="8"/>
      <c r="M960" s="8"/>
    </row>
    <row r="961" ht="81.45" customHeight="1" spans="1:13">
      <c r="A961" s="5" t="s">
        <v>503</v>
      </c>
      <c r="B961" s="8" t="s">
        <v>623</v>
      </c>
      <c r="C961" s="8"/>
      <c r="D961" s="8"/>
      <c r="E961" s="8"/>
      <c r="F961" s="8"/>
      <c r="G961" s="8"/>
      <c r="H961" s="8"/>
      <c r="I961" s="8"/>
      <c r="J961" s="8"/>
      <c r="K961" s="8"/>
      <c r="L961" s="8"/>
      <c r="M961" s="8"/>
    </row>
    <row r="962" ht="81.45" customHeight="1" spans="1:13">
      <c r="A962" s="5" t="s">
        <v>504</v>
      </c>
      <c r="B962" s="8" t="s">
        <v>1069</v>
      </c>
      <c r="C962" s="8"/>
      <c r="D962" s="8"/>
      <c r="E962" s="8"/>
      <c r="F962" s="8"/>
      <c r="G962" s="8"/>
      <c r="H962" s="8"/>
      <c r="I962" s="8"/>
      <c r="J962" s="8"/>
      <c r="K962" s="8"/>
      <c r="L962" s="8"/>
      <c r="M962" s="8"/>
    </row>
    <row r="963" ht="26.05" customHeight="1" spans="1:13">
      <c r="A963" s="5" t="s">
        <v>455</v>
      </c>
      <c r="B963" s="5" t="s">
        <v>456</v>
      </c>
      <c r="C963" s="5" t="s">
        <v>457</v>
      </c>
      <c r="D963" s="5" t="s">
        <v>506</v>
      </c>
      <c r="E963" s="5"/>
      <c r="F963" s="5" t="s">
        <v>459</v>
      </c>
      <c r="G963" s="5"/>
      <c r="H963" s="5" t="s">
        <v>460</v>
      </c>
      <c r="I963" s="5"/>
      <c r="J963" s="5" t="s">
        <v>461</v>
      </c>
      <c r="K963" s="5"/>
      <c r="L963" s="5" t="s">
        <v>462</v>
      </c>
      <c r="M963" s="5" t="s">
        <v>463</v>
      </c>
    </row>
    <row r="964" ht="19.55" customHeight="1" spans="1:13">
      <c r="A964" s="5"/>
      <c r="B964" s="8" t="s">
        <v>464</v>
      </c>
      <c r="C964" s="8" t="s">
        <v>474</v>
      </c>
      <c r="D964" s="8" t="s">
        <v>1070</v>
      </c>
      <c r="E964" s="8"/>
      <c r="F964" s="5" t="s">
        <v>479</v>
      </c>
      <c r="G964" s="5"/>
      <c r="H964" s="5" t="s">
        <v>1071</v>
      </c>
      <c r="I964" s="5"/>
      <c r="J964" s="5" t="s">
        <v>480</v>
      </c>
      <c r="K964" s="5"/>
      <c r="L964" s="5" t="s">
        <v>608</v>
      </c>
      <c r="M964" s="5" t="s">
        <v>487</v>
      </c>
    </row>
    <row r="965" ht="19.55" customHeight="1" spans="1:13">
      <c r="A965" s="5"/>
      <c r="B965" s="8" t="s">
        <v>476</v>
      </c>
      <c r="C965" s="8" t="s">
        <v>477</v>
      </c>
      <c r="D965" s="8" t="s">
        <v>1072</v>
      </c>
      <c r="E965" s="8"/>
      <c r="F965" s="5" t="s">
        <v>467</v>
      </c>
      <c r="G965" s="5"/>
      <c r="H965" s="5" t="s">
        <v>570</v>
      </c>
      <c r="I965" s="5"/>
      <c r="J965" s="5" t="s">
        <v>480</v>
      </c>
      <c r="K965" s="5"/>
      <c r="L965" s="5" t="s">
        <v>526</v>
      </c>
      <c r="M965" s="5" t="s">
        <v>471</v>
      </c>
    </row>
    <row r="966" ht="19.55" customHeight="1" spans="1:13">
      <c r="A966" s="5"/>
      <c r="B966" s="8" t="s">
        <v>464</v>
      </c>
      <c r="C966" s="8" t="s">
        <v>472</v>
      </c>
      <c r="D966" s="8" t="s">
        <v>1073</v>
      </c>
      <c r="E966" s="8"/>
      <c r="F966" s="5" t="s">
        <v>467</v>
      </c>
      <c r="G966" s="5"/>
      <c r="H966" s="5" t="s">
        <v>576</v>
      </c>
      <c r="I966" s="5"/>
      <c r="J966" s="5" t="s">
        <v>469</v>
      </c>
      <c r="K966" s="5"/>
      <c r="L966" s="5" t="s">
        <v>1074</v>
      </c>
      <c r="M966" s="5" t="s">
        <v>471</v>
      </c>
    </row>
    <row r="967" ht="19.55" customHeight="1" spans="1:13">
      <c r="A967" s="5"/>
      <c r="B967" s="8" t="s">
        <v>464</v>
      </c>
      <c r="C967" s="8" t="s">
        <v>474</v>
      </c>
      <c r="D967" s="8" t="s">
        <v>1075</v>
      </c>
      <c r="E967" s="8"/>
      <c r="F967" s="5" t="s">
        <v>467</v>
      </c>
      <c r="G967" s="5"/>
      <c r="H967" s="5" t="s">
        <v>576</v>
      </c>
      <c r="I967" s="5"/>
      <c r="J967" s="5" t="s">
        <v>480</v>
      </c>
      <c r="K967" s="5"/>
      <c r="L967" s="5" t="s">
        <v>1076</v>
      </c>
      <c r="M967" s="5" t="s">
        <v>471</v>
      </c>
    </row>
    <row r="968" ht="25" customHeight="1" spans="1:13">
      <c r="A968" s="5"/>
      <c r="B968" s="8" t="s">
        <v>513</v>
      </c>
      <c r="C968" s="8" t="s">
        <v>514</v>
      </c>
      <c r="D968" s="8" t="s">
        <v>758</v>
      </c>
      <c r="E968" s="8"/>
      <c r="F968" s="5" t="s">
        <v>479</v>
      </c>
      <c r="G968" s="5"/>
      <c r="H968" s="5" t="s">
        <v>468</v>
      </c>
      <c r="I968" s="5"/>
      <c r="J968" s="5" t="s">
        <v>480</v>
      </c>
      <c r="K968" s="5"/>
      <c r="L968" s="5" t="s">
        <v>1077</v>
      </c>
      <c r="M968" s="5" t="s">
        <v>487</v>
      </c>
    </row>
    <row r="969" ht="25" customHeight="1" spans="1:13">
      <c r="A969" s="5"/>
      <c r="B969" s="8" t="s">
        <v>476</v>
      </c>
      <c r="C969" s="8" t="s">
        <v>554</v>
      </c>
      <c r="D969" s="8" t="s">
        <v>1078</v>
      </c>
      <c r="E969" s="8"/>
      <c r="F969" s="5" t="s">
        <v>479</v>
      </c>
      <c r="G969" s="5"/>
      <c r="H969" s="5" t="s">
        <v>570</v>
      </c>
      <c r="I969" s="5"/>
      <c r="J969" s="5" t="s">
        <v>480</v>
      </c>
      <c r="K969" s="5"/>
      <c r="L969" s="5" t="s">
        <v>608</v>
      </c>
      <c r="M969" s="5" t="s">
        <v>487</v>
      </c>
    </row>
    <row r="970" ht="48.3" customHeight="1" spans="1:13">
      <c r="A970" s="2" t="s">
        <v>489</v>
      </c>
      <c r="B970" s="2"/>
      <c r="C970" s="2"/>
      <c r="D970" s="2"/>
      <c r="E970" s="2"/>
      <c r="F970" s="2"/>
      <c r="G970" s="2"/>
      <c r="H970" s="2"/>
      <c r="I970" s="2"/>
      <c r="J970" s="2"/>
      <c r="K970" s="2"/>
      <c r="L970" s="2"/>
      <c r="M970" s="2"/>
    </row>
    <row r="971" ht="25.85" customHeight="1" spans="1:13">
      <c r="A971" s="3" t="s">
        <v>490</v>
      </c>
      <c r="B971" s="4" t="s">
        <v>1042</v>
      </c>
      <c r="C971" s="4"/>
      <c r="D971" s="4"/>
      <c r="E971" s="4"/>
      <c r="F971" s="4"/>
      <c r="G971" s="4"/>
      <c r="H971" s="4"/>
      <c r="I971" s="4"/>
      <c r="J971" s="4"/>
      <c r="K971" s="9" t="s">
        <v>2</v>
      </c>
      <c r="L971" s="9"/>
      <c r="M971" s="9"/>
    </row>
    <row r="972" ht="26.05" customHeight="1" spans="1:13">
      <c r="A972" s="5" t="s">
        <v>492</v>
      </c>
      <c r="B972" s="6" t="s">
        <v>1079</v>
      </c>
      <c r="C972" s="6"/>
      <c r="D972" s="6"/>
      <c r="E972" s="6"/>
      <c r="F972" s="6"/>
      <c r="G972" s="5" t="s">
        <v>494</v>
      </c>
      <c r="H972" s="5"/>
      <c r="I972" s="5" t="s">
        <v>495</v>
      </c>
      <c r="J972" s="5"/>
      <c r="K972" s="5"/>
      <c r="L972" s="5"/>
      <c r="M972" s="5"/>
    </row>
    <row r="973" ht="26.05" customHeight="1" spans="1:13">
      <c r="A973" s="5" t="s">
        <v>496</v>
      </c>
      <c r="B973" s="5">
        <v>10</v>
      </c>
      <c r="C973" s="5"/>
      <c r="D973" s="5"/>
      <c r="E973" s="5"/>
      <c r="F973" s="5"/>
      <c r="G973" s="5" t="s">
        <v>497</v>
      </c>
      <c r="H973" s="5"/>
      <c r="I973" s="5" t="s">
        <v>551</v>
      </c>
      <c r="J973" s="5"/>
      <c r="K973" s="5"/>
      <c r="L973" s="5"/>
      <c r="M973" s="5"/>
    </row>
    <row r="974" ht="26.05" customHeight="1" spans="1:13">
      <c r="A974" s="5" t="s">
        <v>498</v>
      </c>
      <c r="B974" s="7">
        <v>192</v>
      </c>
      <c r="C974" s="7"/>
      <c r="D974" s="7"/>
      <c r="E974" s="7"/>
      <c r="F974" s="7"/>
      <c r="G974" s="5" t="s">
        <v>499</v>
      </c>
      <c r="H974" s="5"/>
      <c r="I974" s="7"/>
      <c r="J974" s="7"/>
      <c r="K974" s="7"/>
      <c r="L974" s="7"/>
      <c r="M974" s="7"/>
    </row>
    <row r="975" ht="26.05" customHeight="1" spans="1:13">
      <c r="A975" s="5"/>
      <c r="B975" s="7"/>
      <c r="C975" s="7"/>
      <c r="D975" s="7"/>
      <c r="E975" s="7"/>
      <c r="F975" s="7"/>
      <c r="G975" s="5" t="s">
        <v>500</v>
      </c>
      <c r="H975" s="5"/>
      <c r="I975" s="7">
        <v>192</v>
      </c>
      <c r="J975" s="7"/>
      <c r="K975" s="7"/>
      <c r="L975" s="7"/>
      <c r="M975" s="7"/>
    </row>
    <row r="976" ht="81.45" customHeight="1" spans="1:13">
      <c r="A976" s="5" t="s">
        <v>501</v>
      </c>
      <c r="B976" s="8" t="s">
        <v>1080</v>
      </c>
      <c r="C976" s="8"/>
      <c r="D976" s="8"/>
      <c r="E976" s="8"/>
      <c r="F976" s="8"/>
      <c r="G976" s="8"/>
      <c r="H976" s="8"/>
      <c r="I976" s="8"/>
      <c r="J976" s="8"/>
      <c r="K976" s="8"/>
      <c r="L976" s="8"/>
      <c r="M976" s="8"/>
    </row>
    <row r="977" ht="81.45" customHeight="1" spans="1:13">
      <c r="A977" s="5" t="s">
        <v>503</v>
      </c>
      <c r="B977" s="8" t="s">
        <v>795</v>
      </c>
      <c r="C977" s="8"/>
      <c r="D977" s="8"/>
      <c r="E977" s="8"/>
      <c r="F977" s="8"/>
      <c r="G977" s="8"/>
      <c r="H977" s="8"/>
      <c r="I977" s="8"/>
      <c r="J977" s="8"/>
      <c r="K977" s="8"/>
      <c r="L977" s="8"/>
      <c r="M977" s="8"/>
    </row>
    <row r="978" ht="81.45" customHeight="1" spans="1:13">
      <c r="A978" s="5" t="s">
        <v>504</v>
      </c>
      <c r="B978" s="8" t="s">
        <v>1081</v>
      </c>
      <c r="C978" s="8"/>
      <c r="D978" s="8"/>
      <c r="E978" s="8"/>
      <c r="F978" s="8"/>
      <c r="G978" s="8"/>
      <c r="H978" s="8"/>
      <c r="I978" s="8"/>
      <c r="J978" s="8"/>
      <c r="K978" s="8"/>
      <c r="L978" s="8"/>
      <c r="M978" s="8"/>
    </row>
    <row r="979" ht="26.05" customHeight="1" spans="1:13">
      <c r="A979" s="5" t="s">
        <v>455</v>
      </c>
      <c r="B979" s="5" t="s">
        <v>456</v>
      </c>
      <c r="C979" s="5" t="s">
        <v>457</v>
      </c>
      <c r="D979" s="5" t="s">
        <v>506</v>
      </c>
      <c r="E979" s="5"/>
      <c r="F979" s="5" t="s">
        <v>459</v>
      </c>
      <c r="G979" s="5"/>
      <c r="H979" s="5" t="s">
        <v>460</v>
      </c>
      <c r="I979" s="5"/>
      <c r="J979" s="5" t="s">
        <v>461</v>
      </c>
      <c r="K979" s="5"/>
      <c r="L979" s="5" t="s">
        <v>462</v>
      </c>
      <c r="M979" s="5" t="s">
        <v>463</v>
      </c>
    </row>
    <row r="980" ht="25" customHeight="1" spans="1:13">
      <c r="A980" s="5"/>
      <c r="B980" s="8" t="s">
        <v>464</v>
      </c>
      <c r="C980" s="8" t="s">
        <v>472</v>
      </c>
      <c r="D980" s="8" t="s">
        <v>1082</v>
      </c>
      <c r="E980" s="8"/>
      <c r="F980" s="5" t="s">
        <v>707</v>
      </c>
      <c r="G980" s="5"/>
      <c r="H980" s="5" t="s">
        <v>468</v>
      </c>
      <c r="I980" s="5"/>
      <c r="J980" s="5" t="s">
        <v>469</v>
      </c>
      <c r="K980" s="5"/>
      <c r="L980" s="5" t="s">
        <v>470</v>
      </c>
      <c r="M980" s="5" t="s">
        <v>487</v>
      </c>
    </row>
    <row r="981" ht="19.55" customHeight="1" spans="1:13">
      <c r="A981" s="5"/>
      <c r="B981" s="8" t="s">
        <v>464</v>
      </c>
      <c r="C981" s="8" t="s">
        <v>472</v>
      </c>
      <c r="D981" s="8" t="s">
        <v>1083</v>
      </c>
      <c r="E981" s="8"/>
      <c r="F981" s="5" t="s">
        <v>467</v>
      </c>
      <c r="G981" s="5"/>
      <c r="H981" s="5" t="s">
        <v>468</v>
      </c>
      <c r="I981" s="5"/>
      <c r="J981" s="5" t="s">
        <v>480</v>
      </c>
      <c r="K981" s="5"/>
      <c r="L981" s="5" t="s">
        <v>483</v>
      </c>
      <c r="M981" s="5" t="s">
        <v>471</v>
      </c>
    </row>
    <row r="982" ht="25" customHeight="1" spans="1:13">
      <c r="A982" s="5"/>
      <c r="B982" s="8" t="s">
        <v>464</v>
      </c>
      <c r="C982" s="8" t="s">
        <v>474</v>
      </c>
      <c r="D982" s="8" t="s">
        <v>1084</v>
      </c>
      <c r="E982" s="8"/>
      <c r="F982" s="5" t="s">
        <v>467</v>
      </c>
      <c r="G982" s="5"/>
      <c r="H982" s="5" t="s">
        <v>576</v>
      </c>
      <c r="I982" s="5"/>
      <c r="J982" s="5" t="s">
        <v>480</v>
      </c>
      <c r="K982" s="5"/>
      <c r="L982" s="5" t="s">
        <v>531</v>
      </c>
      <c r="M982" s="5" t="s">
        <v>471</v>
      </c>
    </row>
    <row r="983" ht="25" customHeight="1" spans="1:13">
      <c r="A983" s="5"/>
      <c r="B983" s="8" t="s">
        <v>513</v>
      </c>
      <c r="C983" s="8" t="s">
        <v>514</v>
      </c>
      <c r="D983" s="8" t="s">
        <v>1066</v>
      </c>
      <c r="E983" s="8"/>
      <c r="F983" s="5" t="s">
        <v>479</v>
      </c>
      <c r="G983" s="5"/>
      <c r="H983" s="5" t="s">
        <v>468</v>
      </c>
      <c r="I983" s="5"/>
      <c r="J983" s="5" t="s">
        <v>480</v>
      </c>
      <c r="K983" s="5"/>
      <c r="L983" s="5" t="s">
        <v>516</v>
      </c>
      <c r="M983" s="5" t="s">
        <v>487</v>
      </c>
    </row>
    <row r="984" ht="19.55" customHeight="1" spans="1:13">
      <c r="A984" s="5"/>
      <c r="B984" s="8" t="s">
        <v>476</v>
      </c>
      <c r="C984" s="8" t="s">
        <v>477</v>
      </c>
      <c r="D984" s="8" t="s">
        <v>1085</v>
      </c>
      <c r="E984" s="8"/>
      <c r="F984" s="5" t="s">
        <v>652</v>
      </c>
      <c r="G984" s="5"/>
      <c r="H984" s="5" t="s">
        <v>468</v>
      </c>
      <c r="I984" s="5"/>
      <c r="J984" s="5" t="s">
        <v>480</v>
      </c>
      <c r="K984" s="5"/>
      <c r="L984" s="5" t="s">
        <v>626</v>
      </c>
      <c r="M984" s="5" t="s">
        <v>487</v>
      </c>
    </row>
    <row r="985" ht="19.55" customHeight="1" spans="1:13">
      <c r="A985" s="5"/>
      <c r="B985" s="8" t="s">
        <v>476</v>
      </c>
      <c r="C985" s="8" t="s">
        <v>477</v>
      </c>
      <c r="D985" s="8" t="s">
        <v>1086</v>
      </c>
      <c r="E985" s="8"/>
      <c r="F985" s="5" t="s">
        <v>652</v>
      </c>
      <c r="G985" s="5"/>
      <c r="H985" s="5" t="s">
        <v>468</v>
      </c>
      <c r="I985" s="5"/>
      <c r="J985" s="5" t="s">
        <v>480</v>
      </c>
      <c r="K985" s="5"/>
      <c r="L985" s="5" t="s">
        <v>516</v>
      </c>
      <c r="M985" s="5" t="s">
        <v>471</v>
      </c>
    </row>
    <row r="986" ht="25" customHeight="1" spans="1:13">
      <c r="A986" s="5"/>
      <c r="B986" s="8" t="s">
        <v>464</v>
      </c>
      <c r="C986" s="8" t="s">
        <v>472</v>
      </c>
      <c r="D986" s="8" t="s">
        <v>1087</v>
      </c>
      <c r="E986" s="8"/>
      <c r="F986" s="5" t="s">
        <v>707</v>
      </c>
      <c r="G986" s="5"/>
      <c r="H986" s="5" t="s">
        <v>468</v>
      </c>
      <c r="I986" s="5"/>
      <c r="J986" s="5" t="s">
        <v>469</v>
      </c>
      <c r="K986" s="5"/>
      <c r="L986" s="5" t="s">
        <v>470</v>
      </c>
      <c r="M986" s="5" t="s">
        <v>487</v>
      </c>
    </row>
    <row r="987" ht="48.3" customHeight="1" spans="1:13">
      <c r="A987" s="2" t="s">
        <v>489</v>
      </c>
      <c r="B987" s="2"/>
      <c r="C987" s="2"/>
      <c r="D987" s="2"/>
      <c r="E987" s="2"/>
      <c r="F987" s="2"/>
      <c r="G987" s="2"/>
      <c r="H987" s="2"/>
      <c r="I987" s="2"/>
      <c r="J987" s="2"/>
      <c r="K987" s="2"/>
      <c r="L987" s="2"/>
      <c r="M987" s="2"/>
    </row>
    <row r="988" ht="25.85" customHeight="1" spans="1:13">
      <c r="A988" s="3" t="s">
        <v>490</v>
      </c>
      <c r="B988" s="4" t="s">
        <v>1042</v>
      </c>
      <c r="C988" s="4"/>
      <c r="D988" s="4"/>
      <c r="E988" s="4"/>
      <c r="F988" s="4"/>
      <c r="G988" s="4"/>
      <c r="H988" s="4"/>
      <c r="I988" s="4"/>
      <c r="J988" s="4"/>
      <c r="K988" s="9" t="s">
        <v>2</v>
      </c>
      <c r="L988" s="9"/>
      <c r="M988" s="9"/>
    </row>
    <row r="989" ht="26.05" customHeight="1" spans="1:13">
      <c r="A989" s="5" t="s">
        <v>492</v>
      </c>
      <c r="B989" s="6" t="s">
        <v>1088</v>
      </c>
      <c r="C989" s="6"/>
      <c r="D989" s="6"/>
      <c r="E989" s="6"/>
      <c r="F989" s="6"/>
      <c r="G989" s="5" t="s">
        <v>494</v>
      </c>
      <c r="H989" s="5"/>
      <c r="I989" s="5" t="s">
        <v>495</v>
      </c>
      <c r="J989" s="5"/>
      <c r="K989" s="5"/>
      <c r="L989" s="5"/>
      <c r="M989" s="5"/>
    </row>
    <row r="990" ht="26.05" customHeight="1" spans="1:13">
      <c r="A990" s="5" t="s">
        <v>496</v>
      </c>
      <c r="B990" s="5">
        <v>10</v>
      </c>
      <c r="C990" s="5"/>
      <c r="D990" s="5"/>
      <c r="E990" s="5"/>
      <c r="F990" s="5"/>
      <c r="G990" s="5" t="s">
        <v>497</v>
      </c>
      <c r="H990" s="5"/>
      <c r="I990" s="5" t="s">
        <v>551</v>
      </c>
      <c r="J990" s="5"/>
      <c r="K990" s="5"/>
      <c r="L990" s="5"/>
      <c r="M990" s="5"/>
    </row>
    <row r="991" ht="26.05" customHeight="1" spans="1:13">
      <c r="A991" s="5" t="s">
        <v>498</v>
      </c>
      <c r="B991" s="7">
        <v>89.5</v>
      </c>
      <c r="C991" s="7"/>
      <c r="D991" s="7"/>
      <c r="E991" s="7"/>
      <c r="F991" s="7"/>
      <c r="G991" s="5" t="s">
        <v>499</v>
      </c>
      <c r="H991" s="5"/>
      <c r="I991" s="7"/>
      <c r="J991" s="7"/>
      <c r="K991" s="7"/>
      <c r="L991" s="7"/>
      <c r="M991" s="7"/>
    </row>
    <row r="992" ht="26.05" customHeight="1" spans="1:13">
      <c r="A992" s="5"/>
      <c r="B992" s="7"/>
      <c r="C992" s="7"/>
      <c r="D992" s="7"/>
      <c r="E992" s="7"/>
      <c r="F992" s="7"/>
      <c r="G992" s="5" t="s">
        <v>500</v>
      </c>
      <c r="H992" s="5"/>
      <c r="I992" s="7">
        <v>89.5</v>
      </c>
      <c r="J992" s="7"/>
      <c r="K992" s="7"/>
      <c r="L992" s="7"/>
      <c r="M992" s="7"/>
    </row>
    <row r="993" ht="81.45" customHeight="1" spans="1:13">
      <c r="A993" s="5" t="s">
        <v>501</v>
      </c>
      <c r="B993" s="8" t="s">
        <v>1089</v>
      </c>
      <c r="C993" s="8"/>
      <c r="D993" s="8"/>
      <c r="E993" s="8"/>
      <c r="F993" s="8"/>
      <c r="G993" s="8"/>
      <c r="H993" s="8"/>
      <c r="I993" s="8"/>
      <c r="J993" s="8"/>
      <c r="K993" s="8"/>
      <c r="L993" s="8"/>
      <c r="M993" s="8"/>
    </row>
    <row r="994" ht="81.45" customHeight="1" spans="1:13">
      <c r="A994" s="5" t="s">
        <v>503</v>
      </c>
      <c r="B994" s="8" t="s">
        <v>795</v>
      </c>
      <c r="C994" s="8"/>
      <c r="D994" s="8"/>
      <c r="E994" s="8"/>
      <c r="F994" s="8"/>
      <c r="G994" s="8"/>
      <c r="H994" s="8"/>
      <c r="I994" s="8"/>
      <c r="J994" s="8"/>
      <c r="K994" s="8"/>
      <c r="L994" s="8"/>
      <c r="M994" s="8"/>
    </row>
    <row r="995" ht="81.45" customHeight="1" spans="1:13">
      <c r="A995" s="5" t="s">
        <v>504</v>
      </c>
      <c r="B995" s="8" t="s">
        <v>1090</v>
      </c>
      <c r="C995" s="8"/>
      <c r="D995" s="8"/>
      <c r="E995" s="8"/>
      <c r="F995" s="8"/>
      <c r="G995" s="8"/>
      <c r="H995" s="8"/>
      <c r="I995" s="8"/>
      <c r="J995" s="8"/>
      <c r="K995" s="8"/>
      <c r="L995" s="8"/>
      <c r="M995" s="8"/>
    </row>
    <row r="996" ht="26.05" customHeight="1" spans="1:13">
      <c r="A996" s="5" t="s">
        <v>455</v>
      </c>
      <c r="B996" s="5" t="s">
        <v>456</v>
      </c>
      <c r="C996" s="5" t="s">
        <v>457</v>
      </c>
      <c r="D996" s="5" t="s">
        <v>506</v>
      </c>
      <c r="E996" s="5"/>
      <c r="F996" s="5" t="s">
        <v>459</v>
      </c>
      <c r="G996" s="5"/>
      <c r="H996" s="5" t="s">
        <v>460</v>
      </c>
      <c r="I996" s="5"/>
      <c r="J996" s="5" t="s">
        <v>461</v>
      </c>
      <c r="K996" s="5"/>
      <c r="L996" s="5" t="s">
        <v>462</v>
      </c>
      <c r="M996" s="5" t="s">
        <v>463</v>
      </c>
    </row>
    <row r="997" ht="25" customHeight="1" spans="1:13">
      <c r="A997" s="5"/>
      <c r="B997" s="8" t="s">
        <v>464</v>
      </c>
      <c r="C997" s="8" t="s">
        <v>474</v>
      </c>
      <c r="D997" s="8" t="s">
        <v>1084</v>
      </c>
      <c r="E997" s="8"/>
      <c r="F997" s="5" t="s">
        <v>467</v>
      </c>
      <c r="G997" s="5"/>
      <c r="H997" s="5" t="s">
        <v>576</v>
      </c>
      <c r="I997" s="5"/>
      <c r="J997" s="5" t="s">
        <v>480</v>
      </c>
      <c r="K997" s="5"/>
      <c r="L997" s="5" t="s">
        <v>531</v>
      </c>
      <c r="M997" s="5" t="s">
        <v>471</v>
      </c>
    </row>
    <row r="998" ht="19.55" customHeight="1" spans="1:13">
      <c r="A998" s="5"/>
      <c r="B998" s="8" t="s">
        <v>476</v>
      </c>
      <c r="C998" s="8" t="s">
        <v>477</v>
      </c>
      <c r="D998" s="8" t="s">
        <v>1085</v>
      </c>
      <c r="E998" s="8"/>
      <c r="F998" s="5" t="s">
        <v>652</v>
      </c>
      <c r="G998" s="5"/>
      <c r="H998" s="5" t="s">
        <v>468</v>
      </c>
      <c r="I998" s="5"/>
      <c r="J998" s="5" t="s">
        <v>480</v>
      </c>
      <c r="K998" s="5"/>
      <c r="L998" s="5" t="s">
        <v>626</v>
      </c>
      <c r="M998" s="5" t="s">
        <v>487</v>
      </c>
    </row>
    <row r="999" ht="19.55" customHeight="1" spans="1:13">
      <c r="A999" s="5"/>
      <c r="B999" s="8" t="s">
        <v>476</v>
      </c>
      <c r="C999" s="8" t="s">
        <v>477</v>
      </c>
      <c r="D999" s="8" t="s">
        <v>1086</v>
      </c>
      <c r="E999" s="8"/>
      <c r="F999" s="5" t="s">
        <v>652</v>
      </c>
      <c r="G999" s="5"/>
      <c r="H999" s="5" t="s">
        <v>468</v>
      </c>
      <c r="I999" s="5"/>
      <c r="J999" s="5" t="s">
        <v>480</v>
      </c>
      <c r="K999" s="5"/>
      <c r="L999" s="5" t="s">
        <v>516</v>
      </c>
      <c r="M999" s="5" t="s">
        <v>471</v>
      </c>
    </row>
    <row r="1000" ht="25" customHeight="1" spans="1:13">
      <c r="A1000" s="5"/>
      <c r="B1000" s="8" t="s">
        <v>464</v>
      </c>
      <c r="C1000" s="8" t="s">
        <v>472</v>
      </c>
      <c r="D1000" s="8" t="s">
        <v>1082</v>
      </c>
      <c r="E1000" s="8"/>
      <c r="F1000" s="5" t="s">
        <v>707</v>
      </c>
      <c r="G1000" s="5"/>
      <c r="H1000" s="5" t="s">
        <v>468</v>
      </c>
      <c r="I1000" s="5"/>
      <c r="J1000" s="5" t="s">
        <v>469</v>
      </c>
      <c r="K1000" s="5"/>
      <c r="L1000" s="5" t="s">
        <v>470</v>
      </c>
      <c r="M1000" s="5" t="s">
        <v>487</v>
      </c>
    </row>
    <row r="1001" ht="25" customHeight="1" spans="1:13">
      <c r="A1001" s="5"/>
      <c r="B1001" s="8" t="s">
        <v>513</v>
      </c>
      <c r="C1001" s="8" t="s">
        <v>514</v>
      </c>
      <c r="D1001" s="8" t="s">
        <v>1066</v>
      </c>
      <c r="E1001" s="8"/>
      <c r="F1001" s="5" t="s">
        <v>479</v>
      </c>
      <c r="G1001" s="5"/>
      <c r="H1001" s="5" t="s">
        <v>468</v>
      </c>
      <c r="I1001" s="5"/>
      <c r="J1001" s="5" t="s">
        <v>480</v>
      </c>
      <c r="K1001" s="5"/>
      <c r="L1001" s="5" t="s">
        <v>516</v>
      </c>
      <c r="M1001" s="5" t="s">
        <v>487</v>
      </c>
    </row>
    <row r="1002" ht="25" customHeight="1" spans="1:13">
      <c r="A1002" s="5"/>
      <c r="B1002" s="8" t="s">
        <v>464</v>
      </c>
      <c r="C1002" s="8" t="s">
        <v>472</v>
      </c>
      <c r="D1002" s="8" t="s">
        <v>1087</v>
      </c>
      <c r="E1002" s="8"/>
      <c r="F1002" s="5" t="s">
        <v>707</v>
      </c>
      <c r="G1002" s="5"/>
      <c r="H1002" s="5" t="s">
        <v>468</v>
      </c>
      <c r="I1002" s="5"/>
      <c r="J1002" s="5" t="s">
        <v>469</v>
      </c>
      <c r="K1002" s="5"/>
      <c r="L1002" s="5" t="s">
        <v>470</v>
      </c>
      <c r="M1002" s="5" t="s">
        <v>487</v>
      </c>
    </row>
    <row r="1003" ht="19.55" customHeight="1" spans="1:13">
      <c r="A1003" s="5"/>
      <c r="B1003" s="8" t="s">
        <v>464</v>
      </c>
      <c r="C1003" s="8" t="s">
        <v>472</v>
      </c>
      <c r="D1003" s="8" t="s">
        <v>1083</v>
      </c>
      <c r="E1003" s="8"/>
      <c r="F1003" s="5" t="s">
        <v>467</v>
      </c>
      <c r="G1003" s="5"/>
      <c r="H1003" s="5" t="s">
        <v>468</v>
      </c>
      <c r="I1003" s="5"/>
      <c r="J1003" s="5" t="s">
        <v>480</v>
      </c>
      <c r="K1003" s="5"/>
      <c r="L1003" s="5" t="s">
        <v>483</v>
      </c>
      <c r="M1003" s="5" t="s">
        <v>471</v>
      </c>
    </row>
    <row r="1004" ht="48.3" customHeight="1" spans="1:13">
      <c r="A1004" s="2" t="s">
        <v>489</v>
      </c>
      <c r="B1004" s="2"/>
      <c r="C1004" s="2"/>
      <c r="D1004" s="2"/>
      <c r="E1004" s="2"/>
      <c r="F1004" s="2"/>
      <c r="G1004" s="2"/>
      <c r="H1004" s="2"/>
      <c r="I1004" s="2"/>
      <c r="J1004" s="2"/>
      <c r="K1004" s="2"/>
      <c r="L1004" s="2"/>
      <c r="M1004" s="2"/>
    </row>
    <row r="1005" ht="25.85" customHeight="1" spans="1:13">
      <c r="A1005" s="3" t="s">
        <v>490</v>
      </c>
      <c r="B1005" s="4" t="s">
        <v>1091</v>
      </c>
      <c r="C1005" s="4"/>
      <c r="D1005" s="4"/>
      <c r="E1005" s="4"/>
      <c r="F1005" s="4"/>
      <c r="G1005" s="4"/>
      <c r="H1005" s="4"/>
      <c r="I1005" s="4"/>
      <c r="J1005" s="4"/>
      <c r="K1005" s="9" t="s">
        <v>2</v>
      </c>
      <c r="L1005" s="9"/>
      <c r="M1005" s="9"/>
    </row>
    <row r="1006" ht="26.05" customHeight="1" spans="1:13">
      <c r="A1006" s="5" t="s">
        <v>492</v>
      </c>
      <c r="B1006" s="6" t="s">
        <v>1092</v>
      </c>
      <c r="C1006" s="6"/>
      <c r="D1006" s="6"/>
      <c r="E1006" s="6"/>
      <c r="F1006" s="6"/>
      <c r="G1006" s="5" t="s">
        <v>494</v>
      </c>
      <c r="H1006" s="5"/>
      <c r="I1006" s="5" t="s">
        <v>495</v>
      </c>
      <c r="J1006" s="5"/>
      <c r="K1006" s="5"/>
      <c r="L1006" s="5"/>
      <c r="M1006" s="5"/>
    </row>
    <row r="1007" ht="26.05" customHeight="1" spans="1:13">
      <c r="A1007" s="5" t="s">
        <v>496</v>
      </c>
      <c r="B1007" s="5">
        <v>10</v>
      </c>
      <c r="C1007" s="5"/>
      <c r="D1007" s="5"/>
      <c r="E1007" s="5"/>
      <c r="F1007" s="5"/>
      <c r="G1007" s="5" t="s">
        <v>497</v>
      </c>
      <c r="H1007" s="5"/>
      <c r="I1007" s="5" t="s">
        <v>551</v>
      </c>
      <c r="J1007" s="5"/>
      <c r="K1007" s="5"/>
      <c r="L1007" s="5"/>
      <c r="M1007" s="5"/>
    </row>
    <row r="1008" ht="26.05" customHeight="1" spans="1:13">
      <c r="A1008" s="5" t="s">
        <v>498</v>
      </c>
      <c r="B1008" s="7">
        <v>15</v>
      </c>
      <c r="C1008" s="7"/>
      <c r="D1008" s="7"/>
      <c r="E1008" s="7"/>
      <c r="F1008" s="7"/>
      <c r="G1008" s="5" t="s">
        <v>499</v>
      </c>
      <c r="H1008" s="5"/>
      <c r="I1008" s="7">
        <v>15</v>
      </c>
      <c r="J1008" s="7"/>
      <c r="K1008" s="7"/>
      <c r="L1008" s="7"/>
      <c r="M1008" s="7"/>
    </row>
    <row r="1009" ht="26.05" customHeight="1" spans="1:13">
      <c r="A1009" s="5"/>
      <c r="B1009" s="7"/>
      <c r="C1009" s="7"/>
      <c r="D1009" s="7"/>
      <c r="E1009" s="7"/>
      <c r="F1009" s="7"/>
      <c r="G1009" s="5" t="s">
        <v>500</v>
      </c>
      <c r="H1009" s="5"/>
      <c r="I1009" s="7"/>
      <c r="J1009" s="7"/>
      <c r="K1009" s="7"/>
      <c r="L1009" s="7"/>
      <c r="M1009" s="7"/>
    </row>
    <row r="1010" ht="81.45" customHeight="1" spans="1:13">
      <c r="A1010" s="5" t="s">
        <v>501</v>
      </c>
      <c r="B1010" s="8" t="s">
        <v>1093</v>
      </c>
      <c r="C1010" s="8"/>
      <c r="D1010" s="8"/>
      <c r="E1010" s="8"/>
      <c r="F1010" s="8"/>
      <c r="G1010" s="8"/>
      <c r="H1010" s="8"/>
      <c r="I1010" s="8"/>
      <c r="J1010" s="8"/>
      <c r="K1010" s="8"/>
      <c r="L1010" s="8"/>
      <c r="M1010" s="8"/>
    </row>
    <row r="1011" ht="81.45" customHeight="1" spans="1:13">
      <c r="A1011" s="5" t="s">
        <v>503</v>
      </c>
      <c r="B1011" s="8" t="s">
        <v>943</v>
      </c>
      <c r="C1011" s="8"/>
      <c r="D1011" s="8"/>
      <c r="E1011" s="8"/>
      <c r="F1011" s="8"/>
      <c r="G1011" s="8"/>
      <c r="H1011" s="8"/>
      <c r="I1011" s="8"/>
      <c r="J1011" s="8"/>
      <c r="K1011" s="8"/>
      <c r="L1011" s="8"/>
      <c r="M1011" s="8"/>
    </row>
    <row r="1012" ht="81.45" customHeight="1" spans="1:13">
      <c r="A1012" s="5" t="s">
        <v>504</v>
      </c>
      <c r="B1012" s="8" t="s">
        <v>1093</v>
      </c>
      <c r="C1012" s="8"/>
      <c r="D1012" s="8"/>
      <c r="E1012" s="8"/>
      <c r="F1012" s="8"/>
      <c r="G1012" s="8"/>
      <c r="H1012" s="8"/>
      <c r="I1012" s="8"/>
      <c r="J1012" s="8"/>
      <c r="K1012" s="8"/>
      <c r="L1012" s="8"/>
      <c r="M1012" s="8"/>
    </row>
    <row r="1013" ht="26.05" customHeight="1" spans="1:13">
      <c r="A1013" s="5" t="s">
        <v>455</v>
      </c>
      <c r="B1013" s="5" t="s">
        <v>456</v>
      </c>
      <c r="C1013" s="5" t="s">
        <v>457</v>
      </c>
      <c r="D1013" s="5" t="s">
        <v>506</v>
      </c>
      <c r="E1013" s="5"/>
      <c r="F1013" s="5" t="s">
        <v>459</v>
      </c>
      <c r="G1013" s="5"/>
      <c r="H1013" s="5" t="s">
        <v>460</v>
      </c>
      <c r="I1013" s="5"/>
      <c r="J1013" s="5" t="s">
        <v>461</v>
      </c>
      <c r="K1013" s="5"/>
      <c r="L1013" s="5" t="s">
        <v>462</v>
      </c>
      <c r="M1013" s="5" t="s">
        <v>463</v>
      </c>
    </row>
    <row r="1014" ht="25" customHeight="1" spans="1:13">
      <c r="A1014" s="5"/>
      <c r="B1014" s="8" t="s">
        <v>464</v>
      </c>
      <c r="C1014" s="8" t="s">
        <v>472</v>
      </c>
      <c r="D1014" s="8" t="s">
        <v>1094</v>
      </c>
      <c r="E1014" s="8"/>
      <c r="F1014" s="5" t="s">
        <v>467</v>
      </c>
      <c r="G1014" s="5"/>
      <c r="H1014" s="5" t="s">
        <v>468</v>
      </c>
      <c r="I1014" s="5"/>
      <c r="J1014" s="5" t="s">
        <v>480</v>
      </c>
      <c r="K1014" s="5"/>
      <c r="L1014" s="5" t="s">
        <v>1074</v>
      </c>
      <c r="M1014" s="5" t="s">
        <v>471</v>
      </c>
    </row>
    <row r="1015" ht="19.55" customHeight="1" spans="1:13">
      <c r="A1015" s="5"/>
      <c r="B1015" s="8" t="s">
        <v>464</v>
      </c>
      <c r="C1015" s="8" t="s">
        <v>472</v>
      </c>
      <c r="D1015" s="8" t="s">
        <v>1095</v>
      </c>
      <c r="E1015" s="8"/>
      <c r="F1015" s="5" t="s">
        <v>467</v>
      </c>
      <c r="G1015" s="5"/>
      <c r="H1015" s="5" t="s">
        <v>468</v>
      </c>
      <c r="I1015" s="5"/>
      <c r="J1015" s="5" t="s">
        <v>480</v>
      </c>
      <c r="K1015" s="5"/>
      <c r="L1015" s="5" t="s">
        <v>1074</v>
      </c>
      <c r="M1015" s="5" t="s">
        <v>487</v>
      </c>
    </row>
    <row r="1016" ht="25" customHeight="1" spans="1:13">
      <c r="A1016" s="5"/>
      <c r="B1016" s="8" t="s">
        <v>464</v>
      </c>
      <c r="C1016" s="8" t="s">
        <v>472</v>
      </c>
      <c r="D1016" s="8" t="s">
        <v>1096</v>
      </c>
      <c r="E1016" s="8"/>
      <c r="F1016" s="5" t="s">
        <v>467</v>
      </c>
      <c r="G1016" s="5"/>
      <c r="H1016" s="5" t="s">
        <v>468</v>
      </c>
      <c r="I1016" s="5"/>
      <c r="J1016" s="5" t="s">
        <v>480</v>
      </c>
      <c r="K1016" s="5"/>
      <c r="L1016" s="5" t="s">
        <v>1074</v>
      </c>
      <c r="M1016" s="5" t="s">
        <v>471</v>
      </c>
    </row>
    <row r="1017" ht="25" customHeight="1" spans="1:13">
      <c r="A1017" s="5"/>
      <c r="B1017" s="8" t="s">
        <v>476</v>
      </c>
      <c r="C1017" s="8" t="s">
        <v>542</v>
      </c>
      <c r="D1017" s="8" t="s">
        <v>1097</v>
      </c>
      <c r="E1017" s="8"/>
      <c r="F1017" s="5" t="s">
        <v>467</v>
      </c>
      <c r="G1017" s="5"/>
      <c r="H1017" s="5" t="s">
        <v>468</v>
      </c>
      <c r="I1017" s="5"/>
      <c r="J1017" s="5" t="s">
        <v>480</v>
      </c>
      <c r="K1017" s="5"/>
      <c r="L1017" s="5" t="s">
        <v>1074</v>
      </c>
      <c r="M1017" s="5" t="s">
        <v>471</v>
      </c>
    </row>
    <row r="1018" ht="25" customHeight="1" spans="1:13">
      <c r="A1018" s="5"/>
      <c r="B1018" s="8" t="s">
        <v>513</v>
      </c>
      <c r="C1018" s="8" t="s">
        <v>514</v>
      </c>
      <c r="D1018" s="8" t="s">
        <v>758</v>
      </c>
      <c r="E1018" s="8"/>
      <c r="F1018" s="5" t="s">
        <v>479</v>
      </c>
      <c r="G1018" s="5"/>
      <c r="H1018" s="5" t="s">
        <v>468</v>
      </c>
      <c r="I1018" s="5"/>
      <c r="J1018" s="5" t="s">
        <v>480</v>
      </c>
      <c r="K1018" s="5"/>
      <c r="L1018" s="5" t="s">
        <v>483</v>
      </c>
      <c r="M1018" s="5" t="s">
        <v>487</v>
      </c>
    </row>
    <row r="1019" ht="48.3" customHeight="1" spans="1:13">
      <c r="A1019" s="2" t="s">
        <v>489</v>
      </c>
      <c r="B1019" s="2"/>
      <c r="C1019" s="2"/>
      <c r="D1019" s="2"/>
      <c r="E1019" s="2"/>
      <c r="F1019" s="2"/>
      <c r="G1019" s="2"/>
      <c r="H1019" s="2"/>
      <c r="I1019" s="2"/>
      <c r="J1019" s="2"/>
      <c r="K1019" s="2"/>
      <c r="L1019" s="2"/>
      <c r="M1019" s="2"/>
    </row>
    <row r="1020" ht="25.85" customHeight="1" spans="1:13">
      <c r="A1020" s="3" t="s">
        <v>490</v>
      </c>
      <c r="B1020" s="4" t="s">
        <v>1091</v>
      </c>
      <c r="C1020" s="4"/>
      <c r="D1020" s="4"/>
      <c r="E1020" s="4"/>
      <c r="F1020" s="4"/>
      <c r="G1020" s="4"/>
      <c r="H1020" s="4"/>
      <c r="I1020" s="4"/>
      <c r="J1020" s="4"/>
      <c r="K1020" s="9" t="s">
        <v>2</v>
      </c>
      <c r="L1020" s="9"/>
      <c r="M1020" s="9"/>
    </row>
    <row r="1021" ht="26.05" customHeight="1" spans="1:13">
      <c r="A1021" s="5" t="s">
        <v>492</v>
      </c>
      <c r="B1021" s="6" t="s">
        <v>1098</v>
      </c>
      <c r="C1021" s="6"/>
      <c r="D1021" s="6"/>
      <c r="E1021" s="6"/>
      <c r="F1021" s="6"/>
      <c r="G1021" s="5" t="s">
        <v>494</v>
      </c>
      <c r="H1021" s="5"/>
      <c r="I1021" s="5" t="s">
        <v>495</v>
      </c>
      <c r="J1021" s="5"/>
      <c r="K1021" s="5"/>
      <c r="L1021" s="5"/>
      <c r="M1021" s="5"/>
    </row>
    <row r="1022" ht="26.05" customHeight="1" spans="1:13">
      <c r="A1022" s="5" t="s">
        <v>496</v>
      </c>
      <c r="B1022" s="5">
        <v>10</v>
      </c>
      <c r="C1022" s="5"/>
      <c r="D1022" s="5"/>
      <c r="E1022" s="5"/>
      <c r="F1022" s="5"/>
      <c r="G1022" s="5" t="s">
        <v>497</v>
      </c>
      <c r="H1022" s="5"/>
      <c r="I1022" s="5" t="s">
        <v>551</v>
      </c>
      <c r="J1022" s="5"/>
      <c r="K1022" s="5"/>
      <c r="L1022" s="5"/>
      <c r="M1022" s="5"/>
    </row>
    <row r="1023" ht="26.05" customHeight="1" spans="1:13">
      <c r="A1023" s="5" t="s">
        <v>498</v>
      </c>
      <c r="B1023" s="7">
        <v>5</v>
      </c>
      <c r="C1023" s="7"/>
      <c r="D1023" s="7"/>
      <c r="E1023" s="7"/>
      <c r="F1023" s="7"/>
      <c r="G1023" s="5" t="s">
        <v>499</v>
      </c>
      <c r="H1023" s="5"/>
      <c r="I1023" s="7"/>
      <c r="J1023" s="7"/>
      <c r="K1023" s="7"/>
      <c r="L1023" s="7"/>
      <c r="M1023" s="7"/>
    </row>
    <row r="1024" ht="26.05" customHeight="1" spans="1:13">
      <c r="A1024" s="5"/>
      <c r="B1024" s="7"/>
      <c r="C1024" s="7"/>
      <c r="D1024" s="7"/>
      <c r="E1024" s="7"/>
      <c r="F1024" s="7"/>
      <c r="G1024" s="5" t="s">
        <v>500</v>
      </c>
      <c r="H1024" s="5"/>
      <c r="I1024" s="7">
        <v>5</v>
      </c>
      <c r="J1024" s="7"/>
      <c r="K1024" s="7"/>
      <c r="L1024" s="7"/>
      <c r="M1024" s="7"/>
    </row>
    <row r="1025" ht="81.45" customHeight="1" spans="1:13">
      <c r="A1025" s="5" t="s">
        <v>501</v>
      </c>
      <c r="B1025" s="8" t="s">
        <v>1099</v>
      </c>
      <c r="C1025" s="8"/>
      <c r="D1025" s="8"/>
      <c r="E1025" s="8"/>
      <c r="F1025" s="8"/>
      <c r="G1025" s="8"/>
      <c r="H1025" s="8"/>
      <c r="I1025" s="8"/>
      <c r="J1025" s="8"/>
      <c r="K1025" s="8"/>
      <c r="L1025" s="8"/>
      <c r="M1025" s="8"/>
    </row>
    <row r="1026" ht="81.45" customHeight="1" spans="1:13">
      <c r="A1026" s="5" t="s">
        <v>503</v>
      </c>
      <c r="B1026" s="8" t="s">
        <v>623</v>
      </c>
      <c r="C1026" s="8"/>
      <c r="D1026" s="8"/>
      <c r="E1026" s="8"/>
      <c r="F1026" s="8"/>
      <c r="G1026" s="8"/>
      <c r="H1026" s="8"/>
      <c r="I1026" s="8"/>
      <c r="J1026" s="8"/>
      <c r="K1026" s="8"/>
      <c r="L1026" s="8"/>
      <c r="M1026" s="8"/>
    </row>
    <row r="1027" ht="81.45" customHeight="1" spans="1:13">
      <c r="A1027" s="5" t="s">
        <v>504</v>
      </c>
      <c r="B1027" s="8" t="s">
        <v>1100</v>
      </c>
      <c r="C1027" s="8"/>
      <c r="D1027" s="8"/>
      <c r="E1027" s="8"/>
      <c r="F1027" s="8"/>
      <c r="G1027" s="8"/>
      <c r="H1027" s="8"/>
      <c r="I1027" s="8"/>
      <c r="J1027" s="8"/>
      <c r="K1027" s="8"/>
      <c r="L1027" s="8"/>
      <c r="M1027" s="8"/>
    </row>
    <row r="1028" ht="26.05" customHeight="1" spans="1:13">
      <c r="A1028" s="5" t="s">
        <v>455</v>
      </c>
      <c r="B1028" s="5" t="s">
        <v>456</v>
      </c>
      <c r="C1028" s="5" t="s">
        <v>457</v>
      </c>
      <c r="D1028" s="5" t="s">
        <v>506</v>
      </c>
      <c r="E1028" s="5"/>
      <c r="F1028" s="5" t="s">
        <v>459</v>
      </c>
      <c r="G1028" s="5"/>
      <c r="H1028" s="5" t="s">
        <v>460</v>
      </c>
      <c r="I1028" s="5"/>
      <c r="J1028" s="5" t="s">
        <v>461</v>
      </c>
      <c r="K1028" s="5"/>
      <c r="L1028" s="5" t="s">
        <v>462</v>
      </c>
      <c r="M1028" s="5" t="s">
        <v>463</v>
      </c>
    </row>
    <row r="1029" ht="19.55" customHeight="1" spans="1:13">
      <c r="A1029" s="5"/>
      <c r="B1029" s="8" t="s">
        <v>464</v>
      </c>
      <c r="C1029" s="8" t="s">
        <v>474</v>
      </c>
      <c r="D1029" s="8" t="s">
        <v>1101</v>
      </c>
      <c r="E1029" s="8"/>
      <c r="F1029" s="5" t="s">
        <v>566</v>
      </c>
      <c r="G1029" s="5"/>
      <c r="H1029" s="5" t="s">
        <v>1040</v>
      </c>
      <c r="I1029" s="5"/>
      <c r="J1029" s="5" t="s">
        <v>480</v>
      </c>
      <c r="K1029" s="5"/>
      <c r="L1029" s="5" t="s">
        <v>481</v>
      </c>
      <c r="M1029" s="5" t="s">
        <v>471</v>
      </c>
    </row>
    <row r="1030" ht="25" customHeight="1" spans="1:13">
      <c r="A1030" s="5"/>
      <c r="B1030" s="8" t="s">
        <v>464</v>
      </c>
      <c r="C1030" s="8" t="s">
        <v>474</v>
      </c>
      <c r="D1030" s="8" t="s">
        <v>1102</v>
      </c>
      <c r="E1030" s="8"/>
      <c r="F1030" s="5" t="s">
        <v>566</v>
      </c>
      <c r="G1030" s="5"/>
      <c r="H1030" s="5" t="s">
        <v>1103</v>
      </c>
      <c r="I1030" s="5"/>
      <c r="J1030" s="5" t="s">
        <v>469</v>
      </c>
      <c r="K1030" s="5"/>
      <c r="L1030" s="5" t="s">
        <v>608</v>
      </c>
      <c r="M1030" s="5" t="s">
        <v>471</v>
      </c>
    </row>
    <row r="1031" ht="19.55" customHeight="1" spans="1:13">
      <c r="A1031" s="5"/>
      <c r="B1031" s="8" t="s">
        <v>476</v>
      </c>
      <c r="C1031" s="8" t="s">
        <v>542</v>
      </c>
      <c r="D1031" s="8" t="s">
        <v>1104</v>
      </c>
      <c r="E1031" s="8"/>
      <c r="F1031" s="5" t="s">
        <v>479</v>
      </c>
      <c r="G1031" s="5"/>
      <c r="H1031" s="5" t="s">
        <v>1105</v>
      </c>
      <c r="I1031" s="5"/>
      <c r="J1031" s="5" t="s">
        <v>548</v>
      </c>
      <c r="K1031" s="5"/>
      <c r="L1031" s="5" t="s">
        <v>707</v>
      </c>
      <c r="M1031" s="5" t="s">
        <v>487</v>
      </c>
    </row>
    <row r="1032" ht="25" customHeight="1" spans="1:13">
      <c r="A1032" s="5"/>
      <c r="B1032" s="8" t="s">
        <v>476</v>
      </c>
      <c r="C1032" s="8" t="s">
        <v>554</v>
      </c>
      <c r="D1032" s="8" t="s">
        <v>1106</v>
      </c>
      <c r="E1032" s="8"/>
      <c r="F1032" s="5" t="s">
        <v>479</v>
      </c>
      <c r="G1032" s="5"/>
      <c r="H1032" s="5" t="s">
        <v>570</v>
      </c>
      <c r="I1032" s="5"/>
      <c r="J1032" s="5" t="s">
        <v>469</v>
      </c>
      <c r="K1032" s="5"/>
      <c r="L1032" s="5" t="s">
        <v>571</v>
      </c>
      <c r="M1032" s="5" t="s">
        <v>487</v>
      </c>
    </row>
    <row r="1033" ht="25" customHeight="1" spans="1:13">
      <c r="A1033" s="5"/>
      <c r="B1033" s="8" t="s">
        <v>476</v>
      </c>
      <c r="C1033" s="8" t="s">
        <v>554</v>
      </c>
      <c r="D1033" s="8" t="s">
        <v>1107</v>
      </c>
      <c r="E1033" s="8"/>
      <c r="F1033" s="5" t="s">
        <v>479</v>
      </c>
      <c r="G1033" s="5"/>
      <c r="H1033" s="5" t="s">
        <v>570</v>
      </c>
      <c r="I1033" s="5"/>
      <c r="J1033" s="5" t="s">
        <v>469</v>
      </c>
      <c r="K1033" s="5"/>
      <c r="L1033" s="5" t="s">
        <v>608</v>
      </c>
      <c r="M1033" s="5" t="s">
        <v>471</v>
      </c>
    </row>
    <row r="1034" ht="48.3" customHeight="1" spans="1:13">
      <c r="A1034" s="2" t="s">
        <v>489</v>
      </c>
      <c r="B1034" s="2"/>
      <c r="C1034" s="2"/>
      <c r="D1034" s="2"/>
      <c r="E1034" s="2"/>
      <c r="F1034" s="2"/>
      <c r="G1034" s="2"/>
      <c r="H1034" s="2"/>
      <c r="I1034" s="2"/>
      <c r="J1034" s="2"/>
      <c r="K1034" s="2"/>
      <c r="L1034" s="2"/>
      <c r="M1034" s="2"/>
    </row>
    <row r="1035" ht="25.85" customHeight="1" spans="1:13">
      <c r="A1035" s="3" t="s">
        <v>490</v>
      </c>
      <c r="B1035" s="4" t="s">
        <v>1091</v>
      </c>
      <c r="C1035" s="4"/>
      <c r="D1035" s="4"/>
      <c r="E1035" s="4"/>
      <c r="F1035" s="4"/>
      <c r="G1035" s="4"/>
      <c r="H1035" s="4"/>
      <c r="I1035" s="4"/>
      <c r="J1035" s="4"/>
      <c r="K1035" s="9" t="s">
        <v>2</v>
      </c>
      <c r="L1035" s="9"/>
      <c r="M1035" s="9"/>
    </row>
    <row r="1036" ht="26.05" customHeight="1" spans="1:13">
      <c r="A1036" s="5" t="s">
        <v>492</v>
      </c>
      <c r="B1036" s="6" t="s">
        <v>1108</v>
      </c>
      <c r="C1036" s="6"/>
      <c r="D1036" s="6"/>
      <c r="E1036" s="6"/>
      <c r="F1036" s="6"/>
      <c r="G1036" s="5" t="s">
        <v>494</v>
      </c>
      <c r="H1036" s="5"/>
      <c r="I1036" s="5" t="s">
        <v>495</v>
      </c>
      <c r="J1036" s="5"/>
      <c r="K1036" s="5"/>
      <c r="L1036" s="5"/>
      <c r="M1036" s="5"/>
    </row>
    <row r="1037" ht="26.05" customHeight="1" spans="1:13">
      <c r="A1037" s="5" t="s">
        <v>496</v>
      </c>
      <c r="B1037" s="5">
        <v>10</v>
      </c>
      <c r="C1037" s="5"/>
      <c r="D1037" s="5"/>
      <c r="E1037" s="5"/>
      <c r="F1037" s="5"/>
      <c r="G1037" s="5" t="s">
        <v>497</v>
      </c>
      <c r="H1037" s="5"/>
      <c r="I1037" s="5" t="s">
        <v>551</v>
      </c>
      <c r="J1037" s="5"/>
      <c r="K1037" s="5"/>
      <c r="L1037" s="5"/>
      <c r="M1037" s="5"/>
    </row>
    <row r="1038" ht="26.05" customHeight="1" spans="1:13">
      <c r="A1038" s="5" t="s">
        <v>498</v>
      </c>
      <c r="B1038" s="7">
        <v>10</v>
      </c>
      <c r="C1038" s="7"/>
      <c r="D1038" s="7"/>
      <c r="E1038" s="7"/>
      <c r="F1038" s="7"/>
      <c r="G1038" s="5" t="s">
        <v>499</v>
      </c>
      <c r="H1038" s="5"/>
      <c r="I1038" s="7"/>
      <c r="J1038" s="7"/>
      <c r="K1038" s="7"/>
      <c r="L1038" s="7"/>
      <c r="M1038" s="7"/>
    </row>
    <row r="1039" ht="26.05" customHeight="1" spans="1:13">
      <c r="A1039" s="5"/>
      <c r="B1039" s="7"/>
      <c r="C1039" s="7"/>
      <c r="D1039" s="7"/>
      <c r="E1039" s="7"/>
      <c r="F1039" s="7"/>
      <c r="G1039" s="5" t="s">
        <v>500</v>
      </c>
      <c r="H1039" s="5"/>
      <c r="I1039" s="7">
        <v>10</v>
      </c>
      <c r="J1039" s="7"/>
      <c r="K1039" s="7"/>
      <c r="L1039" s="7"/>
      <c r="M1039" s="7"/>
    </row>
    <row r="1040" ht="81.45" customHeight="1" spans="1:13">
      <c r="A1040" s="5" t="s">
        <v>501</v>
      </c>
      <c r="B1040" s="8" t="s">
        <v>1109</v>
      </c>
      <c r="C1040" s="8"/>
      <c r="D1040" s="8"/>
      <c r="E1040" s="8"/>
      <c r="F1040" s="8"/>
      <c r="G1040" s="8"/>
      <c r="H1040" s="8"/>
      <c r="I1040" s="8"/>
      <c r="J1040" s="8"/>
      <c r="K1040" s="8"/>
      <c r="L1040" s="8"/>
      <c r="M1040" s="8"/>
    </row>
    <row r="1041" ht="81.45" customHeight="1" spans="1:13">
      <c r="A1041" s="5" t="s">
        <v>503</v>
      </c>
      <c r="B1041" s="8" t="s">
        <v>623</v>
      </c>
      <c r="C1041" s="8"/>
      <c r="D1041" s="8"/>
      <c r="E1041" s="8"/>
      <c r="F1041" s="8"/>
      <c r="G1041" s="8"/>
      <c r="H1041" s="8"/>
      <c r="I1041" s="8"/>
      <c r="J1041" s="8"/>
      <c r="K1041" s="8"/>
      <c r="L1041" s="8"/>
      <c r="M1041" s="8"/>
    </row>
    <row r="1042" ht="81.45" customHeight="1" spans="1:13">
      <c r="A1042" s="5" t="s">
        <v>504</v>
      </c>
      <c r="B1042" s="8" t="s">
        <v>1109</v>
      </c>
      <c r="C1042" s="8"/>
      <c r="D1042" s="8"/>
      <c r="E1042" s="8"/>
      <c r="F1042" s="8"/>
      <c r="G1042" s="8"/>
      <c r="H1042" s="8"/>
      <c r="I1042" s="8"/>
      <c r="J1042" s="8"/>
      <c r="K1042" s="8"/>
      <c r="L1042" s="8"/>
      <c r="M1042" s="8"/>
    </row>
    <row r="1043" ht="26.05" customHeight="1" spans="1:13">
      <c r="A1043" s="5" t="s">
        <v>455</v>
      </c>
      <c r="B1043" s="5" t="s">
        <v>456</v>
      </c>
      <c r="C1043" s="5" t="s">
        <v>457</v>
      </c>
      <c r="D1043" s="5" t="s">
        <v>506</v>
      </c>
      <c r="E1043" s="5"/>
      <c r="F1043" s="5" t="s">
        <v>459</v>
      </c>
      <c r="G1043" s="5"/>
      <c r="H1043" s="5" t="s">
        <v>460</v>
      </c>
      <c r="I1043" s="5"/>
      <c r="J1043" s="5" t="s">
        <v>461</v>
      </c>
      <c r="K1043" s="5"/>
      <c r="L1043" s="5" t="s">
        <v>462</v>
      </c>
      <c r="M1043" s="5" t="s">
        <v>463</v>
      </c>
    </row>
    <row r="1044" ht="19.55" customHeight="1" spans="1:13">
      <c r="A1044" s="5"/>
      <c r="B1044" s="8" t="s">
        <v>513</v>
      </c>
      <c r="C1044" s="8" t="s">
        <v>513</v>
      </c>
      <c r="D1044" s="8" t="s">
        <v>758</v>
      </c>
      <c r="E1044" s="8"/>
      <c r="F1044" s="5" t="s">
        <v>479</v>
      </c>
      <c r="G1044" s="5"/>
      <c r="H1044" s="5" t="s">
        <v>468</v>
      </c>
      <c r="I1044" s="5"/>
      <c r="J1044" s="5" t="s">
        <v>480</v>
      </c>
      <c r="K1044" s="5"/>
      <c r="L1044" s="5" t="s">
        <v>483</v>
      </c>
      <c r="M1044" s="5" t="s">
        <v>487</v>
      </c>
    </row>
    <row r="1045" ht="25" customHeight="1" spans="1:13">
      <c r="A1045" s="5"/>
      <c r="B1045" s="8" t="s">
        <v>476</v>
      </c>
      <c r="C1045" s="8" t="s">
        <v>554</v>
      </c>
      <c r="D1045" s="8" t="s">
        <v>1110</v>
      </c>
      <c r="E1045" s="8"/>
      <c r="F1045" s="5" t="s">
        <v>467</v>
      </c>
      <c r="G1045" s="5"/>
      <c r="H1045" s="5" t="s">
        <v>468</v>
      </c>
      <c r="I1045" s="5"/>
      <c r="J1045" s="5" t="s">
        <v>480</v>
      </c>
      <c r="K1045" s="5"/>
      <c r="L1045" s="5" t="s">
        <v>1074</v>
      </c>
      <c r="M1045" s="5" t="s">
        <v>487</v>
      </c>
    </row>
    <row r="1046" ht="19.55" customHeight="1" spans="1:13">
      <c r="A1046" s="5"/>
      <c r="B1046" s="8" t="s">
        <v>464</v>
      </c>
      <c r="C1046" s="8" t="s">
        <v>472</v>
      </c>
      <c r="D1046" s="8" t="s">
        <v>1111</v>
      </c>
      <c r="E1046" s="8"/>
      <c r="F1046" s="5" t="s">
        <v>467</v>
      </c>
      <c r="G1046" s="5"/>
      <c r="H1046" s="5" t="s">
        <v>468</v>
      </c>
      <c r="I1046" s="5"/>
      <c r="J1046" s="5" t="s">
        <v>480</v>
      </c>
      <c r="K1046" s="5"/>
      <c r="L1046" s="5" t="s">
        <v>1074</v>
      </c>
      <c r="M1046" s="5" t="s">
        <v>487</v>
      </c>
    </row>
    <row r="1047" ht="19.55" customHeight="1" spans="1:13">
      <c r="A1047" s="5"/>
      <c r="B1047" s="8" t="s">
        <v>464</v>
      </c>
      <c r="C1047" s="8" t="s">
        <v>474</v>
      </c>
      <c r="D1047" s="8" t="s">
        <v>1112</v>
      </c>
      <c r="E1047" s="8"/>
      <c r="F1047" s="5" t="s">
        <v>467</v>
      </c>
      <c r="G1047" s="5"/>
      <c r="H1047" s="5" t="s">
        <v>468</v>
      </c>
      <c r="I1047" s="5"/>
      <c r="J1047" s="5" t="s">
        <v>480</v>
      </c>
      <c r="K1047" s="5"/>
      <c r="L1047" s="5" t="s">
        <v>1074</v>
      </c>
      <c r="M1047" s="5" t="s">
        <v>471</v>
      </c>
    </row>
    <row r="1048" ht="19.55" customHeight="1" spans="1:13">
      <c r="A1048" s="5"/>
      <c r="B1048" s="8" t="s">
        <v>464</v>
      </c>
      <c r="C1048" s="8" t="s">
        <v>474</v>
      </c>
      <c r="D1048" s="8" t="s">
        <v>1113</v>
      </c>
      <c r="E1048" s="8"/>
      <c r="F1048" s="5" t="s">
        <v>467</v>
      </c>
      <c r="G1048" s="5"/>
      <c r="H1048" s="5" t="s">
        <v>612</v>
      </c>
      <c r="I1048" s="5"/>
      <c r="J1048" s="5" t="s">
        <v>469</v>
      </c>
      <c r="K1048" s="5"/>
      <c r="L1048" s="5" t="s">
        <v>608</v>
      </c>
      <c r="M1048" s="5" t="s">
        <v>471</v>
      </c>
    </row>
    <row r="1049" ht="48.3" customHeight="1" spans="1:13">
      <c r="A1049" s="2" t="s">
        <v>489</v>
      </c>
      <c r="B1049" s="2"/>
      <c r="C1049" s="2"/>
      <c r="D1049" s="2"/>
      <c r="E1049" s="2"/>
      <c r="F1049" s="2"/>
      <c r="G1049" s="2"/>
      <c r="H1049" s="2"/>
      <c r="I1049" s="2"/>
      <c r="J1049" s="2"/>
      <c r="K1049" s="2"/>
      <c r="L1049" s="2"/>
      <c r="M1049" s="2"/>
    </row>
    <row r="1050" ht="25.85" customHeight="1" spans="1:13">
      <c r="A1050" s="3" t="s">
        <v>490</v>
      </c>
      <c r="B1050" s="4" t="s">
        <v>1091</v>
      </c>
      <c r="C1050" s="4"/>
      <c r="D1050" s="4"/>
      <c r="E1050" s="4"/>
      <c r="F1050" s="4"/>
      <c r="G1050" s="4"/>
      <c r="H1050" s="4"/>
      <c r="I1050" s="4"/>
      <c r="J1050" s="4"/>
      <c r="K1050" s="9" t="s">
        <v>2</v>
      </c>
      <c r="L1050" s="9"/>
      <c r="M1050" s="9"/>
    </row>
    <row r="1051" ht="26.05" customHeight="1" spans="1:13">
      <c r="A1051" s="5" t="s">
        <v>492</v>
      </c>
      <c r="B1051" s="6" t="s">
        <v>1114</v>
      </c>
      <c r="C1051" s="6"/>
      <c r="D1051" s="6"/>
      <c r="E1051" s="6"/>
      <c r="F1051" s="6"/>
      <c r="G1051" s="5" t="s">
        <v>494</v>
      </c>
      <c r="H1051" s="5"/>
      <c r="I1051" s="5" t="s">
        <v>495</v>
      </c>
      <c r="J1051" s="5"/>
      <c r="K1051" s="5"/>
      <c r="L1051" s="5"/>
      <c r="M1051" s="5"/>
    </row>
    <row r="1052" ht="26.05" customHeight="1" spans="1:13">
      <c r="A1052" s="5" t="s">
        <v>496</v>
      </c>
      <c r="B1052" s="5">
        <v>10</v>
      </c>
      <c r="C1052" s="5"/>
      <c r="D1052" s="5"/>
      <c r="E1052" s="5"/>
      <c r="F1052" s="5"/>
      <c r="G1052" s="5" t="s">
        <v>497</v>
      </c>
      <c r="H1052" s="5"/>
      <c r="I1052" s="5" t="s">
        <v>551</v>
      </c>
      <c r="J1052" s="5"/>
      <c r="K1052" s="5"/>
      <c r="L1052" s="5"/>
      <c r="M1052" s="5"/>
    </row>
    <row r="1053" ht="26.05" customHeight="1" spans="1:13">
      <c r="A1053" s="5" t="s">
        <v>498</v>
      </c>
      <c r="B1053" s="7">
        <v>80</v>
      </c>
      <c r="C1053" s="7"/>
      <c r="D1053" s="7"/>
      <c r="E1053" s="7"/>
      <c r="F1053" s="7"/>
      <c r="G1053" s="5" t="s">
        <v>499</v>
      </c>
      <c r="H1053" s="5"/>
      <c r="I1053" s="7"/>
      <c r="J1053" s="7"/>
      <c r="K1053" s="7"/>
      <c r="L1053" s="7"/>
      <c r="M1053" s="7"/>
    </row>
    <row r="1054" ht="26.05" customHeight="1" spans="1:13">
      <c r="A1054" s="5"/>
      <c r="B1054" s="7"/>
      <c r="C1054" s="7"/>
      <c r="D1054" s="7"/>
      <c r="E1054" s="7"/>
      <c r="F1054" s="7"/>
      <c r="G1054" s="5" t="s">
        <v>500</v>
      </c>
      <c r="H1054" s="5"/>
      <c r="I1054" s="7">
        <v>80</v>
      </c>
      <c r="J1054" s="7"/>
      <c r="K1054" s="7"/>
      <c r="L1054" s="7"/>
      <c r="M1054" s="7"/>
    </row>
    <row r="1055" ht="81.45" customHeight="1" spans="1:13">
      <c r="A1055" s="5" t="s">
        <v>501</v>
      </c>
      <c r="B1055" s="8" t="s">
        <v>1115</v>
      </c>
      <c r="C1055" s="8"/>
      <c r="D1055" s="8"/>
      <c r="E1055" s="8"/>
      <c r="F1055" s="8"/>
      <c r="G1055" s="8"/>
      <c r="H1055" s="8"/>
      <c r="I1055" s="8"/>
      <c r="J1055" s="8"/>
      <c r="K1055" s="8"/>
      <c r="L1055" s="8"/>
      <c r="M1055" s="8"/>
    </row>
    <row r="1056" ht="81.45" customHeight="1" spans="1:13">
      <c r="A1056" s="5" t="s">
        <v>503</v>
      </c>
      <c r="B1056" s="8" t="s">
        <v>795</v>
      </c>
      <c r="C1056" s="8"/>
      <c r="D1056" s="8"/>
      <c r="E1056" s="8"/>
      <c r="F1056" s="8"/>
      <c r="G1056" s="8"/>
      <c r="H1056" s="8"/>
      <c r="I1056" s="8"/>
      <c r="J1056" s="8"/>
      <c r="K1056" s="8"/>
      <c r="L1056" s="8"/>
      <c r="M1056" s="8"/>
    </row>
    <row r="1057" ht="81.45" customHeight="1" spans="1:13">
      <c r="A1057" s="5" t="s">
        <v>504</v>
      </c>
      <c r="B1057" s="8" t="s">
        <v>1115</v>
      </c>
      <c r="C1057" s="8"/>
      <c r="D1057" s="8"/>
      <c r="E1057" s="8"/>
      <c r="F1057" s="8"/>
      <c r="G1057" s="8"/>
      <c r="H1057" s="8"/>
      <c r="I1057" s="8"/>
      <c r="J1057" s="8"/>
      <c r="K1057" s="8"/>
      <c r="L1057" s="8"/>
      <c r="M1057" s="8"/>
    </row>
    <row r="1058" ht="26.05" customHeight="1" spans="1:13">
      <c r="A1058" s="5" t="s">
        <v>455</v>
      </c>
      <c r="B1058" s="5" t="s">
        <v>456</v>
      </c>
      <c r="C1058" s="5" t="s">
        <v>457</v>
      </c>
      <c r="D1058" s="5" t="s">
        <v>506</v>
      </c>
      <c r="E1058" s="5"/>
      <c r="F1058" s="5" t="s">
        <v>459</v>
      </c>
      <c r="G1058" s="5"/>
      <c r="H1058" s="5" t="s">
        <v>460</v>
      </c>
      <c r="I1058" s="5"/>
      <c r="J1058" s="5" t="s">
        <v>461</v>
      </c>
      <c r="K1058" s="5"/>
      <c r="L1058" s="5" t="s">
        <v>462</v>
      </c>
      <c r="M1058" s="5" t="s">
        <v>463</v>
      </c>
    </row>
    <row r="1059" ht="19.55" customHeight="1" spans="1:13">
      <c r="A1059" s="5"/>
      <c r="B1059" s="8" t="s">
        <v>464</v>
      </c>
      <c r="C1059" s="8" t="s">
        <v>474</v>
      </c>
      <c r="D1059" s="8" t="s">
        <v>1116</v>
      </c>
      <c r="E1059" s="8"/>
      <c r="F1059" s="5" t="s">
        <v>467</v>
      </c>
      <c r="G1059" s="5"/>
      <c r="H1059" s="5" t="s">
        <v>576</v>
      </c>
      <c r="I1059" s="5"/>
      <c r="J1059" s="5" t="s">
        <v>469</v>
      </c>
      <c r="K1059" s="5"/>
      <c r="L1059" s="5" t="s">
        <v>879</v>
      </c>
      <c r="M1059" s="5" t="s">
        <v>471</v>
      </c>
    </row>
    <row r="1060" ht="19.55" customHeight="1" spans="1:13">
      <c r="A1060" s="5"/>
      <c r="B1060" s="8" t="s">
        <v>464</v>
      </c>
      <c r="C1060" s="8" t="s">
        <v>474</v>
      </c>
      <c r="D1060" s="8" t="s">
        <v>1117</v>
      </c>
      <c r="E1060" s="8"/>
      <c r="F1060" s="5" t="s">
        <v>467</v>
      </c>
      <c r="G1060" s="5"/>
      <c r="H1060" s="5" t="s">
        <v>570</v>
      </c>
      <c r="I1060" s="5"/>
      <c r="J1060" s="5" t="s">
        <v>480</v>
      </c>
      <c r="K1060" s="5"/>
      <c r="L1060" s="5" t="s">
        <v>571</v>
      </c>
      <c r="M1060" s="5" t="s">
        <v>487</v>
      </c>
    </row>
    <row r="1061" ht="19.55" customHeight="1" spans="1:13">
      <c r="A1061" s="5"/>
      <c r="B1061" s="8" t="s">
        <v>464</v>
      </c>
      <c r="C1061" s="8" t="s">
        <v>474</v>
      </c>
      <c r="D1061" s="8" t="s">
        <v>1118</v>
      </c>
      <c r="E1061" s="8"/>
      <c r="F1061" s="5" t="s">
        <v>467</v>
      </c>
      <c r="G1061" s="5"/>
      <c r="H1061" s="5" t="s">
        <v>509</v>
      </c>
      <c r="I1061" s="5"/>
      <c r="J1061" s="5" t="s">
        <v>469</v>
      </c>
      <c r="K1061" s="5"/>
      <c r="L1061" s="5" t="s">
        <v>1119</v>
      </c>
      <c r="M1061" s="5" t="s">
        <v>471</v>
      </c>
    </row>
    <row r="1062" ht="25" customHeight="1" spans="1:13">
      <c r="A1062" s="5"/>
      <c r="B1062" s="8" t="s">
        <v>513</v>
      </c>
      <c r="C1062" s="8" t="s">
        <v>514</v>
      </c>
      <c r="D1062" s="8" t="s">
        <v>833</v>
      </c>
      <c r="E1062" s="8"/>
      <c r="F1062" s="5" t="s">
        <v>479</v>
      </c>
      <c r="G1062" s="5"/>
      <c r="H1062" s="5" t="s">
        <v>468</v>
      </c>
      <c r="I1062" s="5"/>
      <c r="J1062" s="5" t="s">
        <v>480</v>
      </c>
      <c r="K1062" s="5"/>
      <c r="L1062" s="5" t="s">
        <v>483</v>
      </c>
      <c r="M1062" s="5" t="s">
        <v>487</v>
      </c>
    </row>
    <row r="1063" ht="25" customHeight="1" spans="1:13">
      <c r="A1063" s="5"/>
      <c r="B1063" s="8" t="s">
        <v>476</v>
      </c>
      <c r="C1063" s="8" t="s">
        <v>554</v>
      </c>
      <c r="D1063" s="8" t="s">
        <v>1120</v>
      </c>
      <c r="E1063" s="8"/>
      <c r="F1063" s="5" t="s">
        <v>467</v>
      </c>
      <c r="G1063" s="5"/>
      <c r="H1063" s="5" t="s">
        <v>468</v>
      </c>
      <c r="I1063" s="5"/>
      <c r="J1063" s="5" t="s">
        <v>480</v>
      </c>
      <c r="K1063" s="5"/>
      <c r="L1063" s="5" t="s">
        <v>516</v>
      </c>
      <c r="M1063" s="5" t="s">
        <v>471</v>
      </c>
    </row>
    <row r="1064" ht="48.3" customHeight="1" spans="1:13">
      <c r="A1064" s="2" t="s">
        <v>489</v>
      </c>
      <c r="B1064" s="2"/>
      <c r="C1064" s="2"/>
      <c r="D1064" s="2"/>
      <c r="E1064" s="2"/>
      <c r="F1064" s="2"/>
      <c r="G1064" s="2"/>
      <c r="H1064" s="2"/>
      <c r="I1064" s="2"/>
      <c r="J1064" s="2"/>
      <c r="K1064" s="2"/>
      <c r="L1064" s="2"/>
      <c r="M1064" s="2"/>
    </row>
    <row r="1065" ht="25.85" customHeight="1" spans="1:13">
      <c r="A1065" s="3" t="s">
        <v>490</v>
      </c>
      <c r="B1065" s="4" t="s">
        <v>1091</v>
      </c>
      <c r="C1065" s="4"/>
      <c r="D1065" s="4"/>
      <c r="E1065" s="4"/>
      <c r="F1065" s="4"/>
      <c r="G1065" s="4"/>
      <c r="H1065" s="4"/>
      <c r="I1065" s="4"/>
      <c r="J1065" s="4"/>
      <c r="K1065" s="9" t="s">
        <v>2</v>
      </c>
      <c r="L1065" s="9"/>
      <c r="M1065" s="9"/>
    </row>
    <row r="1066" ht="26.05" customHeight="1" spans="1:13">
      <c r="A1066" s="5" t="s">
        <v>492</v>
      </c>
      <c r="B1066" s="6" t="s">
        <v>1121</v>
      </c>
      <c r="C1066" s="6"/>
      <c r="D1066" s="6"/>
      <c r="E1066" s="6"/>
      <c r="F1066" s="6"/>
      <c r="G1066" s="5" t="s">
        <v>494</v>
      </c>
      <c r="H1066" s="5"/>
      <c r="I1066" s="5" t="s">
        <v>495</v>
      </c>
      <c r="J1066" s="5"/>
      <c r="K1066" s="5"/>
      <c r="L1066" s="5"/>
      <c r="M1066" s="5"/>
    </row>
    <row r="1067" ht="26.05" customHeight="1" spans="1:13">
      <c r="A1067" s="5" t="s">
        <v>496</v>
      </c>
      <c r="B1067" s="5">
        <v>10</v>
      </c>
      <c r="C1067" s="5"/>
      <c r="D1067" s="5"/>
      <c r="E1067" s="5"/>
      <c r="F1067" s="5"/>
      <c r="G1067" s="5" t="s">
        <v>497</v>
      </c>
      <c r="H1067" s="5"/>
      <c r="I1067" s="5" t="s">
        <v>551</v>
      </c>
      <c r="J1067" s="5"/>
      <c r="K1067" s="5"/>
      <c r="L1067" s="5"/>
      <c r="M1067" s="5"/>
    </row>
    <row r="1068" ht="26.05" customHeight="1" spans="1:13">
      <c r="A1068" s="5" t="s">
        <v>498</v>
      </c>
      <c r="B1068" s="7">
        <v>27.5</v>
      </c>
      <c r="C1068" s="7"/>
      <c r="D1068" s="7"/>
      <c r="E1068" s="7"/>
      <c r="F1068" s="7"/>
      <c r="G1068" s="5" t="s">
        <v>499</v>
      </c>
      <c r="H1068" s="5"/>
      <c r="I1068" s="7"/>
      <c r="J1068" s="7"/>
      <c r="K1068" s="7"/>
      <c r="L1068" s="7"/>
      <c r="M1068" s="7"/>
    </row>
    <row r="1069" ht="26.05" customHeight="1" spans="1:13">
      <c r="A1069" s="5"/>
      <c r="B1069" s="7"/>
      <c r="C1069" s="7"/>
      <c r="D1069" s="7"/>
      <c r="E1069" s="7"/>
      <c r="F1069" s="7"/>
      <c r="G1069" s="5" t="s">
        <v>500</v>
      </c>
      <c r="H1069" s="5"/>
      <c r="I1069" s="7">
        <v>27.5</v>
      </c>
      <c r="J1069" s="7"/>
      <c r="K1069" s="7"/>
      <c r="L1069" s="7"/>
      <c r="M1069" s="7"/>
    </row>
    <row r="1070" ht="81.45" customHeight="1" spans="1:13">
      <c r="A1070" s="5" t="s">
        <v>501</v>
      </c>
      <c r="B1070" s="8" t="s">
        <v>1122</v>
      </c>
      <c r="C1070" s="8"/>
      <c r="D1070" s="8"/>
      <c r="E1070" s="8"/>
      <c r="F1070" s="8"/>
      <c r="G1070" s="8"/>
      <c r="H1070" s="8"/>
      <c r="I1070" s="8"/>
      <c r="J1070" s="8"/>
      <c r="K1070" s="8"/>
      <c r="L1070" s="8"/>
      <c r="M1070" s="8"/>
    </row>
    <row r="1071" ht="81.45" customHeight="1" spans="1:13">
      <c r="A1071" s="5" t="s">
        <v>503</v>
      </c>
      <c r="B1071" s="8" t="s">
        <v>795</v>
      </c>
      <c r="C1071" s="8"/>
      <c r="D1071" s="8"/>
      <c r="E1071" s="8"/>
      <c r="F1071" s="8"/>
      <c r="G1071" s="8"/>
      <c r="H1071" s="8"/>
      <c r="I1071" s="8"/>
      <c r="J1071" s="8"/>
      <c r="K1071" s="8"/>
      <c r="L1071" s="8"/>
      <c r="M1071" s="8"/>
    </row>
    <row r="1072" ht="81.45" customHeight="1" spans="1:13">
      <c r="A1072" s="5" t="s">
        <v>504</v>
      </c>
      <c r="B1072" s="8" t="s">
        <v>1123</v>
      </c>
      <c r="C1072" s="8"/>
      <c r="D1072" s="8"/>
      <c r="E1072" s="8"/>
      <c r="F1072" s="8"/>
      <c r="G1072" s="8"/>
      <c r="H1072" s="8"/>
      <c r="I1072" s="8"/>
      <c r="J1072" s="8"/>
      <c r="K1072" s="8"/>
      <c r="L1072" s="8"/>
      <c r="M1072" s="8"/>
    </row>
    <row r="1073" ht="26.05" customHeight="1" spans="1:13">
      <c r="A1073" s="5" t="s">
        <v>455</v>
      </c>
      <c r="B1073" s="5" t="s">
        <v>456</v>
      </c>
      <c r="C1073" s="5" t="s">
        <v>457</v>
      </c>
      <c r="D1073" s="5" t="s">
        <v>506</v>
      </c>
      <c r="E1073" s="5"/>
      <c r="F1073" s="5" t="s">
        <v>459</v>
      </c>
      <c r="G1073" s="5"/>
      <c r="H1073" s="5" t="s">
        <v>460</v>
      </c>
      <c r="I1073" s="5"/>
      <c r="J1073" s="5" t="s">
        <v>461</v>
      </c>
      <c r="K1073" s="5"/>
      <c r="L1073" s="5" t="s">
        <v>462</v>
      </c>
      <c r="M1073" s="5" t="s">
        <v>463</v>
      </c>
    </row>
    <row r="1074" ht="25" customHeight="1" spans="1:13">
      <c r="A1074" s="5"/>
      <c r="B1074" s="8" t="s">
        <v>476</v>
      </c>
      <c r="C1074" s="8" t="s">
        <v>554</v>
      </c>
      <c r="D1074" s="8" t="s">
        <v>1120</v>
      </c>
      <c r="E1074" s="8"/>
      <c r="F1074" s="5" t="s">
        <v>467</v>
      </c>
      <c r="G1074" s="5"/>
      <c r="H1074" s="5" t="s">
        <v>468</v>
      </c>
      <c r="I1074" s="5"/>
      <c r="J1074" s="5" t="s">
        <v>480</v>
      </c>
      <c r="K1074" s="5"/>
      <c r="L1074" s="5" t="s">
        <v>516</v>
      </c>
      <c r="M1074" s="5" t="s">
        <v>487</v>
      </c>
    </row>
    <row r="1075" ht="25" customHeight="1" spans="1:13">
      <c r="A1075" s="5"/>
      <c r="B1075" s="8" t="s">
        <v>513</v>
      </c>
      <c r="C1075" s="8" t="s">
        <v>514</v>
      </c>
      <c r="D1075" s="8" t="s">
        <v>833</v>
      </c>
      <c r="E1075" s="8"/>
      <c r="F1075" s="5" t="s">
        <v>479</v>
      </c>
      <c r="G1075" s="5"/>
      <c r="H1075" s="5" t="s">
        <v>468</v>
      </c>
      <c r="I1075" s="5"/>
      <c r="J1075" s="5" t="s">
        <v>480</v>
      </c>
      <c r="K1075" s="5"/>
      <c r="L1075" s="5" t="s">
        <v>483</v>
      </c>
      <c r="M1075" s="5" t="s">
        <v>487</v>
      </c>
    </row>
    <row r="1076" ht="19.55" customHeight="1" spans="1:13">
      <c r="A1076" s="5"/>
      <c r="B1076" s="8" t="s">
        <v>464</v>
      </c>
      <c r="C1076" s="8" t="s">
        <v>472</v>
      </c>
      <c r="D1076" s="8" t="s">
        <v>1124</v>
      </c>
      <c r="E1076" s="8"/>
      <c r="F1076" s="5" t="s">
        <v>467</v>
      </c>
      <c r="G1076" s="5"/>
      <c r="H1076" s="5" t="s">
        <v>509</v>
      </c>
      <c r="I1076" s="5"/>
      <c r="J1076" s="5" t="s">
        <v>469</v>
      </c>
      <c r="K1076" s="5"/>
      <c r="L1076" s="5" t="s">
        <v>1125</v>
      </c>
      <c r="M1076" s="5" t="s">
        <v>471</v>
      </c>
    </row>
    <row r="1077" ht="19.55" customHeight="1" spans="1:13">
      <c r="A1077" s="5"/>
      <c r="B1077" s="8" t="s">
        <v>464</v>
      </c>
      <c r="C1077" s="8" t="s">
        <v>474</v>
      </c>
      <c r="D1077" s="8" t="s">
        <v>1126</v>
      </c>
      <c r="E1077" s="8"/>
      <c r="F1077" s="5" t="s">
        <v>467</v>
      </c>
      <c r="G1077" s="5"/>
      <c r="H1077" s="5" t="s">
        <v>576</v>
      </c>
      <c r="I1077" s="5"/>
      <c r="J1077" s="5" t="s">
        <v>469</v>
      </c>
      <c r="K1077" s="5"/>
      <c r="L1077" s="5" t="s">
        <v>566</v>
      </c>
      <c r="M1077" s="5" t="s">
        <v>471</v>
      </c>
    </row>
    <row r="1078" ht="19.55" customHeight="1" spans="1:13">
      <c r="A1078" s="5"/>
      <c r="B1078" s="8" t="s">
        <v>464</v>
      </c>
      <c r="C1078" s="8" t="s">
        <v>474</v>
      </c>
      <c r="D1078" s="8" t="s">
        <v>1127</v>
      </c>
      <c r="E1078" s="8"/>
      <c r="F1078" s="5" t="s">
        <v>467</v>
      </c>
      <c r="G1078" s="5"/>
      <c r="H1078" s="5" t="s">
        <v>570</v>
      </c>
      <c r="I1078" s="5"/>
      <c r="J1078" s="5" t="s">
        <v>480</v>
      </c>
      <c r="K1078" s="5"/>
      <c r="L1078" s="5" t="s">
        <v>571</v>
      </c>
      <c r="M1078" s="5" t="s">
        <v>471</v>
      </c>
    </row>
    <row r="1079" ht="48.3" customHeight="1" spans="1:13">
      <c r="A1079" s="2" t="s">
        <v>489</v>
      </c>
      <c r="B1079" s="2"/>
      <c r="C1079" s="2"/>
      <c r="D1079" s="2"/>
      <c r="E1079" s="2"/>
      <c r="F1079" s="2"/>
      <c r="G1079" s="2"/>
      <c r="H1079" s="2"/>
      <c r="I1079" s="2"/>
      <c r="J1079" s="2"/>
      <c r="K1079" s="2"/>
      <c r="L1079" s="2"/>
      <c r="M1079" s="2"/>
    </row>
    <row r="1080" ht="25.85" customHeight="1" spans="1:13">
      <c r="A1080" s="3" t="s">
        <v>490</v>
      </c>
      <c r="B1080" s="4" t="s">
        <v>1128</v>
      </c>
      <c r="C1080" s="4"/>
      <c r="D1080" s="4"/>
      <c r="E1080" s="4"/>
      <c r="F1080" s="4"/>
      <c r="G1080" s="4"/>
      <c r="H1080" s="4"/>
      <c r="I1080" s="4"/>
      <c r="J1080" s="4"/>
      <c r="K1080" s="9" t="s">
        <v>2</v>
      </c>
      <c r="L1080" s="9"/>
      <c r="M1080" s="9"/>
    </row>
    <row r="1081" ht="26.05" customHeight="1" spans="1:13">
      <c r="A1081" s="5" t="s">
        <v>492</v>
      </c>
      <c r="B1081" s="6" t="s">
        <v>1129</v>
      </c>
      <c r="C1081" s="6"/>
      <c r="D1081" s="6"/>
      <c r="E1081" s="6"/>
      <c r="F1081" s="6"/>
      <c r="G1081" s="5" t="s">
        <v>494</v>
      </c>
      <c r="H1081" s="5"/>
      <c r="I1081" s="5" t="s">
        <v>495</v>
      </c>
      <c r="J1081" s="5"/>
      <c r="K1081" s="5"/>
      <c r="L1081" s="5"/>
      <c r="M1081" s="5"/>
    </row>
    <row r="1082" ht="26.05" customHeight="1" spans="1:13">
      <c r="A1082" s="5" t="s">
        <v>496</v>
      </c>
      <c r="B1082" s="5">
        <v>10</v>
      </c>
      <c r="C1082" s="5"/>
      <c r="D1082" s="5"/>
      <c r="E1082" s="5"/>
      <c r="F1082" s="5"/>
      <c r="G1082" s="5" t="s">
        <v>497</v>
      </c>
      <c r="H1082" s="5"/>
      <c r="I1082" s="5" t="s">
        <v>551</v>
      </c>
      <c r="J1082" s="5"/>
      <c r="K1082" s="5"/>
      <c r="L1082" s="5"/>
      <c r="M1082" s="5"/>
    </row>
    <row r="1083" ht="26.05" customHeight="1" spans="1:13">
      <c r="A1083" s="5" t="s">
        <v>498</v>
      </c>
      <c r="B1083" s="7">
        <v>10</v>
      </c>
      <c r="C1083" s="7"/>
      <c r="D1083" s="7"/>
      <c r="E1083" s="7"/>
      <c r="F1083" s="7"/>
      <c r="G1083" s="5" t="s">
        <v>499</v>
      </c>
      <c r="H1083" s="5"/>
      <c r="I1083" s="7">
        <v>10</v>
      </c>
      <c r="J1083" s="7"/>
      <c r="K1083" s="7"/>
      <c r="L1083" s="7"/>
      <c r="M1083" s="7"/>
    </row>
    <row r="1084" ht="26.05" customHeight="1" spans="1:13">
      <c r="A1084" s="5"/>
      <c r="B1084" s="7"/>
      <c r="C1084" s="7"/>
      <c r="D1084" s="7"/>
      <c r="E1084" s="7"/>
      <c r="F1084" s="7"/>
      <c r="G1084" s="5" t="s">
        <v>500</v>
      </c>
      <c r="H1084" s="5"/>
      <c r="I1084" s="7"/>
      <c r="J1084" s="7"/>
      <c r="K1084" s="7"/>
      <c r="L1084" s="7"/>
      <c r="M1084" s="7"/>
    </row>
    <row r="1085" ht="81.45" customHeight="1" spans="1:13">
      <c r="A1085" s="5" t="s">
        <v>501</v>
      </c>
      <c r="B1085" s="8" t="s">
        <v>1130</v>
      </c>
      <c r="C1085" s="8"/>
      <c r="D1085" s="8"/>
      <c r="E1085" s="8"/>
      <c r="F1085" s="8"/>
      <c r="G1085" s="8"/>
      <c r="H1085" s="8"/>
      <c r="I1085" s="8"/>
      <c r="J1085" s="8"/>
      <c r="K1085" s="8"/>
      <c r="L1085" s="8"/>
      <c r="M1085" s="8"/>
    </row>
    <row r="1086" ht="81.45" customHeight="1" spans="1:13">
      <c r="A1086" s="5" t="s">
        <v>503</v>
      </c>
      <c r="B1086" s="8" t="s">
        <v>943</v>
      </c>
      <c r="C1086" s="8"/>
      <c r="D1086" s="8"/>
      <c r="E1086" s="8"/>
      <c r="F1086" s="8"/>
      <c r="G1086" s="8"/>
      <c r="H1086" s="8"/>
      <c r="I1086" s="8"/>
      <c r="J1086" s="8"/>
      <c r="K1086" s="8"/>
      <c r="L1086" s="8"/>
      <c r="M1086" s="8"/>
    </row>
    <row r="1087" ht="81.45" customHeight="1" spans="1:13">
      <c r="A1087" s="5" t="s">
        <v>504</v>
      </c>
      <c r="B1087" s="8" t="s">
        <v>1131</v>
      </c>
      <c r="C1087" s="8"/>
      <c r="D1087" s="8"/>
      <c r="E1087" s="8"/>
      <c r="F1087" s="8"/>
      <c r="G1087" s="8"/>
      <c r="H1087" s="8"/>
      <c r="I1087" s="8"/>
      <c r="J1087" s="8"/>
      <c r="K1087" s="8"/>
      <c r="L1087" s="8"/>
      <c r="M1087" s="8"/>
    </row>
    <row r="1088" ht="26.05" customHeight="1" spans="1:13">
      <c r="A1088" s="5" t="s">
        <v>455</v>
      </c>
      <c r="B1088" s="5" t="s">
        <v>456</v>
      </c>
      <c r="C1088" s="5" t="s">
        <v>457</v>
      </c>
      <c r="D1088" s="5" t="s">
        <v>506</v>
      </c>
      <c r="E1088" s="5"/>
      <c r="F1088" s="5" t="s">
        <v>459</v>
      </c>
      <c r="G1088" s="5"/>
      <c r="H1088" s="5" t="s">
        <v>460</v>
      </c>
      <c r="I1088" s="5"/>
      <c r="J1088" s="5" t="s">
        <v>461</v>
      </c>
      <c r="K1088" s="5"/>
      <c r="L1088" s="5" t="s">
        <v>462</v>
      </c>
      <c r="M1088" s="5" t="s">
        <v>463</v>
      </c>
    </row>
    <row r="1089" ht="19.55" customHeight="1" spans="1:13">
      <c r="A1089" s="5"/>
      <c r="B1089" s="8" t="s">
        <v>464</v>
      </c>
      <c r="C1089" s="8" t="s">
        <v>474</v>
      </c>
      <c r="D1089" s="8" t="s">
        <v>1132</v>
      </c>
      <c r="E1089" s="8"/>
      <c r="F1089" s="5" t="s">
        <v>467</v>
      </c>
      <c r="G1089" s="5"/>
      <c r="H1089" s="5" t="s">
        <v>485</v>
      </c>
      <c r="I1089" s="5"/>
      <c r="J1089" s="5" t="s">
        <v>480</v>
      </c>
      <c r="K1089" s="5"/>
      <c r="L1089" s="5" t="s">
        <v>1133</v>
      </c>
      <c r="M1089" s="5" t="s">
        <v>471</v>
      </c>
    </row>
    <row r="1090" ht="19.55" customHeight="1" spans="1:13">
      <c r="A1090" s="5"/>
      <c r="B1090" s="8" t="s">
        <v>464</v>
      </c>
      <c r="C1090" s="8" t="s">
        <v>465</v>
      </c>
      <c r="D1090" s="8" t="s">
        <v>1134</v>
      </c>
      <c r="E1090" s="8"/>
      <c r="F1090" s="5" t="s">
        <v>479</v>
      </c>
      <c r="G1090" s="5"/>
      <c r="H1090" s="5" t="s">
        <v>556</v>
      </c>
      <c r="I1090" s="5"/>
      <c r="J1090" s="5" t="s">
        <v>469</v>
      </c>
      <c r="K1090" s="5"/>
      <c r="L1090" s="5" t="s">
        <v>608</v>
      </c>
      <c r="M1090" s="5" t="s">
        <v>487</v>
      </c>
    </row>
    <row r="1091" ht="25" customHeight="1" spans="1:13">
      <c r="A1091" s="5"/>
      <c r="B1091" s="8" t="s">
        <v>476</v>
      </c>
      <c r="C1091" s="8" t="s">
        <v>477</v>
      </c>
      <c r="D1091" s="8" t="s">
        <v>1135</v>
      </c>
      <c r="E1091" s="8"/>
      <c r="F1091" s="5" t="s">
        <v>467</v>
      </c>
      <c r="G1091" s="5"/>
      <c r="H1091" s="5" t="s">
        <v>468</v>
      </c>
      <c r="I1091" s="5"/>
      <c r="J1091" s="5" t="s">
        <v>480</v>
      </c>
      <c r="K1091" s="5"/>
      <c r="L1091" s="5" t="s">
        <v>483</v>
      </c>
      <c r="M1091" s="5" t="s">
        <v>471</v>
      </c>
    </row>
    <row r="1092" ht="25" customHeight="1" spans="1:13">
      <c r="A1092" s="5"/>
      <c r="B1092" s="8" t="s">
        <v>476</v>
      </c>
      <c r="C1092" s="8" t="s">
        <v>477</v>
      </c>
      <c r="D1092" s="8" t="s">
        <v>1136</v>
      </c>
      <c r="E1092" s="8"/>
      <c r="F1092" s="5" t="s">
        <v>467</v>
      </c>
      <c r="G1092" s="5"/>
      <c r="H1092" s="5" t="s">
        <v>468</v>
      </c>
      <c r="I1092" s="5"/>
      <c r="J1092" s="5" t="s">
        <v>480</v>
      </c>
      <c r="K1092" s="5"/>
      <c r="L1092" s="5" t="s">
        <v>571</v>
      </c>
      <c r="M1092" s="5" t="s">
        <v>487</v>
      </c>
    </row>
    <row r="1093" ht="19.55" customHeight="1" spans="1:13">
      <c r="A1093" s="5"/>
      <c r="B1093" s="8" t="s">
        <v>464</v>
      </c>
      <c r="C1093" s="8" t="s">
        <v>474</v>
      </c>
      <c r="D1093" s="8" t="s">
        <v>1137</v>
      </c>
      <c r="E1093" s="8"/>
      <c r="F1093" s="5" t="s">
        <v>467</v>
      </c>
      <c r="G1093" s="5"/>
      <c r="H1093" s="5" t="s">
        <v>570</v>
      </c>
      <c r="I1093" s="5"/>
      <c r="J1093" s="5" t="s">
        <v>480</v>
      </c>
      <c r="K1093" s="5"/>
      <c r="L1093" s="5" t="s">
        <v>571</v>
      </c>
      <c r="M1093" s="5" t="s">
        <v>471</v>
      </c>
    </row>
    <row r="1094" ht="48.3" customHeight="1" spans="1:13">
      <c r="A1094" s="2" t="s">
        <v>489</v>
      </c>
      <c r="B1094" s="2"/>
      <c r="C1094" s="2"/>
      <c r="D1094" s="2"/>
      <c r="E1094" s="2"/>
      <c r="F1094" s="2"/>
      <c r="G1094" s="2"/>
      <c r="H1094" s="2"/>
      <c r="I1094" s="2"/>
      <c r="J1094" s="2"/>
      <c r="K1094" s="2"/>
      <c r="L1094" s="2"/>
      <c r="M1094" s="2"/>
    </row>
    <row r="1095" ht="25.85" customHeight="1" spans="1:13">
      <c r="A1095" s="3" t="s">
        <v>490</v>
      </c>
      <c r="B1095" s="4" t="s">
        <v>1128</v>
      </c>
      <c r="C1095" s="4"/>
      <c r="D1095" s="4"/>
      <c r="E1095" s="4"/>
      <c r="F1095" s="4"/>
      <c r="G1095" s="4"/>
      <c r="H1095" s="4"/>
      <c r="I1095" s="4"/>
      <c r="J1095" s="4"/>
      <c r="K1095" s="9" t="s">
        <v>2</v>
      </c>
      <c r="L1095" s="9"/>
      <c r="M1095" s="9"/>
    </row>
    <row r="1096" ht="26.05" customHeight="1" spans="1:13">
      <c r="A1096" s="5" t="s">
        <v>492</v>
      </c>
      <c r="B1096" s="6" t="s">
        <v>1138</v>
      </c>
      <c r="C1096" s="6"/>
      <c r="D1096" s="6"/>
      <c r="E1096" s="6"/>
      <c r="F1096" s="6"/>
      <c r="G1096" s="5" t="s">
        <v>494</v>
      </c>
      <c r="H1096" s="5"/>
      <c r="I1096" s="5" t="s">
        <v>495</v>
      </c>
      <c r="J1096" s="5"/>
      <c r="K1096" s="5"/>
      <c r="L1096" s="5"/>
      <c r="M1096" s="5"/>
    </row>
    <row r="1097" ht="26.05" customHeight="1" spans="1:13">
      <c r="A1097" s="5" t="s">
        <v>496</v>
      </c>
      <c r="B1097" s="5">
        <v>10</v>
      </c>
      <c r="C1097" s="5"/>
      <c r="D1097" s="5"/>
      <c r="E1097" s="5"/>
      <c r="F1097" s="5"/>
      <c r="G1097" s="5" t="s">
        <v>497</v>
      </c>
      <c r="H1097" s="5"/>
      <c r="I1097" s="5" t="s">
        <v>551</v>
      </c>
      <c r="J1097" s="5"/>
      <c r="K1097" s="5"/>
      <c r="L1097" s="5"/>
      <c r="M1097" s="5"/>
    </row>
    <row r="1098" ht="26.05" customHeight="1" spans="1:13">
      <c r="A1098" s="5" t="s">
        <v>498</v>
      </c>
      <c r="B1098" s="7">
        <v>5</v>
      </c>
      <c r="C1098" s="7"/>
      <c r="D1098" s="7"/>
      <c r="E1098" s="7"/>
      <c r="F1098" s="7"/>
      <c r="G1098" s="5" t="s">
        <v>499</v>
      </c>
      <c r="H1098" s="5"/>
      <c r="I1098" s="7">
        <v>5</v>
      </c>
      <c r="J1098" s="7"/>
      <c r="K1098" s="7"/>
      <c r="L1098" s="7"/>
      <c r="M1098" s="7"/>
    </row>
    <row r="1099" ht="26.05" customHeight="1" spans="1:13">
      <c r="A1099" s="5"/>
      <c r="B1099" s="7"/>
      <c r="C1099" s="7"/>
      <c r="D1099" s="7"/>
      <c r="E1099" s="7"/>
      <c r="F1099" s="7"/>
      <c r="G1099" s="5" t="s">
        <v>500</v>
      </c>
      <c r="H1099" s="5"/>
      <c r="I1099" s="7"/>
      <c r="J1099" s="7"/>
      <c r="K1099" s="7"/>
      <c r="L1099" s="7"/>
      <c r="M1099" s="7"/>
    </row>
    <row r="1100" ht="81.45" customHeight="1" spans="1:13">
      <c r="A1100" s="5" t="s">
        <v>501</v>
      </c>
      <c r="B1100" s="8" t="s">
        <v>1139</v>
      </c>
      <c r="C1100" s="8"/>
      <c r="D1100" s="8"/>
      <c r="E1100" s="8"/>
      <c r="F1100" s="8"/>
      <c r="G1100" s="8"/>
      <c r="H1100" s="8"/>
      <c r="I1100" s="8"/>
      <c r="J1100" s="8"/>
      <c r="K1100" s="8"/>
      <c r="L1100" s="8"/>
      <c r="M1100" s="8"/>
    </row>
    <row r="1101" ht="81.45" customHeight="1" spans="1:13">
      <c r="A1101" s="5" t="s">
        <v>503</v>
      </c>
      <c r="B1101" s="8" t="s">
        <v>943</v>
      </c>
      <c r="C1101" s="8"/>
      <c r="D1101" s="8"/>
      <c r="E1101" s="8"/>
      <c r="F1101" s="8"/>
      <c r="G1101" s="8"/>
      <c r="H1101" s="8"/>
      <c r="I1101" s="8"/>
      <c r="J1101" s="8"/>
      <c r="K1101" s="8"/>
      <c r="L1101" s="8"/>
      <c r="M1101" s="8"/>
    </row>
    <row r="1102" ht="81.45" customHeight="1" spans="1:13">
      <c r="A1102" s="5" t="s">
        <v>504</v>
      </c>
      <c r="B1102" s="8" t="s">
        <v>1140</v>
      </c>
      <c r="C1102" s="8"/>
      <c r="D1102" s="8"/>
      <c r="E1102" s="8"/>
      <c r="F1102" s="8"/>
      <c r="G1102" s="8"/>
      <c r="H1102" s="8"/>
      <c r="I1102" s="8"/>
      <c r="J1102" s="8"/>
      <c r="K1102" s="8"/>
      <c r="L1102" s="8"/>
      <c r="M1102" s="8"/>
    </row>
    <row r="1103" ht="26.05" customHeight="1" spans="1:13">
      <c r="A1103" s="5" t="s">
        <v>455</v>
      </c>
      <c r="B1103" s="5" t="s">
        <v>456</v>
      </c>
      <c r="C1103" s="5" t="s">
        <v>457</v>
      </c>
      <c r="D1103" s="5" t="s">
        <v>506</v>
      </c>
      <c r="E1103" s="5"/>
      <c r="F1103" s="5" t="s">
        <v>459</v>
      </c>
      <c r="G1103" s="5"/>
      <c r="H1103" s="5" t="s">
        <v>460</v>
      </c>
      <c r="I1103" s="5"/>
      <c r="J1103" s="5" t="s">
        <v>461</v>
      </c>
      <c r="K1103" s="5"/>
      <c r="L1103" s="5" t="s">
        <v>462</v>
      </c>
      <c r="M1103" s="5" t="s">
        <v>463</v>
      </c>
    </row>
    <row r="1104" ht="19.55" customHeight="1" spans="1:13">
      <c r="A1104" s="5"/>
      <c r="B1104" s="8" t="s">
        <v>464</v>
      </c>
      <c r="C1104" s="8" t="s">
        <v>474</v>
      </c>
      <c r="D1104" s="8" t="s">
        <v>1141</v>
      </c>
      <c r="E1104" s="8"/>
      <c r="F1104" s="5" t="s">
        <v>467</v>
      </c>
      <c r="G1104" s="5"/>
      <c r="H1104" s="5" t="s">
        <v>485</v>
      </c>
      <c r="I1104" s="5"/>
      <c r="J1104" s="5" t="s">
        <v>480</v>
      </c>
      <c r="K1104" s="5"/>
      <c r="L1104" s="5" t="s">
        <v>545</v>
      </c>
      <c r="M1104" s="5" t="s">
        <v>471</v>
      </c>
    </row>
    <row r="1105" ht="19.55" customHeight="1" spans="1:13">
      <c r="A1105" s="5"/>
      <c r="B1105" s="8" t="s">
        <v>464</v>
      </c>
      <c r="C1105" s="8" t="s">
        <v>474</v>
      </c>
      <c r="D1105" s="8" t="s">
        <v>1142</v>
      </c>
      <c r="E1105" s="8"/>
      <c r="F1105" s="5" t="s">
        <v>467</v>
      </c>
      <c r="G1105" s="5"/>
      <c r="H1105" s="5" t="s">
        <v>485</v>
      </c>
      <c r="I1105" s="5"/>
      <c r="J1105" s="5" t="s">
        <v>480</v>
      </c>
      <c r="K1105" s="5"/>
      <c r="L1105" s="5" t="s">
        <v>888</v>
      </c>
      <c r="M1105" s="5" t="s">
        <v>471</v>
      </c>
    </row>
    <row r="1106" ht="25" customHeight="1" spans="1:13">
      <c r="A1106" s="5"/>
      <c r="B1106" s="8" t="s">
        <v>476</v>
      </c>
      <c r="C1106" s="8" t="s">
        <v>529</v>
      </c>
      <c r="D1106" s="8" t="s">
        <v>1141</v>
      </c>
      <c r="E1106" s="8"/>
      <c r="F1106" s="5" t="s">
        <v>479</v>
      </c>
      <c r="G1106" s="5"/>
      <c r="H1106" s="5" t="s">
        <v>468</v>
      </c>
      <c r="I1106" s="5"/>
      <c r="J1106" s="5" t="s">
        <v>480</v>
      </c>
      <c r="K1106" s="5"/>
      <c r="L1106" s="5" t="s">
        <v>483</v>
      </c>
      <c r="M1106" s="5" t="s">
        <v>487</v>
      </c>
    </row>
    <row r="1107" ht="25" customHeight="1" spans="1:13">
      <c r="A1107" s="5"/>
      <c r="B1107" s="8" t="s">
        <v>476</v>
      </c>
      <c r="C1107" s="8" t="s">
        <v>529</v>
      </c>
      <c r="D1107" s="8" t="s">
        <v>1143</v>
      </c>
      <c r="E1107" s="8"/>
      <c r="F1107" s="5" t="s">
        <v>467</v>
      </c>
      <c r="G1107" s="5"/>
      <c r="H1107" s="5" t="s">
        <v>468</v>
      </c>
      <c r="I1107" s="5"/>
      <c r="J1107" s="5" t="s">
        <v>480</v>
      </c>
      <c r="K1107" s="5"/>
      <c r="L1107" s="5" t="s">
        <v>483</v>
      </c>
      <c r="M1107" s="5" t="s">
        <v>487</v>
      </c>
    </row>
    <row r="1108" ht="19.55" customHeight="1" spans="1:13">
      <c r="A1108" s="5"/>
      <c r="B1108" s="8" t="s">
        <v>464</v>
      </c>
      <c r="C1108" s="8" t="s">
        <v>474</v>
      </c>
      <c r="D1108" s="8" t="s">
        <v>1144</v>
      </c>
      <c r="E1108" s="8"/>
      <c r="F1108" s="5" t="s">
        <v>467</v>
      </c>
      <c r="G1108" s="5"/>
      <c r="H1108" s="5" t="s">
        <v>525</v>
      </c>
      <c r="I1108" s="5"/>
      <c r="J1108" s="5" t="s">
        <v>480</v>
      </c>
      <c r="K1108" s="5"/>
      <c r="L1108" s="5" t="s">
        <v>571</v>
      </c>
      <c r="M1108" s="5" t="s">
        <v>471</v>
      </c>
    </row>
    <row r="1109" ht="48.3" customHeight="1" spans="1:13">
      <c r="A1109" s="2" t="s">
        <v>489</v>
      </c>
      <c r="B1109" s="2"/>
      <c r="C1109" s="2"/>
      <c r="D1109" s="2"/>
      <c r="E1109" s="2"/>
      <c r="F1109" s="2"/>
      <c r="G1109" s="2"/>
      <c r="H1109" s="2"/>
      <c r="I1109" s="2"/>
      <c r="J1109" s="2"/>
      <c r="K1109" s="2"/>
      <c r="L1109" s="2"/>
      <c r="M1109" s="2"/>
    </row>
    <row r="1110" ht="25.85" customHeight="1" spans="1:13">
      <c r="A1110" s="3" t="s">
        <v>490</v>
      </c>
      <c r="B1110" s="4" t="s">
        <v>1128</v>
      </c>
      <c r="C1110" s="4"/>
      <c r="D1110" s="4"/>
      <c r="E1110" s="4"/>
      <c r="F1110" s="4"/>
      <c r="G1110" s="4"/>
      <c r="H1110" s="4"/>
      <c r="I1110" s="4"/>
      <c r="J1110" s="4"/>
      <c r="K1110" s="9" t="s">
        <v>2</v>
      </c>
      <c r="L1110" s="9"/>
      <c r="M1110" s="9"/>
    </row>
    <row r="1111" ht="26.05" customHeight="1" spans="1:13">
      <c r="A1111" s="5" t="s">
        <v>492</v>
      </c>
      <c r="B1111" s="6" t="s">
        <v>1145</v>
      </c>
      <c r="C1111" s="6"/>
      <c r="D1111" s="6"/>
      <c r="E1111" s="6"/>
      <c r="F1111" s="6"/>
      <c r="G1111" s="5" t="s">
        <v>494</v>
      </c>
      <c r="H1111" s="5"/>
      <c r="I1111" s="5" t="s">
        <v>495</v>
      </c>
      <c r="J1111" s="5"/>
      <c r="K1111" s="5"/>
      <c r="L1111" s="5"/>
      <c r="M1111" s="5"/>
    </row>
    <row r="1112" ht="26.05" customHeight="1" spans="1:13">
      <c r="A1112" s="5" t="s">
        <v>496</v>
      </c>
      <c r="B1112" s="5">
        <v>10</v>
      </c>
      <c r="C1112" s="5"/>
      <c r="D1112" s="5"/>
      <c r="E1112" s="5"/>
      <c r="F1112" s="5"/>
      <c r="G1112" s="5" t="s">
        <v>497</v>
      </c>
      <c r="H1112" s="5"/>
      <c r="I1112" s="5" t="s">
        <v>551</v>
      </c>
      <c r="J1112" s="5"/>
      <c r="K1112" s="5"/>
      <c r="L1112" s="5"/>
      <c r="M1112" s="5"/>
    </row>
    <row r="1113" ht="26.05" customHeight="1" spans="1:13">
      <c r="A1113" s="5" t="s">
        <v>498</v>
      </c>
      <c r="B1113" s="7">
        <v>37.99</v>
      </c>
      <c r="C1113" s="7"/>
      <c r="D1113" s="7"/>
      <c r="E1113" s="7"/>
      <c r="F1113" s="7"/>
      <c r="G1113" s="5" t="s">
        <v>499</v>
      </c>
      <c r="H1113" s="5"/>
      <c r="I1113" s="7">
        <v>37.99</v>
      </c>
      <c r="J1113" s="7"/>
      <c r="K1113" s="7"/>
      <c r="L1113" s="7"/>
      <c r="M1113" s="7"/>
    </row>
    <row r="1114" ht="26.05" customHeight="1" spans="1:13">
      <c r="A1114" s="5"/>
      <c r="B1114" s="7"/>
      <c r="C1114" s="7"/>
      <c r="D1114" s="7"/>
      <c r="E1114" s="7"/>
      <c r="F1114" s="7"/>
      <c r="G1114" s="5" t="s">
        <v>500</v>
      </c>
      <c r="H1114" s="5"/>
      <c r="I1114" s="7"/>
      <c r="J1114" s="7"/>
      <c r="K1114" s="7"/>
      <c r="L1114" s="7"/>
      <c r="M1114" s="7"/>
    </row>
    <row r="1115" ht="81.45" customHeight="1" spans="1:13">
      <c r="A1115" s="5" t="s">
        <v>501</v>
      </c>
      <c r="B1115" s="8" t="s">
        <v>1146</v>
      </c>
      <c r="C1115" s="8"/>
      <c r="D1115" s="8"/>
      <c r="E1115" s="8"/>
      <c r="F1115" s="8"/>
      <c r="G1115" s="8"/>
      <c r="H1115" s="8"/>
      <c r="I1115" s="8"/>
      <c r="J1115" s="8"/>
      <c r="K1115" s="8"/>
      <c r="L1115" s="8"/>
      <c r="M1115" s="8"/>
    </row>
    <row r="1116" ht="81.45" customHeight="1" spans="1:13">
      <c r="A1116" s="5" t="s">
        <v>503</v>
      </c>
      <c r="B1116" s="8" t="s">
        <v>663</v>
      </c>
      <c r="C1116" s="8"/>
      <c r="D1116" s="8"/>
      <c r="E1116" s="8"/>
      <c r="F1116" s="8"/>
      <c r="G1116" s="8"/>
      <c r="H1116" s="8"/>
      <c r="I1116" s="8"/>
      <c r="J1116" s="8"/>
      <c r="K1116" s="8"/>
      <c r="L1116" s="8"/>
      <c r="M1116" s="8"/>
    </row>
    <row r="1117" ht="81.45" customHeight="1" spans="1:13">
      <c r="A1117" s="5" t="s">
        <v>504</v>
      </c>
      <c r="B1117" s="8" t="s">
        <v>1147</v>
      </c>
      <c r="C1117" s="8"/>
      <c r="D1117" s="8"/>
      <c r="E1117" s="8"/>
      <c r="F1117" s="8"/>
      <c r="G1117" s="8"/>
      <c r="H1117" s="8"/>
      <c r="I1117" s="8"/>
      <c r="J1117" s="8"/>
      <c r="K1117" s="8"/>
      <c r="L1117" s="8"/>
      <c r="M1117" s="8"/>
    </row>
    <row r="1118" ht="26.05" customHeight="1" spans="1:13">
      <c r="A1118" s="5" t="s">
        <v>455</v>
      </c>
      <c r="B1118" s="5" t="s">
        <v>456</v>
      </c>
      <c r="C1118" s="5" t="s">
        <v>457</v>
      </c>
      <c r="D1118" s="5" t="s">
        <v>506</v>
      </c>
      <c r="E1118" s="5"/>
      <c r="F1118" s="5" t="s">
        <v>459</v>
      </c>
      <c r="G1118" s="5"/>
      <c r="H1118" s="5" t="s">
        <v>460</v>
      </c>
      <c r="I1118" s="5"/>
      <c r="J1118" s="5" t="s">
        <v>461</v>
      </c>
      <c r="K1118" s="5"/>
      <c r="L1118" s="5" t="s">
        <v>462</v>
      </c>
      <c r="M1118" s="5" t="s">
        <v>463</v>
      </c>
    </row>
    <row r="1119" ht="19.55" customHeight="1" spans="1:13">
      <c r="A1119" s="5"/>
      <c r="B1119" s="8" t="s">
        <v>464</v>
      </c>
      <c r="C1119" s="8" t="s">
        <v>474</v>
      </c>
      <c r="D1119" s="8" t="s">
        <v>1148</v>
      </c>
      <c r="E1119" s="8"/>
      <c r="F1119" s="5" t="s">
        <v>566</v>
      </c>
      <c r="G1119" s="5"/>
      <c r="H1119" s="5" t="s">
        <v>519</v>
      </c>
      <c r="I1119" s="5"/>
      <c r="J1119" s="5" t="s">
        <v>480</v>
      </c>
      <c r="K1119" s="5"/>
      <c r="L1119" s="5" t="s">
        <v>512</v>
      </c>
      <c r="M1119" s="5" t="s">
        <v>471</v>
      </c>
    </row>
    <row r="1120" ht="19.55" customHeight="1" spans="1:13">
      <c r="A1120" s="5"/>
      <c r="B1120" s="8" t="s">
        <v>464</v>
      </c>
      <c r="C1120" s="8" t="s">
        <v>465</v>
      </c>
      <c r="D1120" s="8" t="s">
        <v>1134</v>
      </c>
      <c r="E1120" s="8"/>
      <c r="F1120" s="5" t="s">
        <v>479</v>
      </c>
      <c r="G1120" s="5"/>
      <c r="H1120" s="5" t="s">
        <v>556</v>
      </c>
      <c r="I1120" s="5"/>
      <c r="J1120" s="5" t="s">
        <v>469</v>
      </c>
      <c r="K1120" s="5"/>
      <c r="L1120" s="5" t="s">
        <v>608</v>
      </c>
      <c r="M1120" s="5" t="s">
        <v>487</v>
      </c>
    </row>
    <row r="1121" ht="19.55" customHeight="1" spans="1:13">
      <c r="A1121" s="5"/>
      <c r="B1121" s="8" t="s">
        <v>476</v>
      </c>
      <c r="C1121" s="8" t="s">
        <v>542</v>
      </c>
      <c r="D1121" s="8" t="s">
        <v>1149</v>
      </c>
      <c r="E1121" s="8"/>
      <c r="F1121" s="5" t="s">
        <v>467</v>
      </c>
      <c r="G1121" s="5"/>
      <c r="H1121" s="5" t="s">
        <v>1150</v>
      </c>
      <c r="I1121" s="5"/>
      <c r="J1121" s="5" t="s">
        <v>480</v>
      </c>
      <c r="K1121" s="5"/>
      <c r="L1121" s="5" t="s">
        <v>1151</v>
      </c>
      <c r="M1121" s="5" t="s">
        <v>471</v>
      </c>
    </row>
    <row r="1122" ht="19.55" customHeight="1" spans="1:13">
      <c r="A1122" s="5"/>
      <c r="B1122" s="8" t="s">
        <v>464</v>
      </c>
      <c r="C1122" s="8" t="s">
        <v>472</v>
      </c>
      <c r="D1122" s="8" t="s">
        <v>1152</v>
      </c>
      <c r="E1122" s="8"/>
      <c r="F1122" s="5" t="s">
        <v>467</v>
      </c>
      <c r="G1122" s="5"/>
      <c r="H1122" s="5" t="s">
        <v>468</v>
      </c>
      <c r="I1122" s="5"/>
      <c r="J1122" s="5" t="s">
        <v>480</v>
      </c>
      <c r="K1122" s="5"/>
      <c r="L1122" s="5" t="s">
        <v>811</v>
      </c>
      <c r="M1122" s="5" t="s">
        <v>471</v>
      </c>
    </row>
    <row r="1123" ht="19.55" customHeight="1" spans="1:13">
      <c r="A1123" s="5"/>
      <c r="B1123" s="8" t="s">
        <v>476</v>
      </c>
      <c r="C1123" s="8" t="s">
        <v>477</v>
      </c>
      <c r="D1123" s="8" t="s">
        <v>518</v>
      </c>
      <c r="E1123" s="8"/>
      <c r="F1123" s="5" t="s">
        <v>479</v>
      </c>
      <c r="G1123" s="5"/>
      <c r="H1123" s="5" t="s">
        <v>519</v>
      </c>
      <c r="I1123" s="5"/>
      <c r="J1123" s="5" t="s">
        <v>480</v>
      </c>
      <c r="K1123" s="5"/>
      <c r="L1123" s="5" t="s">
        <v>510</v>
      </c>
      <c r="M1123" s="5" t="s">
        <v>487</v>
      </c>
    </row>
    <row r="1124" ht="48.3" customHeight="1" spans="1:13">
      <c r="A1124" s="2" t="s">
        <v>489</v>
      </c>
      <c r="B1124" s="2"/>
      <c r="C1124" s="2"/>
      <c r="D1124" s="2"/>
      <c r="E1124" s="2"/>
      <c r="F1124" s="2"/>
      <c r="G1124" s="2"/>
      <c r="H1124" s="2"/>
      <c r="I1124" s="2"/>
      <c r="J1124" s="2"/>
      <c r="K1124" s="2"/>
      <c r="L1124" s="2"/>
      <c r="M1124" s="2"/>
    </row>
    <row r="1125" ht="25.85" customHeight="1" spans="1:13">
      <c r="A1125" s="3" t="s">
        <v>490</v>
      </c>
      <c r="B1125" s="4" t="s">
        <v>1128</v>
      </c>
      <c r="C1125" s="4"/>
      <c r="D1125" s="4"/>
      <c r="E1125" s="4"/>
      <c r="F1125" s="4"/>
      <c r="G1125" s="4"/>
      <c r="H1125" s="4"/>
      <c r="I1125" s="4"/>
      <c r="J1125" s="4"/>
      <c r="K1125" s="9" t="s">
        <v>2</v>
      </c>
      <c r="L1125" s="9"/>
      <c r="M1125" s="9"/>
    </row>
    <row r="1126" ht="26.05" customHeight="1" spans="1:13">
      <c r="A1126" s="5" t="s">
        <v>492</v>
      </c>
      <c r="B1126" s="6" t="s">
        <v>951</v>
      </c>
      <c r="C1126" s="6"/>
      <c r="D1126" s="6"/>
      <c r="E1126" s="6"/>
      <c r="F1126" s="6"/>
      <c r="G1126" s="5" t="s">
        <v>494</v>
      </c>
      <c r="H1126" s="5"/>
      <c r="I1126" s="5" t="s">
        <v>495</v>
      </c>
      <c r="J1126" s="5"/>
      <c r="K1126" s="5"/>
      <c r="L1126" s="5"/>
      <c r="M1126" s="5"/>
    </row>
    <row r="1127" ht="26.05" customHeight="1" spans="1:13">
      <c r="A1127" s="5" t="s">
        <v>496</v>
      </c>
      <c r="B1127" s="5">
        <v>10</v>
      </c>
      <c r="C1127" s="5"/>
      <c r="D1127" s="5"/>
      <c r="E1127" s="5"/>
      <c r="F1127" s="5"/>
      <c r="G1127" s="5" t="s">
        <v>497</v>
      </c>
      <c r="H1127" s="5"/>
      <c r="I1127" s="5" t="s">
        <v>551</v>
      </c>
      <c r="J1127" s="5"/>
      <c r="K1127" s="5"/>
      <c r="L1127" s="5"/>
      <c r="M1127" s="5"/>
    </row>
    <row r="1128" ht="26.05" customHeight="1" spans="1:13">
      <c r="A1128" s="5" t="s">
        <v>498</v>
      </c>
      <c r="B1128" s="7">
        <v>10</v>
      </c>
      <c r="C1128" s="7"/>
      <c r="D1128" s="7"/>
      <c r="E1128" s="7"/>
      <c r="F1128" s="7"/>
      <c r="G1128" s="5" t="s">
        <v>499</v>
      </c>
      <c r="H1128" s="5"/>
      <c r="I1128" s="7"/>
      <c r="J1128" s="7"/>
      <c r="K1128" s="7"/>
      <c r="L1128" s="7"/>
      <c r="M1128" s="7"/>
    </row>
    <row r="1129" ht="26.05" customHeight="1" spans="1:13">
      <c r="A1129" s="5"/>
      <c r="B1129" s="7"/>
      <c r="C1129" s="7"/>
      <c r="D1129" s="7"/>
      <c r="E1129" s="7"/>
      <c r="F1129" s="7"/>
      <c r="G1129" s="5" t="s">
        <v>500</v>
      </c>
      <c r="H1129" s="5"/>
      <c r="I1129" s="7">
        <v>10</v>
      </c>
      <c r="J1129" s="7"/>
      <c r="K1129" s="7"/>
      <c r="L1129" s="7"/>
      <c r="M1129" s="7"/>
    </row>
    <row r="1130" ht="81.45" customHeight="1" spans="1:13">
      <c r="A1130" s="5" t="s">
        <v>501</v>
      </c>
      <c r="B1130" s="8" t="s">
        <v>1153</v>
      </c>
      <c r="C1130" s="8"/>
      <c r="D1130" s="8"/>
      <c r="E1130" s="8"/>
      <c r="F1130" s="8"/>
      <c r="G1130" s="8"/>
      <c r="H1130" s="8"/>
      <c r="I1130" s="8"/>
      <c r="J1130" s="8"/>
      <c r="K1130" s="8"/>
      <c r="L1130" s="8"/>
      <c r="M1130" s="8"/>
    </row>
    <row r="1131" ht="81.45" customHeight="1" spans="1:13">
      <c r="A1131" s="5" t="s">
        <v>503</v>
      </c>
      <c r="B1131" s="8" t="s">
        <v>663</v>
      </c>
      <c r="C1131" s="8"/>
      <c r="D1131" s="8"/>
      <c r="E1131" s="8"/>
      <c r="F1131" s="8"/>
      <c r="G1131" s="8"/>
      <c r="H1131" s="8"/>
      <c r="I1131" s="8"/>
      <c r="J1131" s="8"/>
      <c r="K1131" s="8"/>
      <c r="L1131" s="8"/>
      <c r="M1131" s="8"/>
    </row>
    <row r="1132" ht="81.45" customHeight="1" spans="1:13">
      <c r="A1132" s="5" t="s">
        <v>504</v>
      </c>
      <c r="B1132" s="8" t="s">
        <v>1153</v>
      </c>
      <c r="C1132" s="8"/>
      <c r="D1132" s="8"/>
      <c r="E1132" s="8"/>
      <c r="F1132" s="8"/>
      <c r="G1132" s="8"/>
      <c r="H1132" s="8"/>
      <c r="I1132" s="8"/>
      <c r="J1132" s="8"/>
      <c r="K1132" s="8"/>
      <c r="L1132" s="8"/>
      <c r="M1132" s="8"/>
    </row>
    <row r="1133" ht="26.05" customHeight="1" spans="1:13">
      <c r="A1133" s="5" t="s">
        <v>455</v>
      </c>
      <c r="B1133" s="5" t="s">
        <v>456</v>
      </c>
      <c r="C1133" s="5" t="s">
        <v>457</v>
      </c>
      <c r="D1133" s="5" t="s">
        <v>506</v>
      </c>
      <c r="E1133" s="5"/>
      <c r="F1133" s="5" t="s">
        <v>459</v>
      </c>
      <c r="G1133" s="5"/>
      <c r="H1133" s="5" t="s">
        <v>460</v>
      </c>
      <c r="I1133" s="5"/>
      <c r="J1133" s="5" t="s">
        <v>461</v>
      </c>
      <c r="K1133" s="5"/>
      <c r="L1133" s="5" t="s">
        <v>462</v>
      </c>
      <c r="M1133" s="5" t="s">
        <v>463</v>
      </c>
    </row>
    <row r="1134" ht="19.55" customHeight="1" spans="1:13">
      <c r="A1134" s="5"/>
      <c r="B1134" s="8" t="s">
        <v>464</v>
      </c>
      <c r="C1134" s="8" t="s">
        <v>474</v>
      </c>
      <c r="D1134" s="8" t="s">
        <v>1154</v>
      </c>
      <c r="E1134" s="8"/>
      <c r="F1134" s="5" t="s">
        <v>467</v>
      </c>
      <c r="G1134" s="5"/>
      <c r="H1134" s="5" t="s">
        <v>570</v>
      </c>
      <c r="I1134" s="5"/>
      <c r="J1134" s="5" t="s">
        <v>480</v>
      </c>
      <c r="K1134" s="5"/>
      <c r="L1134" s="5" t="s">
        <v>571</v>
      </c>
      <c r="M1134" s="5" t="s">
        <v>471</v>
      </c>
    </row>
    <row r="1135" ht="19.55" customHeight="1" spans="1:13">
      <c r="A1135" s="5"/>
      <c r="B1135" s="8" t="s">
        <v>464</v>
      </c>
      <c r="C1135" s="8" t="s">
        <v>465</v>
      </c>
      <c r="D1135" s="8" t="s">
        <v>1134</v>
      </c>
      <c r="E1135" s="8"/>
      <c r="F1135" s="5" t="s">
        <v>467</v>
      </c>
      <c r="G1135" s="5"/>
      <c r="H1135" s="5" t="s">
        <v>556</v>
      </c>
      <c r="I1135" s="5"/>
      <c r="J1135" s="5" t="s">
        <v>469</v>
      </c>
      <c r="K1135" s="5"/>
      <c r="L1135" s="5" t="s">
        <v>608</v>
      </c>
      <c r="M1135" s="5" t="s">
        <v>471</v>
      </c>
    </row>
    <row r="1136" ht="25" customHeight="1" spans="1:13">
      <c r="A1136" s="5"/>
      <c r="B1136" s="8" t="s">
        <v>476</v>
      </c>
      <c r="C1136" s="8" t="s">
        <v>529</v>
      </c>
      <c r="D1136" s="8" t="s">
        <v>1155</v>
      </c>
      <c r="E1136" s="8"/>
      <c r="F1136" s="5" t="s">
        <v>479</v>
      </c>
      <c r="G1136" s="5"/>
      <c r="H1136" s="5" t="s">
        <v>468</v>
      </c>
      <c r="I1136" s="5"/>
      <c r="J1136" s="5" t="s">
        <v>480</v>
      </c>
      <c r="K1136" s="5"/>
      <c r="L1136" s="5" t="s">
        <v>1156</v>
      </c>
      <c r="M1136" s="5" t="s">
        <v>487</v>
      </c>
    </row>
    <row r="1137" ht="25" customHeight="1" spans="1:13">
      <c r="A1137" s="5"/>
      <c r="B1137" s="8" t="s">
        <v>476</v>
      </c>
      <c r="C1137" s="8" t="s">
        <v>529</v>
      </c>
      <c r="D1137" s="8" t="s">
        <v>1157</v>
      </c>
      <c r="E1137" s="8"/>
      <c r="F1137" s="5" t="s">
        <v>467</v>
      </c>
      <c r="G1137" s="5"/>
      <c r="H1137" s="5" t="s">
        <v>468</v>
      </c>
      <c r="I1137" s="5"/>
      <c r="J1137" s="5" t="s">
        <v>480</v>
      </c>
      <c r="K1137" s="5"/>
      <c r="L1137" s="5" t="s">
        <v>586</v>
      </c>
      <c r="M1137" s="5" t="s">
        <v>487</v>
      </c>
    </row>
    <row r="1138" ht="25" customHeight="1" spans="1:13">
      <c r="A1138" s="5"/>
      <c r="B1138" s="8" t="s">
        <v>464</v>
      </c>
      <c r="C1138" s="8" t="s">
        <v>474</v>
      </c>
      <c r="D1138" s="8" t="s">
        <v>1158</v>
      </c>
      <c r="E1138" s="8"/>
      <c r="F1138" s="5" t="s">
        <v>467</v>
      </c>
      <c r="G1138" s="5"/>
      <c r="H1138" s="5" t="s">
        <v>519</v>
      </c>
      <c r="I1138" s="5"/>
      <c r="J1138" s="5" t="s">
        <v>480</v>
      </c>
      <c r="K1138" s="5"/>
      <c r="L1138" s="5" t="s">
        <v>1159</v>
      </c>
      <c r="M1138" s="5" t="s">
        <v>471</v>
      </c>
    </row>
    <row r="1139" ht="48.3" customHeight="1" spans="1:13">
      <c r="A1139" s="2" t="s">
        <v>489</v>
      </c>
      <c r="B1139" s="2"/>
      <c r="C1139" s="2"/>
      <c r="D1139" s="2"/>
      <c r="E1139" s="2"/>
      <c r="F1139" s="2"/>
      <c r="G1139" s="2"/>
      <c r="H1139" s="2"/>
      <c r="I1139" s="2"/>
      <c r="J1139" s="2"/>
      <c r="K1139" s="2"/>
      <c r="L1139" s="2"/>
      <c r="M1139" s="2"/>
    </row>
    <row r="1140" ht="25.85" customHeight="1" spans="1:13">
      <c r="A1140" s="3" t="s">
        <v>490</v>
      </c>
      <c r="B1140" s="4" t="s">
        <v>1160</v>
      </c>
      <c r="C1140" s="4"/>
      <c r="D1140" s="4"/>
      <c r="E1140" s="4"/>
      <c r="F1140" s="4"/>
      <c r="G1140" s="4"/>
      <c r="H1140" s="4"/>
      <c r="I1140" s="4"/>
      <c r="J1140" s="4"/>
      <c r="K1140" s="9" t="s">
        <v>2</v>
      </c>
      <c r="L1140" s="9"/>
      <c r="M1140" s="9"/>
    </row>
    <row r="1141" ht="26.05" customHeight="1" spans="1:13">
      <c r="A1141" s="5" t="s">
        <v>492</v>
      </c>
      <c r="B1141" s="6" t="s">
        <v>1161</v>
      </c>
      <c r="C1141" s="6"/>
      <c r="D1141" s="6"/>
      <c r="E1141" s="6"/>
      <c r="F1141" s="6"/>
      <c r="G1141" s="5" t="s">
        <v>494</v>
      </c>
      <c r="H1141" s="5"/>
      <c r="I1141" s="5" t="s">
        <v>495</v>
      </c>
      <c r="J1141" s="5"/>
      <c r="K1141" s="5"/>
      <c r="L1141" s="5"/>
      <c r="M1141" s="5"/>
    </row>
    <row r="1142" ht="26.05" customHeight="1" spans="1:13">
      <c r="A1142" s="5" t="s">
        <v>496</v>
      </c>
      <c r="B1142" s="5">
        <v>10</v>
      </c>
      <c r="C1142" s="5"/>
      <c r="D1142" s="5"/>
      <c r="E1142" s="5"/>
      <c r="F1142" s="5"/>
      <c r="G1142" s="5" t="s">
        <v>497</v>
      </c>
      <c r="H1142" s="5"/>
      <c r="I1142" s="5" t="s">
        <v>551</v>
      </c>
      <c r="J1142" s="5"/>
      <c r="K1142" s="5"/>
      <c r="L1142" s="5"/>
      <c r="M1142" s="5"/>
    </row>
    <row r="1143" ht="26.05" customHeight="1" spans="1:13">
      <c r="A1143" s="5" t="s">
        <v>498</v>
      </c>
      <c r="B1143" s="7">
        <v>99</v>
      </c>
      <c r="C1143" s="7"/>
      <c r="D1143" s="7"/>
      <c r="E1143" s="7"/>
      <c r="F1143" s="7"/>
      <c r="G1143" s="5" t="s">
        <v>499</v>
      </c>
      <c r="H1143" s="5"/>
      <c r="I1143" s="7">
        <v>99</v>
      </c>
      <c r="J1143" s="7"/>
      <c r="K1143" s="7"/>
      <c r="L1143" s="7"/>
      <c r="M1143" s="7"/>
    </row>
    <row r="1144" ht="26.05" customHeight="1" spans="1:13">
      <c r="A1144" s="5"/>
      <c r="B1144" s="7"/>
      <c r="C1144" s="7"/>
      <c r="D1144" s="7"/>
      <c r="E1144" s="7"/>
      <c r="F1144" s="7"/>
      <c r="G1144" s="5" t="s">
        <v>500</v>
      </c>
      <c r="H1144" s="5"/>
      <c r="I1144" s="7"/>
      <c r="J1144" s="7"/>
      <c r="K1144" s="7"/>
      <c r="L1144" s="7"/>
      <c r="M1144" s="7"/>
    </row>
    <row r="1145" ht="81.45" customHeight="1" spans="1:13">
      <c r="A1145" s="5" t="s">
        <v>501</v>
      </c>
      <c r="B1145" s="8"/>
      <c r="C1145" s="8"/>
      <c r="D1145" s="8"/>
      <c r="E1145" s="8"/>
      <c r="F1145" s="8"/>
      <c r="G1145" s="8"/>
      <c r="H1145" s="8"/>
      <c r="I1145" s="8"/>
      <c r="J1145" s="8"/>
      <c r="K1145" s="8"/>
      <c r="L1145" s="8"/>
      <c r="M1145" s="8"/>
    </row>
    <row r="1146" ht="81.45" customHeight="1" spans="1:13">
      <c r="A1146" s="5" t="s">
        <v>503</v>
      </c>
      <c r="B1146" s="8" t="s">
        <v>623</v>
      </c>
      <c r="C1146" s="8"/>
      <c r="D1146" s="8"/>
      <c r="E1146" s="8"/>
      <c r="F1146" s="8"/>
      <c r="G1146" s="8"/>
      <c r="H1146" s="8"/>
      <c r="I1146" s="8"/>
      <c r="J1146" s="8"/>
      <c r="K1146" s="8"/>
      <c r="L1146" s="8"/>
      <c r="M1146" s="8"/>
    </row>
    <row r="1147" ht="81.45" customHeight="1" spans="1:13">
      <c r="A1147" s="5" t="s">
        <v>504</v>
      </c>
      <c r="B1147" s="8" t="s">
        <v>1162</v>
      </c>
      <c r="C1147" s="8"/>
      <c r="D1147" s="8"/>
      <c r="E1147" s="8"/>
      <c r="F1147" s="8"/>
      <c r="G1147" s="8"/>
      <c r="H1147" s="8"/>
      <c r="I1147" s="8"/>
      <c r="J1147" s="8"/>
      <c r="K1147" s="8"/>
      <c r="L1147" s="8"/>
      <c r="M1147" s="8"/>
    </row>
    <row r="1148" ht="26.05" customHeight="1" spans="1:13">
      <c r="A1148" s="5" t="s">
        <v>455</v>
      </c>
      <c r="B1148" s="5" t="s">
        <v>456</v>
      </c>
      <c r="C1148" s="5" t="s">
        <v>457</v>
      </c>
      <c r="D1148" s="5" t="s">
        <v>506</v>
      </c>
      <c r="E1148" s="5"/>
      <c r="F1148" s="5" t="s">
        <v>459</v>
      </c>
      <c r="G1148" s="5"/>
      <c r="H1148" s="5" t="s">
        <v>460</v>
      </c>
      <c r="I1148" s="5"/>
      <c r="J1148" s="5" t="s">
        <v>461</v>
      </c>
      <c r="K1148" s="5"/>
      <c r="L1148" s="5" t="s">
        <v>462</v>
      </c>
      <c r="M1148" s="5" t="s">
        <v>463</v>
      </c>
    </row>
    <row r="1149" ht="19.55" customHeight="1" spans="1:13">
      <c r="A1149" s="5"/>
      <c r="B1149" s="8" t="s">
        <v>464</v>
      </c>
      <c r="C1149" s="8" t="s">
        <v>472</v>
      </c>
      <c r="D1149" s="8" t="s">
        <v>1163</v>
      </c>
      <c r="E1149" s="8"/>
      <c r="F1149" s="5" t="s">
        <v>467</v>
      </c>
      <c r="G1149" s="5"/>
      <c r="H1149" s="5" t="s">
        <v>1164</v>
      </c>
      <c r="I1149" s="5"/>
      <c r="J1149" s="5" t="s">
        <v>480</v>
      </c>
      <c r="K1149" s="5"/>
      <c r="L1149" s="5" t="s">
        <v>1165</v>
      </c>
      <c r="M1149" s="5" t="s">
        <v>471</v>
      </c>
    </row>
    <row r="1150" ht="19.55" customHeight="1" spans="1:13">
      <c r="A1150" s="5"/>
      <c r="B1150" s="8" t="s">
        <v>464</v>
      </c>
      <c r="C1150" s="8" t="s">
        <v>474</v>
      </c>
      <c r="D1150" s="8" t="s">
        <v>1166</v>
      </c>
      <c r="E1150" s="8"/>
      <c r="F1150" s="5" t="s">
        <v>467</v>
      </c>
      <c r="G1150" s="5"/>
      <c r="H1150" s="5" t="s">
        <v>1167</v>
      </c>
      <c r="I1150" s="5"/>
      <c r="J1150" s="5" t="s">
        <v>480</v>
      </c>
      <c r="K1150" s="5"/>
      <c r="L1150" s="5" t="s">
        <v>1168</v>
      </c>
      <c r="M1150" s="5" t="s">
        <v>471</v>
      </c>
    </row>
    <row r="1151" ht="25" customHeight="1" spans="1:13">
      <c r="A1151" s="5"/>
      <c r="B1151" s="8" t="s">
        <v>513</v>
      </c>
      <c r="C1151" s="8" t="s">
        <v>514</v>
      </c>
      <c r="D1151" s="8" t="s">
        <v>585</v>
      </c>
      <c r="E1151" s="8"/>
      <c r="F1151" s="5" t="s">
        <v>479</v>
      </c>
      <c r="G1151" s="5"/>
      <c r="H1151" s="5" t="s">
        <v>468</v>
      </c>
      <c r="I1151" s="5"/>
      <c r="J1151" s="5" t="s">
        <v>480</v>
      </c>
      <c r="K1151" s="5"/>
      <c r="L1151" s="5" t="s">
        <v>483</v>
      </c>
      <c r="M1151" s="5" t="s">
        <v>487</v>
      </c>
    </row>
    <row r="1152" ht="19.55" customHeight="1" spans="1:13">
      <c r="A1152" s="5"/>
      <c r="B1152" s="8" t="s">
        <v>476</v>
      </c>
      <c r="C1152" s="8" t="s">
        <v>477</v>
      </c>
      <c r="D1152" s="8" t="s">
        <v>1169</v>
      </c>
      <c r="E1152" s="8"/>
      <c r="F1152" s="5" t="s">
        <v>467</v>
      </c>
      <c r="G1152" s="5"/>
      <c r="H1152" s="5" t="s">
        <v>468</v>
      </c>
      <c r="I1152" s="5"/>
      <c r="J1152" s="5" t="s">
        <v>480</v>
      </c>
      <c r="K1152" s="5"/>
      <c r="L1152" s="5" t="s">
        <v>483</v>
      </c>
      <c r="M1152" s="5" t="s">
        <v>487</v>
      </c>
    </row>
    <row r="1153" ht="19.55" customHeight="1" spans="1:13">
      <c r="A1153" s="5"/>
      <c r="B1153" s="8" t="s">
        <v>464</v>
      </c>
      <c r="C1153" s="8" t="s">
        <v>766</v>
      </c>
      <c r="D1153" s="8" t="s">
        <v>1170</v>
      </c>
      <c r="E1153" s="8"/>
      <c r="F1153" s="5" t="s">
        <v>467</v>
      </c>
      <c r="G1153" s="5"/>
      <c r="H1153" s="5" t="s">
        <v>468</v>
      </c>
      <c r="I1153" s="5"/>
      <c r="J1153" s="5" t="s">
        <v>480</v>
      </c>
      <c r="K1153" s="5"/>
      <c r="L1153" s="5" t="s">
        <v>586</v>
      </c>
      <c r="M1153" s="5" t="s">
        <v>471</v>
      </c>
    </row>
  </sheetData>
  <mergeCells count="3333">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32:M32"/>
    <mergeCell ref="B33:J33"/>
    <mergeCell ref="K33:M33"/>
    <mergeCell ref="B34:F34"/>
    <mergeCell ref="G34:H34"/>
    <mergeCell ref="I34:M34"/>
    <mergeCell ref="B35:F35"/>
    <mergeCell ref="G35:H35"/>
    <mergeCell ref="I35:M35"/>
    <mergeCell ref="G36:H36"/>
    <mergeCell ref="I36:M36"/>
    <mergeCell ref="G37:H37"/>
    <mergeCell ref="I37:M37"/>
    <mergeCell ref="B38:M38"/>
    <mergeCell ref="B39:M39"/>
    <mergeCell ref="B40:M40"/>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A47:M47"/>
    <mergeCell ref="B48:J48"/>
    <mergeCell ref="K48:M48"/>
    <mergeCell ref="B49:F49"/>
    <mergeCell ref="G49:H49"/>
    <mergeCell ref="I49:M49"/>
    <mergeCell ref="B50:F50"/>
    <mergeCell ref="G50:H50"/>
    <mergeCell ref="I50:M50"/>
    <mergeCell ref="G51:H51"/>
    <mergeCell ref="I51:M51"/>
    <mergeCell ref="G52:H52"/>
    <mergeCell ref="I52:M52"/>
    <mergeCell ref="B53:M53"/>
    <mergeCell ref="B54:M54"/>
    <mergeCell ref="B55:M55"/>
    <mergeCell ref="D56:E56"/>
    <mergeCell ref="F56:G56"/>
    <mergeCell ref="H56:I56"/>
    <mergeCell ref="J56:K56"/>
    <mergeCell ref="D57:E57"/>
    <mergeCell ref="F57:G57"/>
    <mergeCell ref="H57:I57"/>
    <mergeCell ref="J57:K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A62:M62"/>
    <mergeCell ref="B63:J63"/>
    <mergeCell ref="K63:M63"/>
    <mergeCell ref="B64:F64"/>
    <mergeCell ref="G64:H64"/>
    <mergeCell ref="I64:M64"/>
    <mergeCell ref="B65:F65"/>
    <mergeCell ref="G65:H65"/>
    <mergeCell ref="I65:M65"/>
    <mergeCell ref="G66:H66"/>
    <mergeCell ref="I66:M66"/>
    <mergeCell ref="G67:H67"/>
    <mergeCell ref="I67:M67"/>
    <mergeCell ref="B68:M68"/>
    <mergeCell ref="B69:M69"/>
    <mergeCell ref="B70:M70"/>
    <mergeCell ref="D71:E71"/>
    <mergeCell ref="F71:G71"/>
    <mergeCell ref="H71:I71"/>
    <mergeCell ref="J71:K71"/>
    <mergeCell ref="D72:E72"/>
    <mergeCell ref="F72:G72"/>
    <mergeCell ref="H72:I72"/>
    <mergeCell ref="J72:K72"/>
    <mergeCell ref="D73:E73"/>
    <mergeCell ref="F73:G73"/>
    <mergeCell ref="H73:I73"/>
    <mergeCell ref="J73:K73"/>
    <mergeCell ref="D74:E74"/>
    <mergeCell ref="F74:G74"/>
    <mergeCell ref="H74:I74"/>
    <mergeCell ref="J74:K74"/>
    <mergeCell ref="D75:E75"/>
    <mergeCell ref="F75:G75"/>
    <mergeCell ref="H75:I75"/>
    <mergeCell ref="J75:K75"/>
    <mergeCell ref="D76:E76"/>
    <mergeCell ref="F76:G76"/>
    <mergeCell ref="H76:I76"/>
    <mergeCell ref="J76:K76"/>
    <mergeCell ref="A77:M77"/>
    <mergeCell ref="B78:J78"/>
    <mergeCell ref="K78:M78"/>
    <mergeCell ref="B79:F79"/>
    <mergeCell ref="G79:H79"/>
    <mergeCell ref="I79:M79"/>
    <mergeCell ref="B80:F80"/>
    <mergeCell ref="G80:H80"/>
    <mergeCell ref="I80:M80"/>
    <mergeCell ref="G81:H81"/>
    <mergeCell ref="I81:M81"/>
    <mergeCell ref="G82:H82"/>
    <mergeCell ref="I82:M82"/>
    <mergeCell ref="B83:M83"/>
    <mergeCell ref="B84:M84"/>
    <mergeCell ref="B85:M85"/>
    <mergeCell ref="D86:E86"/>
    <mergeCell ref="F86:G86"/>
    <mergeCell ref="H86:I86"/>
    <mergeCell ref="J86:K86"/>
    <mergeCell ref="D87:E87"/>
    <mergeCell ref="F87:G87"/>
    <mergeCell ref="H87:I87"/>
    <mergeCell ref="J87:K87"/>
    <mergeCell ref="D88:E88"/>
    <mergeCell ref="F88:G88"/>
    <mergeCell ref="H88:I88"/>
    <mergeCell ref="J88:K88"/>
    <mergeCell ref="D89:E89"/>
    <mergeCell ref="F89:G89"/>
    <mergeCell ref="H89:I89"/>
    <mergeCell ref="J89:K89"/>
    <mergeCell ref="D90:E90"/>
    <mergeCell ref="F90:G90"/>
    <mergeCell ref="H90:I90"/>
    <mergeCell ref="J90:K90"/>
    <mergeCell ref="D91:E91"/>
    <mergeCell ref="F91:G91"/>
    <mergeCell ref="H91:I91"/>
    <mergeCell ref="J91:K91"/>
    <mergeCell ref="A92:M92"/>
    <mergeCell ref="B93:J93"/>
    <mergeCell ref="K93:M93"/>
    <mergeCell ref="B94:F94"/>
    <mergeCell ref="G94:H94"/>
    <mergeCell ref="I94:M94"/>
    <mergeCell ref="B95:F95"/>
    <mergeCell ref="G95:H95"/>
    <mergeCell ref="I95:M95"/>
    <mergeCell ref="G96:H96"/>
    <mergeCell ref="I96:M96"/>
    <mergeCell ref="G97:H97"/>
    <mergeCell ref="I97:M97"/>
    <mergeCell ref="B98:M98"/>
    <mergeCell ref="B99:M99"/>
    <mergeCell ref="B100:M100"/>
    <mergeCell ref="D101:E101"/>
    <mergeCell ref="F101:G101"/>
    <mergeCell ref="H101:I101"/>
    <mergeCell ref="J101:K101"/>
    <mergeCell ref="D102:E102"/>
    <mergeCell ref="F102:G102"/>
    <mergeCell ref="H102:I102"/>
    <mergeCell ref="J102:K102"/>
    <mergeCell ref="D103:E103"/>
    <mergeCell ref="F103:G103"/>
    <mergeCell ref="H103:I103"/>
    <mergeCell ref="J103:K103"/>
    <mergeCell ref="D104:E104"/>
    <mergeCell ref="F104:G104"/>
    <mergeCell ref="H104:I104"/>
    <mergeCell ref="J104:K104"/>
    <mergeCell ref="D105:E105"/>
    <mergeCell ref="F105:G105"/>
    <mergeCell ref="H105:I105"/>
    <mergeCell ref="J105:K105"/>
    <mergeCell ref="D106:E106"/>
    <mergeCell ref="F106:G106"/>
    <mergeCell ref="H106:I106"/>
    <mergeCell ref="J106:K106"/>
    <mergeCell ref="A107:M107"/>
    <mergeCell ref="B108:J108"/>
    <mergeCell ref="K108:M108"/>
    <mergeCell ref="B109:F109"/>
    <mergeCell ref="G109:H109"/>
    <mergeCell ref="I109:M109"/>
    <mergeCell ref="B110:F110"/>
    <mergeCell ref="G110:H110"/>
    <mergeCell ref="I110:M110"/>
    <mergeCell ref="G111:H111"/>
    <mergeCell ref="I111:M111"/>
    <mergeCell ref="G112:H112"/>
    <mergeCell ref="I112:M112"/>
    <mergeCell ref="B113:M113"/>
    <mergeCell ref="B114:M114"/>
    <mergeCell ref="B115:M115"/>
    <mergeCell ref="D116:E116"/>
    <mergeCell ref="F116:G116"/>
    <mergeCell ref="H116:I116"/>
    <mergeCell ref="J116:K116"/>
    <mergeCell ref="D117:E117"/>
    <mergeCell ref="F117:G117"/>
    <mergeCell ref="H117:I117"/>
    <mergeCell ref="J117:K117"/>
    <mergeCell ref="D118:E118"/>
    <mergeCell ref="F118:G118"/>
    <mergeCell ref="H118:I118"/>
    <mergeCell ref="J118:K118"/>
    <mergeCell ref="D119:E119"/>
    <mergeCell ref="F119:G119"/>
    <mergeCell ref="H119:I119"/>
    <mergeCell ref="J119:K119"/>
    <mergeCell ref="D120:E120"/>
    <mergeCell ref="F120:G120"/>
    <mergeCell ref="H120:I120"/>
    <mergeCell ref="J120:K120"/>
    <mergeCell ref="D121:E121"/>
    <mergeCell ref="F121:G121"/>
    <mergeCell ref="H121:I121"/>
    <mergeCell ref="J121:K121"/>
    <mergeCell ref="A122:M122"/>
    <mergeCell ref="B123:J123"/>
    <mergeCell ref="K123:M123"/>
    <mergeCell ref="B124:F124"/>
    <mergeCell ref="G124:H124"/>
    <mergeCell ref="I124:M124"/>
    <mergeCell ref="B125:F125"/>
    <mergeCell ref="G125:H125"/>
    <mergeCell ref="I125:M125"/>
    <mergeCell ref="G126:H126"/>
    <mergeCell ref="I126:M126"/>
    <mergeCell ref="G127:H127"/>
    <mergeCell ref="I127:M127"/>
    <mergeCell ref="B128:M128"/>
    <mergeCell ref="B129:M129"/>
    <mergeCell ref="B130:M130"/>
    <mergeCell ref="D131:E131"/>
    <mergeCell ref="F131:G131"/>
    <mergeCell ref="H131:I131"/>
    <mergeCell ref="J131:K131"/>
    <mergeCell ref="D132:E132"/>
    <mergeCell ref="F132:G132"/>
    <mergeCell ref="H132:I132"/>
    <mergeCell ref="J132:K132"/>
    <mergeCell ref="D133:E133"/>
    <mergeCell ref="F133:G133"/>
    <mergeCell ref="H133:I133"/>
    <mergeCell ref="J133:K133"/>
    <mergeCell ref="D134:E134"/>
    <mergeCell ref="F134:G134"/>
    <mergeCell ref="H134:I134"/>
    <mergeCell ref="J134:K134"/>
    <mergeCell ref="D135:E135"/>
    <mergeCell ref="F135:G135"/>
    <mergeCell ref="H135:I135"/>
    <mergeCell ref="J135:K135"/>
    <mergeCell ref="D136:E136"/>
    <mergeCell ref="F136:G136"/>
    <mergeCell ref="H136:I136"/>
    <mergeCell ref="J136:K136"/>
    <mergeCell ref="A137:M137"/>
    <mergeCell ref="B138:J138"/>
    <mergeCell ref="K138:M138"/>
    <mergeCell ref="B139:F139"/>
    <mergeCell ref="G139:H139"/>
    <mergeCell ref="I139:M139"/>
    <mergeCell ref="B140:F140"/>
    <mergeCell ref="G140:H140"/>
    <mergeCell ref="I140:M140"/>
    <mergeCell ref="G141:H141"/>
    <mergeCell ref="I141:M141"/>
    <mergeCell ref="G142:H142"/>
    <mergeCell ref="I142:M142"/>
    <mergeCell ref="B143:M143"/>
    <mergeCell ref="B144:M144"/>
    <mergeCell ref="B145:M145"/>
    <mergeCell ref="D146:E146"/>
    <mergeCell ref="F146:G146"/>
    <mergeCell ref="H146:I146"/>
    <mergeCell ref="J146:K146"/>
    <mergeCell ref="D147:E147"/>
    <mergeCell ref="F147:G147"/>
    <mergeCell ref="H147:I147"/>
    <mergeCell ref="J147:K147"/>
    <mergeCell ref="D148:E148"/>
    <mergeCell ref="F148:G148"/>
    <mergeCell ref="H148:I148"/>
    <mergeCell ref="J148:K148"/>
    <mergeCell ref="D149:E149"/>
    <mergeCell ref="F149:G149"/>
    <mergeCell ref="H149:I149"/>
    <mergeCell ref="J149:K149"/>
    <mergeCell ref="D150:E150"/>
    <mergeCell ref="F150:G150"/>
    <mergeCell ref="H150:I150"/>
    <mergeCell ref="J150:K150"/>
    <mergeCell ref="D151:E151"/>
    <mergeCell ref="F151:G151"/>
    <mergeCell ref="H151:I151"/>
    <mergeCell ref="J151:K151"/>
    <mergeCell ref="A152:M152"/>
    <mergeCell ref="B153:J153"/>
    <mergeCell ref="K153:M153"/>
    <mergeCell ref="B154:F154"/>
    <mergeCell ref="G154:H154"/>
    <mergeCell ref="I154:M154"/>
    <mergeCell ref="B155:F155"/>
    <mergeCell ref="G155:H155"/>
    <mergeCell ref="I155:M155"/>
    <mergeCell ref="G156:H156"/>
    <mergeCell ref="I156:M156"/>
    <mergeCell ref="G157:H157"/>
    <mergeCell ref="I157:M157"/>
    <mergeCell ref="B158:M158"/>
    <mergeCell ref="B159:M159"/>
    <mergeCell ref="B160:M160"/>
    <mergeCell ref="D161:E161"/>
    <mergeCell ref="F161:G161"/>
    <mergeCell ref="H161:I161"/>
    <mergeCell ref="J161:K161"/>
    <mergeCell ref="D162:E162"/>
    <mergeCell ref="F162:G162"/>
    <mergeCell ref="H162:I162"/>
    <mergeCell ref="J162:K162"/>
    <mergeCell ref="D163:E163"/>
    <mergeCell ref="F163:G163"/>
    <mergeCell ref="H163:I163"/>
    <mergeCell ref="J163:K163"/>
    <mergeCell ref="D164:E164"/>
    <mergeCell ref="F164:G164"/>
    <mergeCell ref="H164:I164"/>
    <mergeCell ref="J164:K164"/>
    <mergeCell ref="D165:E165"/>
    <mergeCell ref="F165:G165"/>
    <mergeCell ref="H165:I165"/>
    <mergeCell ref="J165:K165"/>
    <mergeCell ref="D166:E166"/>
    <mergeCell ref="F166:G166"/>
    <mergeCell ref="H166:I166"/>
    <mergeCell ref="J166:K166"/>
    <mergeCell ref="A167:M167"/>
    <mergeCell ref="B168:J168"/>
    <mergeCell ref="K168:M168"/>
    <mergeCell ref="B169:F169"/>
    <mergeCell ref="G169:H169"/>
    <mergeCell ref="I169:M169"/>
    <mergeCell ref="B170:F170"/>
    <mergeCell ref="G170:H170"/>
    <mergeCell ref="I170:M170"/>
    <mergeCell ref="G171:H171"/>
    <mergeCell ref="I171:M171"/>
    <mergeCell ref="G172:H172"/>
    <mergeCell ref="I172:M172"/>
    <mergeCell ref="B173:M173"/>
    <mergeCell ref="B174:M174"/>
    <mergeCell ref="B175:M175"/>
    <mergeCell ref="D176:E176"/>
    <mergeCell ref="F176:G176"/>
    <mergeCell ref="H176:I176"/>
    <mergeCell ref="J176:K176"/>
    <mergeCell ref="D177:E177"/>
    <mergeCell ref="F177:G177"/>
    <mergeCell ref="H177:I177"/>
    <mergeCell ref="J177:K177"/>
    <mergeCell ref="D178:E178"/>
    <mergeCell ref="F178:G178"/>
    <mergeCell ref="H178:I178"/>
    <mergeCell ref="J178:K178"/>
    <mergeCell ref="D179:E179"/>
    <mergeCell ref="F179:G179"/>
    <mergeCell ref="H179:I179"/>
    <mergeCell ref="J179:K179"/>
    <mergeCell ref="D180:E180"/>
    <mergeCell ref="F180:G180"/>
    <mergeCell ref="H180:I180"/>
    <mergeCell ref="J180:K180"/>
    <mergeCell ref="D181:E181"/>
    <mergeCell ref="F181:G181"/>
    <mergeCell ref="H181:I181"/>
    <mergeCell ref="J181:K181"/>
    <mergeCell ref="A182:M182"/>
    <mergeCell ref="B183:J183"/>
    <mergeCell ref="K183:M183"/>
    <mergeCell ref="B184:F184"/>
    <mergeCell ref="G184:H184"/>
    <mergeCell ref="I184:M184"/>
    <mergeCell ref="B185:F185"/>
    <mergeCell ref="G185:H185"/>
    <mergeCell ref="I185:M185"/>
    <mergeCell ref="G186:H186"/>
    <mergeCell ref="I186:M186"/>
    <mergeCell ref="G187:H187"/>
    <mergeCell ref="I187:M187"/>
    <mergeCell ref="B188:M188"/>
    <mergeCell ref="B189:M189"/>
    <mergeCell ref="B190:M190"/>
    <mergeCell ref="D191:E191"/>
    <mergeCell ref="F191:G191"/>
    <mergeCell ref="H191:I191"/>
    <mergeCell ref="J191:K191"/>
    <mergeCell ref="D192:E192"/>
    <mergeCell ref="F192:G192"/>
    <mergeCell ref="H192:I192"/>
    <mergeCell ref="J192:K192"/>
    <mergeCell ref="D193:E193"/>
    <mergeCell ref="F193:G193"/>
    <mergeCell ref="H193:I193"/>
    <mergeCell ref="J193:K193"/>
    <mergeCell ref="D194:E194"/>
    <mergeCell ref="F194:G194"/>
    <mergeCell ref="H194:I194"/>
    <mergeCell ref="J194:K194"/>
    <mergeCell ref="D195:E195"/>
    <mergeCell ref="F195:G195"/>
    <mergeCell ref="H195:I195"/>
    <mergeCell ref="J195:K195"/>
    <mergeCell ref="D196:E196"/>
    <mergeCell ref="F196:G196"/>
    <mergeCell ref="H196:I196"/>
    <mergeCell ref="J196:K196"/>
    <mergeCell ref="A197:M197"/>
    <mergeCell ref="B198:J198"/>
    <mergeCell ref="K198:M198"/>
    <mergeCell ref="B199:F199"/>
    <mergeCell ref="G199:H199"/>
    <mergeCell ref="I199:M199"/>
    <mergeCell ref="B200:F200"/>
    <mergeCell ref="G200:H200"/>
    <mergeCell ref="I200:M200"/>
    <mergeCell ref="G201:H201"/>
    <mergeCell ref="I201:M201"/>
    <mergeCell ref="G202:H202"/>
    <mergeCell ref="I202:M202"/>
    <mergeCell ref="B203:M203"/>
    <mergeCell ref="B204:M204"/>
    <mergeCell ref="B205:M205"/>
    <mergeCell ref="D206:E206"/>
    <mergeCell ref="F206:G206"/>
    <mergeCell ref="H206:I206"/>
    <mergeCell ref="J206:K206"/>
    <mergeCell ref="D207:E207"/>
    <mergeCell ref="F207:G207"/>
    <mergeCell ref="H207:I207"/>
    <mergeCell ref="J207:K207"/>
    <mergeCell ref="D208:E208"/>
    <mergeCell ref="F208:G208"/>
    <mergeCell ref="H208:I208"/>
    <mergeCell ref="J208:K208"/>
    <mergeCell ref="D209:E209"/>
    <mergeCell ref="F209:G209"/>
    <mergeCell ref="H209:I209"/>
    <mergeCell ref="J209:K209"/>
    <mergeCell ref="D210:E210"/>
    <mergeCell ref="F210:G210"/>
    <mergeCell ref="H210:I210"/>
    <mergeCell ref="J210:K210"/>
    <mergeCell ref="D211:E211"/>
    <mergeCell ref="F211:G211"/>
    <mergeCell ref="H211:I211"/>
    <mergeCell ref="J211:K211"/>
    <mergeCell ref="A212:M212"/>
    <mergeCell ref="B213:J213"/>
    <mergeCell ref="K213:M213"/>
    <mergeCell ref="B214:F214"/>
    <mergeCell ref="G214:H214"/>
    <mergeCell ref="I214:M214"/>
    <mergeCell ref="B215:F215"/>
    <mergeCell ref="G215:H215"/>
    <mergeCell ref="I215:M215"/>
    <mergeCell ref="G216:H216"/>
    <mergeCell ref="I216:M216"/>
    <mergeCell ref="G217:H217"/>
    <mergeCell ref="I217:M217"/>
    <mergeCell ref="B218:M218"/>
    <mergeCell ref="B219:M219"/>
    <mergeCell ref="B220:M220"/>
    <mergeCell ref="D221:E221"/>
    <mergeCell ref="F221:G221"/>
    <mergeCell ref="H221:I221"/>
    <mergeCell ref="J221:K221"/>
    <mergeCell ref="D222:E222"/>
    <mergeCell ref="F222:G222"/>
    <mergeCell ref="H222:I222"/>
    <mergeCell ref="J222:K222"/>
    <mergeCell ref="D223:E223"/>
    <mergeCell ref="F223:G223"/>
    <mergeCell ref="H223:I223"/>
    <mergeCell ref="J223:K223"/>
    <mergeCell ref="D224:E224"/>
    <mergeCell ref="F224:G224"/>
    <mergeCell ref="H224:I224"/>
    <mergeCell ref="J224:K224"/>
    <mergeCell ref="D225:E225"/>
    <mergeCell ref="F225:G225"/>
    <mergeCell ref="H225:I225"/>
    <mergeCell ref="J225:K225"/>
    <mergeCell ref="D226:E226"/>
    <mergeCell ref="F226:G226"/>
    <mergeCell ref="H226:I226"/>
    <mergeCell ref="J226:K226"/>
    <mergeCell ref="A227:M227"/>
    <mergeCell ref="B228:J228"/>
    <mergeCell ref="K228:M228"/>
    <mergeCell ref="B229:F229"/>
    <mergeCell ref="G229:H229"/>
    <mergeCell ref="I229:M229"/>
    <mergeCell ref="B230:F230"/>
    <mergeCell ref="G230:H230"/>
    <mergeCell ref="I230:M230"/>
    <mergeCell ref="G231:H231"/>
    <mergeCell ref="I231:M231"/>
    <mergeCell ref="G232:H232"/>
    <mergeCell ref="I232:M232"/>
    <mergeCell ref="B233:M233"/>
    <mergeCell ref="B234:M234"/>
    <mergeCell ref="B235:M235"/>
    <mergeCell ref="D236:E236"/>
    <mergeCell ref="F236:G236"/>
    <mergeCell ref="H236:I236"/>
    <mergeCell ref="J236:K236"/>
    <mergeCell ref="D237:E237"/>
    <mergeCell ref="F237:G237"/>
    <mergeCell ref="H237:I237"/>
    <mergeCell ref="J237:K237"/>
    <mergeCell ref="D238:E238"/>
    <mergeCell ref="F238:G238"/>
    <mergeCell ref="H238:I238"/>
    <mergeCell ref="J238:K238"/>
    <mergeCell ref="D239:E239"/>
    <mergeCell ref="F239:G239"/>
    <mergeCell ref="H239:I239"/>
    <mergeCell ref="J239:K239"/>
    <mergeCell ref="D240:E240"/>
    <mergeCell ref="F240:G240"/>
    <mergeCell ref="H240:I240"/>
    <mergeCell ref="J240:K240"/>
    <mergeCell ref="D241:E241"/>
    <mergeCell ref="F241:G241"/>
    <mergeCell ref="H241:I241"/>
    <mergeCell ref="J241:K241"/>
    <mergeCell ref="A242:M242"/>
    <mergeCell ref="B243:J243"/>
    <mergeCell ref="K243:M243"/>
    <mergeCell ref="B244:F244"/>
    <mergeCell ref="G244:H244"/>
    <mergeCell ref="I244:M244"/>
    <mergeCell ref="B245:F245"/>
    <mergeCell ref="G245:H245"/>
    <mergeCell ref="I245:M245"/>
    <mergeCell ref="G246:H246"/>
    <mergeCell ref="I246:M246"/>
    <mergeCell ref="G247:H247"/>
    <mergeCell ref="I247:M247"/>
    <mergeCell ref="B248:M248"/>
    <mergeCell ref="B249:M249"/>
    <mergeCell ref="B250:M250"/>
    <mergeCell ref="D251:E251"/>
    <mergeCell ref="F251:G251"/>
    <mergeCell ref="H251:I251"/>
    <mergeCell ref="J251:K251"/>
    <mergeCell ref="D252:E252"/>
    <mergeCell ref="F252:G252"/>
    <mergeCell ref="H252:I252"/>
    <mergeCell ref="J252:K252"/>
    <mergeCell ref="D253:E253"/>
    <mergeCell ref="F253:G253"/>
    <mergeCell ref="H253:I253"/>
    <mergeCell ref="J253:K253"/>
    <mergeCell ref="D254:E254"/>
    <mergeCell ref="F254:G254"/>
    <mergeCell ref="H254:I254"/>
    <mergeCell ref="J254:K254"/>
    <mergeCell ref="D255:E255"/>
    <mergeCell ref="F255:G255"/>
    <mergeCell ref="H255:I255"/>
    <mergeCell ref="J255:K255"/>
    <mergeCell ref="D256:E256"/>
    <mergeCell ref="F256:G256"/>
    <mergeCell ref="H256:I256"/>
    <mergeCell ref="J256:K256"/>
    <mergeCell ref="A257:M257"/>
    <mergeCell ref="B258:J258"/>
    <mergeCell ref="K258:M258"/>
    <mergeCell ref="B259:F259"/>
    <mergeCell ref="G259:H259"/>
    <mergeCell ref="I259:M259"/>
    <mergeCell ref="B260:F260"/>
    <mergeCell ref="G260:H260"/>
    <mergeCell ref="I260:M260"/>
    <mergeCell ref="G261:H261"/>
    <mergeCell ref="I261:M261"/>
    <mergeCell ref="G262:H262"/>
    <mergeCell ref="I262:M262"/>
    <mergeCell ref="B263:M263"/>
    <mergeCell ref="B264:M264"/>
    <mergeCell ref="B265:M265"/>
    <mergeCell ref="D266:E266"/>
    <mergeCell ref="F266:G266"/>
    <mergeCell ref="H266:I266"/>
    <mergeCell ref="J266:K266"/>
    <mergeCell ref="D267:E267"/>
    <mergeCell ref="F267:G267"/>
    <mergeCell ref="H267:I267"/>
    <mergeCell ref="J267:K267"/>
    <mergeCell ref="D268:E268"/>
    <mergeCell ref="F268:G268"/>
    <mergeCell ref="H268:I268"/>
    <mergeCell ref="J268:K268"/>
    <mergeCell ref="D269:E269"/>
    <mergeCell ref="F269:G269"/>
    <mergeCell ref="H269:I269"/>
    <mergeCell ref="J269:K269"/>
    <mergeCell ref="D270:E270"/>
    <mergeCell ref="F270:G270"/>
    <mergeCell ref="H270:I270"/>
    <mergeCell ref="J270:K270"/>
    <mergeCell ref="D271:E271"/>
    <mergeCell ref="F271:G271"/>
    <mergeCell ref="H271:I271"/>
    <mergeCell ref="J271:K271"/>
    <mergeCell ref="A272:M272"/>
    <mergeCell ref="B273:J273"/>
    <mergeCell ref="K273:M273"/>
    <mergeCell ref="B274:F274"/>
    <mergeCell ref="G274:H274"/>
    <mergeCell ref="I274:M274"/>
    <mergeCell ref="B275:F275"/>
    <mergeCell ref="G275:H275"/>
    <mergeCell ref="I275:M275"/>
    <mergeCell ref="G276:H276"/>
    <mergeCell ref="I276:M276"/>
    <mergeCell ref="G277:H277"/>
    <mergeCell ref="I277:M277"/>
    <mergeCell ref="B278:M278"/>
    <mergeCell ref="B279:M279"/>
    <mergeCell ref="B280:M280"/>
    <mergeCell ref="D281:E281"/>
    <mergeCell ref="F281:G281"/>
    <mergeCell ref="H281:I281"/>
    <mergeCell ref="J281:K281"/>
    <mergeCell ref="D282:E282"/>
    <mergeCell ref="F282:G282"/>
    <mergeCell ref="H282:I282"/>
    <mergeCell ref="J282:K282"/>
    <mergeCell ref="D283:E283"/>
    <mergeCell ref="F283:G283"/>
    <mergeCell ref="H283:I283"/>
    <mergeCell ref="J283:K283"/>
    <mergeCell ref="D284:E284"/>
    <mergeCell ref="F284:G284"/>
    <mergeCell ref="H284:I284"/>
    <mergeCell ref="J284:K284"/>
    <mergeCell ref="D285:E285"/>
    <mergeCell ref="F285:G285"/>
    <mergeCell ref="H285:I285"/>
    <mergeCell ref="J285:K285"/>
    <mergeCell ref="D286:E286"/>
    <mergeCell ref="F286:G286"/>
    <mergeCell ref="H286:I286"/>
    <mergeCell ref="J286:K286"/>
    <mergeCell ref="A287:M287"/>
    <mergeCell ref="B288:J288"/>
    <mergeCell ref="K288:M288"/>
    <mergeCell ref="B289:F289"/>
    <mergeCell ref="G289:H289"/>
    <mergeCell ref="I289:M289"/>
    <mergeCell ref="B290:F290"/>
    <mergeCell ref="G290:H290"/>
    <mergeCell ref="I290:M290"/>
    <mergeCell ref="G291:H291"/>
    <mergeCell ref="I291:M291"/>
    <mergeCell ref="G292:H292"/>
    <mergeCell ref="I292:M292"/>
    <mergeCell ref="B293:M293"/>
    <mergeCell ref="B294:M294"/>
    <mergeCell ref="B295:M295"/>
    <mergeCell ref="D296:E296"/>
    <mergeCell ref="F296:G296"/>
    <mergeCell ref="H296:I296"/>
    <mergeCell ref="J296:K296"/>
    <mergeCell ref="D297:E297"/>
    <mergeCell ref="F297:G297"/>
    <mergeCell ref="H297:I297"/>
    <mergeCell ref="J297:K297"/>
    <mergeCell ref="D298:E298"/>
    <mergeCell ref="F298:G298"/>
    <mergeCell ref="H298:I298"/>
    <mergeCell ref="J298:K298"/>
    <mergeCell ref="D299:E299"/>
    <mergeCell ref="F299:G299"/>
    <mergeCell ref="H299:I299"/>
    <mergeCell ref="J299:K299"/>
    <mergeCell ref="D300:E300"/>
    <mergeCell ref="F300:G300"/>
    <mergeCell ref="H300:I300"/>
    <mergeCell ref="J300:K300"/>
    <mergeCell ref="D301:E301"/>
    <mergeCell ref="F301:G301"/>
    <mergeCell ref="H301:I301"/>
    <mergeCell ref="J301:K301"/>
    <mergeCell ref="A302:M302"/>
    <mergeCell ref="B303:J303"/>
    <mergeCell ref="K303:M303"/>
    <mergeCell ref="B304:F304"/>
    <mergeCell ref="G304:H304"/>
    <mergeCell ref="I304:M304"/>
    <mergeCell ref="B305:F305"/>
    <mergeCell ref="G305:H305"/>
    <mergeCell ref="I305:M305"/>
    <mergeCell ref="G306:H306"/>
    <mergeCell ref="I306:M306"/>
    <mergeCell ref="G307:H307"/>
    <mergeCell ref="I307:M307"/>
    <mergeCell ref="B308:M308"/>
    <mergeCell ref="B309:M309"/>
    <mergeCell ref="B310:M310"/>
    <mergeCell ref="D311:E311"/>
    <mergeCell ref="F311:G311"/>
    <mergeCell ref="H311:I311"/>
    <mergeCell ref="J311:K311"/>
    <mergeCell ref="D312:E312"/>
    <mergeCell ref="F312:G312"/>
    <mergeCell ref="H312:I312"/>
    <mergeCell ref="J312:K312"/>
    <mergeCell ref="D313:E313"/>
    <mergeCell ref="F313:G313"/>
    <mergeCell ref="H313:I313"/>
    <mergeCell ref="J313:K313"/>
    <mergeCell ref="D314:E314"/>
    <mergeCell ref="F314:G314"/>
    <mergeCell ref="H314:I314"/>
    <mergeCell ref="J314:K314"/>
    <mergeCell ref="D315:E315"/>
    <mergeCell ref="F315:G315"/>
    <mergeCell ref="H315:I315"/>
    <mergeCell ref="J315:K315"/>
    <mergeCell ref="D316:E316"/>
    <mergeCell ref="F316:G316"/>
    <mergeCell ref="H316:I316"/>
    <mergeCell ref="J316:K316"/>
    <mergeCell ref="A317:M317"/>
    <mergeCell ref="B318:J318"/>
    <mergeCell ref="K318:M318"/>
    <mergeCell ref="B319:F319"/>
    <mergeCell ref="G319:H319"/>
    <mergeCell ref="I319:M319"/>
    <mergeCell ref="B320:F320"/>
    <mergeCell ref="G320:H320"/>
    <mergeCell ref="I320:M320"/>
    <mergeCell ref="G321:H321"/>
    <mergeCell ref="I321:M321"/>
    <mergeCell ref="G322:H322"/>
    <mergeCell ref="I322:M322"/>
    <mergeCell ref="B323:M323"/>
    <mergeCell ref="B324:M324"/>
    <mergeCell ref="B325:M325"/>
    <mergeCell ref="D326:E326"/>
    <mergeCell ref="F326:G326"/>
    <mergeCell ref="H326:I326"/>
    <mergeCell ref="J326:K326"/>
    <mergeCell ref="D327:E327"/>
    <mergeCell ref="F327:G327"/>
    <mergeCell ref="H327:I327"/>
    <mergeCell ref="J327:K327"/>
    <mergeCell ref="D328:E328"/>
    <mergeCell ref="F328:G328"/>
    <mergeCell ref="H328:I328"/>
    <mergeCell ref="J328:K328"/>
    <mergeCell ref="D329:E329"/>
    <mergeCell ref="F329:G329"/>
    <mergeCell ref="H329:I329"/>
    <mergeCell ref="J329:K329"/>
    <mergeCell ref="D330:E330"/>
    <mergeCell ref="F330:G330"/>
    <mergeCell ref="H330:I330"/>
    <mergeCell ref="J330:K330"/>
    <mergeCell ref="D331:E331"/>
    <mergeCell ref="F331:G331"/>
    <mergeCell ref="H331:I331"/>
    <mergeCell ref="J331:K331"/>
    <mergeCell ref="A332:M332"/>
    <mergeCell ref="B333:J333"/>
    <mergeCell ref="K333:M333"/>
    <mergeCell ref="B334:F334"/>
    <mergeCell ref="G334:H334"/>
    <mergeCell ref="I334:M334"/>
    <mergeCell ref="B335:F335"/>
    <mergeCell ref="G335:H335"/>
    <mergeCell ref="I335:M335"/>
    <mergeCell ref="G336:H336"/>
    <mergeCell ref="I336:M336"/>
    <mergeCell ref="G337:H337"/>
    <mergeCell ref="I337:M337"/>
    <mergeCell ref="B338:M338"/>
    <mergeCell ref="B339:M339"/>
    <mergeCell ref="B340:M340"/>
    <mergeCell ref="D341:E341"/>
    <mergeCell ref="F341:G341"/>
    <mergeCell ref="H341:I341"/>
    <mergeCell ref="J341:K341"/>
    <mergeCell ref="D342:E342"/>
    <mergeCell ref="F342:G342"/>
    <mergeCell ref="H342:I342"/>
    <mergeCell ref="J342:K342"/>
    <mergeCell ref="D343:E343"/>
    <mergeCell ref="F343:G343"/>
    <mergeCell ref="H343:I343"/>
    <mergeCell ref="J343:K343"/>
    <mergeCell ref="D344:E344"/>
    <mergeCell ref="F344:G344"/>
    <mergeCell ref="H344:I344"/>
    <mergeCell ref="J344:K344"/>
    <mergeCell ref="D345:E345"/>
    <mergeCell ref="F345:G345"/>
    <mergeCell ref="H345:I345"/>
    <mergeCell ref="J345:K345"/>
    <mergeCell ref="D346:E346"/>
    <mergeCell ref="F346:G346"/>
    <mergeCell ref="H346:I346"/>
    <mergeCell ref="J346:K346"/>
    <mergeCell ref="A347:M347"/>
    <mergeCell ref="B348:J348"/>
    <mergeCell ref="K348:M348"/>
    <mergeCell ref="B349:F349"/>
    <mergeCell ref="G349:H349"/>
    <mergeCell ref="I349:M349"/>
    <mergeCell ref="B350:F350"/>
    <mergeCell ref="G350:H350"/>
    <mergeCell ref="I350:M350"/>
    <mergeCell ref="G351:H351"/>
    <mergeCell ref="I351:M351"/>
    <mergeCell ref="G352:H352"/>
    <mergeCell ref="I352:M352"/>
    <mergeCell ref="B353:M353"/>
    <mergeCell ref="B354:M354"/>
    <mergeCell ref="B355:M355"/>
    <mergeCell ref="D356:E356"/>
    <mergeCell ref="F356:G356"/>
    <mergeCell ref="H356:I356"/>
    <mergeCell ref="J356:K356"/>
    <mergeCell ref="D357:E357"/>
    <mergeCell ref="F357:G357"/>
    <mergeCell ref="H357:I357"/>
    <mergeCell ref="J357:K357"/>
    <mergeCell ref="D358:E358"/>
    <mergeCell ref="F358:G358"/>
    <mergeCell ref="H358:I358"/>
    <mergeCell ref="J358:K358"/>
    <mergeCell ref="D359:E359"/>
    <mergeCell ref="F359:G359"/>
    <mergeCell ref="H359:I359"/>
    <mergeCell ref="J359:K359"/>
    <mergeCell ref="D360:E360"/>
    <mergeCell ref="F360:G360"/>
    <mergeCell ref="H360:I360"/>
    <mergeCell ref="J360:K360"/>
    <mergeCell ref="D361:E361"/>
    <mergeCell ref="F361:G361"/>
    <mergeCell ref="H361:I361"/>
    <mergeCell ref="J361:K361"/>
    <mergeCell ref="A362:M362"/>
    <mergeCell ref="B363:J363"/>
    <mergeCell ref="K363:M363"/>
    <mergeCell ref="B364:F364"/>
    <mergeCell ref="G364:H364"/>
    <mergeCell ref="I364:M364"/>
    <mergeCell ref="B365:F365"/>
    <mergeCell ref="G365:H365"/>
    <mergeCell ref="I365:M365"/>
    <mergeCell ref="G366:H366"/>
    <mergeCell ref="I366:M366"/>
    <mergeCell ref="G367:H367"/>
    <mergeCell ref="I367:M367"/>
    <mergeCell ref="B368:M368"/>
    <mergeCell ref="B369:M369"/>
    <mergeCell ref="B370:M370"/>
    <mergeCell ref="D371:E371"/>
    <mergeCell ref="F371:G371"/>
    <mergeCell ref="H371:I371"/>
    <mergeCell ref="J371:K371"/>
    <mergeCell ref="D372:E372"/>
    <mergeCell ref="F372:G372"/>
    <mergeCell ref="H372:I372"/>
    <mergeCell ref="J372:K372"/>
    <mergeCell ref="D373:E373"/>
    <mergeCell ref="F373:G373"/>
    <mergeCell ref="H373:I373"/>
    <mergeCell ref="J373:K373"/>
    <mergeCell ref="D374:E374"/>
    <mergeCell ref="F374:G374"/>
    <mergeCell ref="H374:I374"/>
    <mergeCell ref="J374:K374"/>
    <mergeCell ref="D375:E375"/>
    <mergeCell ref="F375:G375"/>
    <mergeCell ref="H375:I375"/>
    <mergeCell ref="J375:K375"/>
    <mergeCell ref="D376:E376"/>
    <mergeCell ref="F376:G376"/>
    <mergeCell ref="H376:I376"/>
    <mergeCell ref="J376:K376"/>
    <mergeCell ref="A377:M377"/>
    <mergeCell ref="B378:J378"/>
    <mergeCell ref="K378:M378"/>
    <mergeCell ref="B379:F379"/>
    <mergeCell ref="G379:H379"/>
    <mergeCell ref="I379:M379"/>
    <mergeCell ref="B380:F380"/>
    <mergeCell ref="G380:H380"/>
    <mergeCell ref="I380:M380"/>
    <mergeCell ref="G381:H381"/>
    <mergeCell ref="I381:M381"/>
    <mergeCell ref="G382:H382"/>
    <mergeCell ref="I382:M382"/>
    <mergeCell ref="B383:M383"/>
    <mergeCell ref="B384:M384"/>
    <mergeCell ref="B385:M385"/>
    <mergeCell ref="D386:E386"/>
    <mergeCell ref="F386:G386"/>
    <mergeCell ref="H386:I386"/>
    <mergeCell ref="J386:K386"/>
    <mergeCell ref="D387:E387"/>
    <mergeCell ref="F387:G387"/>
    <mergeCell ref="H387:I387"/>
    <mergeCell ref="J387:K387"/>
    <mergeCell ref="D388:E388"/>
    <mergeCell ref="F388:G388"/>
    <mergeCell ref="H388:I388"/>
    <mergeCell ref="J388:K388"/>
    <mergeCell ref="D389:E389"/>
    <mergeCell ref="F389:G389"/>
    <mergeCell ref="H389:I389"/>
    <mergeCell ref="J389:K389"/>
    <mergeCell ref="D390:E390"/>
    <mergeCell ref="F390:G390"/>
    <mergeCell ref="H390:I390"/>
    <mergeCell ref="J390:K390"/>
    <mergeCell ref="D391:E391"/>
    <mergeCell ref="F391:G391"/>
    <mergeCell ref="H391:I391"/>
    <mergeCell ref="J391:K391"/>
    <mergeCell ref="A392:M392"/>
    <mergeCell ref="B393:J393"/>
    <mergeCell ref="K393:M393"/>
    <mergeCell ref="B394:F394"/>
    <mergeCell ref="G394:H394"/>
    <mergeCell ref="I394:M394"/>
    <mergeCell ref="B395:F395"/>
    <mergeCell ref="G395:H395"/>
    <mergeCell ref="I395:M395"/>
    <mergeCell ref="G396:H396"/>
    <mergeCell ref="I396:M396"/>
    <mergeCell ref="G397:H397"/>
    <mergeCell ref="I397:M397"/>
    <mergeCell ref="B398:M398"/>
    <mergeCell ref="B399:M399"/>
    <mergeCell ref="B400:M400"/>
    <mergeCell ref="D401:E401"/>
    <mergeCell ref="F401:G401"/>
    <mergeCell ref="H401:I401"/>
    <mergeCell ref="J401:K401"/>
    <mergeCell ref="D402:E402"/>
    <mergeCell ref="F402:G402"/>
    <mergeCell ref="H402:I402"/>
    <mergeCell ref="J402:K402"/>
    <mergeCell ref="D403:E403"/>
    <mergeCell ref="F403:G403"/>
    <mergeCell ref="H403:I403"/>
    <mergeCell ref="J403:K403"/>
    <mergeCell ref="D404:E404"/>
    <mergeCell ref="F404:G404"/>
    <mergeCell ref="H404:I404"/>
    <mergeCell ref="J404:K404"/>
    <mergeCell ref="D405:E405"/>
    <mergeCell ref="F405:G405"/>
    <mergeCell ref="H405:I405"/>
    <mergeCell ref="J405:K405"/>
    <mergeCell ref="D406:E406"/>
    <mergeCell ref="F406:G406"/>
    <mergeCell ref="H406:I406"/>
    <mergeCell ref="J406:K406"/>
    <mergeCell ref="A407:M407"/>
    <mergeCell ref="B408:J408"/>
    <mergeCell ref="K408:M408"/>
    <mergeCell ref="B409:F409"/>
    <mergeCell ref="G409:H409"/>
    <mergeCell ref="I409:M409"/>
    <mergeCell ref="B410:F410"/>
    <mergeCell ref="G410:H410"/>
    <mergeCell ref="I410:M410"/>
    <mergeCell ref="G411:H411"/>
    <mergeCell ref="I411:M411"/>
    <mergeCell ref="G412:H412"/>
    <mergeCell ref="I412:M412"/>
    <mergeCell ref="B413:M413"/>
    <mergeCell ref="B414:M414"/>
    <mergeCell ref="B415:M415"/>
    <mergeCell ref="D416:E416"/>
    <mergeCell ref="F416:G416"/>
    <mergeCell ref="H416:I416"/>
    <mergeCell ref="J416:K416"/>
    <mergeCell ref="D417:E417"/>
    <mergeCell ref="F417:G417"/>
    <mergeCell ref="H417:I417"/>
    <mergeCell ref="J417:K417"/>
    <mergeCell ref="D418:E418"/>
    <mergeCell ref="F418:G418"/>
    <mergeCell ref="H418:I418"/>
    <mergeCell ref="J418:K418"/>
    <mergeCell ref="D419:E419"/>
    <mergeCell ref="F419:G419"/>
    <mergeCell ref="H419:I419"/>
    <mergeCell ref="J419:K419"/>
    <mergeCell ref="D420:E420"/>
    <mergeCell ref="F420:G420"/>
    <mergeCell ref="H420:I420"/>
    <mergeCell ref="J420:K420"/>
    <mergeCell ref="D421:E421"/>
    <mergeCell ref="F421:G421"/>
    <mergeCell ref="H421:I421"/>
    <mergeCell ref="J421:K421"/>
    <mergeCell ref="A422:M422"/>
    <mergeCell ref="B423:J423"/>
    <mergeCell ref="K423:M423"/>
    <mergeCell ref="B424:F424"/>
    <mergeCell ref="G424:H424"/>
    <mergeCell ref="I424:M424"/>
    <mergeCell ref="B425:F425"/>
    <mergeCell ref="G425:H425"/>
    <mergeCell ref="I425:M425"/>
    <mergeCell ref="G426:H426"/>
    <mergeCell ref="I426:M426"/>
    <mergeCell ref="G427:H427"/>
    <mergeCell ref="I427:M427"/>
    <mergeCell ref="B428:M428"/>
    <mergeCell ref="B429:M429"/>
    <mergeCell ref="B430:M430"/>
    <mergeCell ref="D431:E431"/>
    <mergeCell ref="F431:G431"/>
    <mergeCell ref="H431:I431"/>
    <mergeCell ref="J431:K431"/>
    <mergeCell ref="D432:E432"/>
    <mergeCell ref="F432:G432"/>
    <mergeCell ref="H432:I432"/>
    <mergeCell ref="J432:K432"/>
    <mergeCell ref="D433:E433"/>
    <mergeCell ref="F433:G433"/>
    <mergeCell ref="H433:I433"/>
    <mergeCell ref="J433:K433"/>
    <mergeCell ref="D434:E434"/>
    <mergeCell ref="F434:G434"/>
    <mergeCell ref="H434:I434"/>
    <mergeCell ref="J434:K434"/>
    <mergeCell ref="D435:E435"/>
    <mergeCell ref="F435:G435"/>
    <mergeCell ref="H435:I435"/>
    <mergeCell ref="J435:K435"/>
    <mergeCell ref="A436:M436"/>
    <mergeCell ref="B437:J437"/>
    <mergeCell ref="K437:M437"/>
    <mergeCell ref="B438:F438"/>
    <mergeCell ref="G438:H438"/>
    <mergeCell ref="I438:M438"/>
    <mergeCell ref="B439:F439"/>
    <mergeCell ref="G439:H439"/>
    <mergeCell ref="I439:M439"/>
    <mergeCell ref="G440:H440"/>
    <mergeCell ref="I440:M440"/>
    <mergeCell ref="G441:H441"/>
    <mergeCell ref="I441:M441"/>
    <mergeCell ref="B442:M442"/>
    <mergeCell ref="B443:M443"/>
    <mergeCell ref="B444:M444"/>
    <mergeCell ref="D445:E445"/>
    <mergeCell ref="F445:G445"/>
    <mergeCell ref="H445:I445"/>
    <mergeCell ref="J445:K445"/>
    <mergeCell ref="D446:E446"/>
    <mergeCell ref="F446:G446"/>
    <mergeCell ref="H446:I446"/>
    <mergeCell ref="J446:K446"/>
    <mergeCell ref="D447:E447"/>
    <mergeCell ref="F447:G447"/>
    <mergeCell ref="H447:I447"/>
    <mergeCell ref="J447:K447"/>
    <mergeCell ref="D448:E448"/>
    <mergeCell ref="F448:G448"/>
    <mergeCell ref="H448:I448"/>
    <mergeCell ref="J448:K448"/>
    <mergeCell ref="D449:E449"/>
    <mergeCell ref="F449:G449"/>
    <mergeCell ref="H449:I449"/>
    <mergeCell ref="J449:K449"/>
    <mergeCell ref="A450:M450"/>
    <mergeCell ref="B451:J451"/>
    <mergeCell ref="K451:M451"/>
    <mergeCell ref="B452:F452"/>
    <mergeCell ref="G452:H452"/>
    <mergeCell ref="I452:M452"/>
    <mergeCell ref="B453:F453"/>
    <mergeCell ref="G453:H453"/>
    <mergeCell ref="I453:M453"/>
    <mergeCell ref="G454:H454"/>
    <mergeCell ref="I454:M454"/>
    <mergeCell ref="G455:H455"/>
    <mergeCell ref="I455:M455"/>
    <mergeCell ref="B456:M456"/>
    <mergeCell ref="B457:M457"/>
    <mergeCell ref="B458:M458"/>
    <mergeCell ref="D459:E459"/>
    <mergeCell ref="F459:G459"/>
    <mergeCell ref="H459:I459"/>
    <mergeCell ref="J459:K459"/>
    <mergeCell ref="D460:E460"/>
    <mergeCell ref="F460:G460"/>
    <mergeCell ref="H460:I460"/>
    <mergeCell ref="J460:K460"/>
    <mergeCell ref="D461:E461"/>
    <mergeCell ref="F461:G461"/>
    <mergeCell ref="H461:I461"/>
    <mergeCell ref="J461:K461"/>
    <mergeCell ref="D462:E462"/>
    <mergeCell ref="F462:G462"/>
    <mergeCell ref="H462:I462"/>
    <mergeCell ref="J462:K462"/>
    <mergeCell ref="D463:E463"/>
    <mergeCell ref="F463:G463"/>
    <mergeCell ref="H463:I463"/>
    <mergeCell ref="J463:K463"/>
    <mergeCell ref="D464:E464"/>
    <mergeCell ref="F464:G464"/>
    <mergeCell ref="H464:I464"/>
    <mergeCell ref="J464:K464"/>
    <mergeCell ref="A465:M465"/>
    <mergeCell ref="B466:J466"/>
    <mergeCell ref="K466:M466"/>
    <mergeCell ref="B467:F467"/>
    <mergeCell ref="G467:H467"/>
    <mergeCell ref="I467:M467"/>
    <mergeCell ref="B468:F468"/>
    <mergeCell ref="G468:H468"/>
    <mergeCell ref="I468:M468"/>
    <mergeCell ref="G469:H469"/>
    <mergeCell ref="I469:M469"/>
    <mergeCell ref="G470:H470"/>
    <mergeCell ref="I470:M470"/>
    <mergeCell ref="B471:M471"/>
    <mergeCell ref="B472:M472"/>
    <mergeCell ref="B473:M473"/>
    <mergeCell ref="D474:E474"/>
    <mergeCell ref="F474:G474"/>
    <mergeCell ref="H474:I474"/>
    <mergeCell ref="J474:K474"/>
    <mergeCell ref="D475:E475"/>
    <mergeCell ref="F475:G475"/>
    <mergeCell ref="H475:I475"/>
    <mergeCell ref="J475:K475"/>
    <mergeCell ref="D476:E476"/>
    <mergeCell ref="F476:G476"/>
    <mergeCell ref="H476:I476"/>
    <mergeCell ref="J476:K476"/>
    <mergeCell ref="D477:E477"/>
    <mergeCell ref="F477:G477"/>
    <mergeCell ref="H477:I477"/>
    <mergeCell ref="J477:K477"/>
    <mergeCell ref="D478:E478"/>
    <mergeCell ref="F478:G478"/>
    <mergeCell ref="H478:I478"/>
    <mergeCell ref="J478:K478"/>
    <mergeCell ref="D479:E479"/>
    <mergeCell ref="F479:G479"/>
    <mergeCell ref="H479:I479"/>
    <mergeCell ref="J479:K479"/>
    <mergeCell ref="A480:M480"/>
    <mergeCell ref="B481:J481"/>
    <mergeCell ref="K481:M481"/>
    <mergeCell ref="B482:F482"/>
    <mergeCell ref="G482:H482"/>
    <mergeCell ref="I482:M482"/>
    <mergeCell ref="B483:F483"/>
    <mergeCell ref="G483:H483"/>
    <mergeCell ref="I483:M483"/>
    <mergeCell ref="G484:H484"/>
    <mergeCell ref="I484:M484"/>
    <mergeCell ref="G485:H485"/>
    <mergeCell ref="I485:M485"/>
    <mergeCell ref="B486:M486"/>
    <mergeCell ref="B487:M487"/>
    <mergeCell ref="B488:M488"/>
    <mergeCell ref="D489:E489"/>
    <mergeCell ref="F489:G489"/>
    <mergeCell ref="H489:I489"/>
    <mergeCell ref="J489:K489"/>
    <mergeCell ref="D490:E490"/>
    <mergeCell ref="F490:G490"/>
    <mergeCell ref="H490:I490"/>
    <mergeCell ref="J490:K490"/>
    <mergeCell ref="D491:E491"/>
    <mergeCell ref="F491:G491"/>
    <mergeCell ref="H491:I491"/>
    <mergeCell ref="J491:K491"/>
    <mergeCell ref="D492:E492"/>
    <mergeCell ref="F492:G492"/>
    <mergeCell ref="H492:I492"/>
    <mergeCell ref="J492:K492"/>
    <mergeCell ref="D493:E493"/>
    <mergeCell ref="F493:G493"/>
    <mergeCell ref="H493:I493"/>
    <mergeCell ref="J493:K493"/>
    <mergeCell ref="D494:E494"/>
    <mergeCell ref="F494:G494"/>
    <mergeCell ref="H494:I494"/>
    <mergeCell ref="J494:K494"/>
    <mergeCell ref="A495:M495"/>
    <mergeCell ref="B496:J496"/>
    <mergeCell ref="K496:M496"/>
    <mergeCell ref="B497:F497"/>
    <mergeCell ref="G497:H497"/>
    <mergeCell ref="I497:M497"/>
    <mergeCell ref="B498:F498"/>
    <mergeCell ref="G498:H498"/>
    <mergeCell ref="I498:M498"/>
    <mergeCell ref="G499:H499"/>
    <mergeCell ref="I499:M499"/>
    <mergeCell ref="G500:H500"/>
    <mergeCell ref="I500:M500"/>
    <mergeCell ref="B501:M501"/>
    <mergeCell ref="B502:M502"/>
    <mergeCell ref="B503:M503"/>
    <mergeCell ref="D504:E504"/>
    <mergeCell ref="F504:G504"/>
    <mergeCell ref="H504:I504"/>
    <mergeCell ref="J504:K504"/>
    <mergeCell ref="D505:E505"/>
    <mergeCell ref="F505:G505"/>
    <mergeCell ref="H505:I505"/>
    <mergeCell ref="J505:K505"/>
    <mergeCell ref="D506:E506"/>
    <mergeCell ref="F506:G506"/>
    <mergeCell ref="H506:I506"/>
    <mergeCell ref="J506:K506"/>
    <mergeCell ref="D507:E507"/>
    <mergeCell ref="F507:G507"/>
    <mergeCell ref="H507:I507"/>
    <mergeCell ref="J507:K507"/>
    <mergeCell ref="D508:E508"/>
    <mergeCell ref="F508:G508"/>
    <mergeCell ref="H508:I508"/>
    <mergeCell ref="J508:K508"/>
    <mergeCell ref="D509:E509"/>
    <mergeCell ref="F509:G509"/>
    <mergeCell ref="H509:I509"/>
    <mergeCell ref="J509:K509"/>
    <mergeCell ref="A510:M510"/>
    <mergeCell ref="B511:J511"/>
    <mergeCell ref="K511:M511"/>
    <mergeCell ref="B512:F512"/>
    <mergeCell ref="G512:H512"/>
    <mergeCell ref="I512:M512"/>
    <mergeCell ref="B513:F513"/>
    <mergeCell ref="G513:H513"/>
    <mergeCell ref="I513:M513"/>
    <mergeCell ref="G514:H514"/>
    <mergeCell ref="I514:M514"/>
    <mergeCell ref="G515:H515"/>
    <mergeCell ref="I515:M515"/>
    <mergeCell ref="B516:M516"/>
    <mergeCell ref="B517:M517"/>
    <mergeCell ref="B518:M518"/>
    <mergeCell ref="D519:E519"/>
    <mergeCell ref="F519:G519"/>
    <mergeCell ref="H519:I519"/>
    <mergeCell ref="J519:K519"/>
    <mergeCell ref="D520:E520"/>
    <mergeCell ref="F520:G520"/>
    <mergeCell ref="H520:I520"/>
    <mergeCell ref="J520:K520"/>
    <mergeCell ref="D521:E521"/>
    <mergeCell ref="F521:G521"/>
    <mergeCell ref="H521:I521"/>
    <mergeCell ref="J521:K521"/>
    <mergeCell ref="D522:E522"/>
    <mergeCell ref="F522:G522"/>
    <mergeCell ref="H522:I522"/>
    <mergeCell ref="J522:K522"/>
    <mergeCell ref="D523:E523"/>
    <mergeCell ref="F523:G523"/>
    <mergeCell ref="H523:I523"/>
    <mergeCell ref="J523:K523"/>
    <mergeCell ref="A524:M524"/>
    <mergeCell ref="B525:J525"/>
    <mergeCell ref="K525:M525"/>
    <mergeCell ref="B526:F526"/>
    <mergeCell ref="G526:H526"/>
    <mergeCell ref="I526:M526"/>
    <mergeCell ref="B527:F527"/>
    <mergeCell ref="G527:H527"/>
    <mergeCell ref="I527:M527"/>
    <mergeCell ref="G528:H528"/>
    <mergeCell ref="I528:M528"/>
    <mergeCell ref="G529:H529"/>
    <mergeCell ref="I529:M529"/>
    <mergeCell ref="B530:M530"/>
    <mergeCell ref="B531:M531"/>
    <mergeCell ref="B532:M532"/>
    <mergeCell ref="D533:E533"/>
    <mergeCell ref="F533:G533"/>
    <mergeCell ref="H533:I533"/>
    <mergeCell ref="J533:K533"/>
    <mergeCell ref="D534:E534"/>
    <mergeCell ref="F534:G534"/>
    <mergeCell ref="H534:I534"/>
    <mergeCell ref="J534:K534"/>
    <mergeCell ref="D535:E535"/>
    <mergeCell ref="F535:G535"/>
    <mergeCell ref="H535:I535"/>
    <mergeCell ref="J535:K535"/>
    <mergeCell ref="D536:E536"/>
    <mergeCell ref="F536:G536"/>
    <mergeCell ref="H536:I536"/>
    <mergeCell ref="J536:K536"/>
    <mergeCell ref="D537:E537"/>
    <mergeCell ref="F537:G537"/>
    <mergeCell ref="H537:I537"/>
    <mergeCell ref="J537:K537"/>
    <mergeCell ref="D538:E538"/>
    <mergeCell ref="F538:G538"/>
    <mergeCell ref="H538:I538"/>
    <mergeCell ref="J538:K538"/>
    <mergeCell ref="D539:E539"/>
    <mergeCell ref="F539:G539"/>
    <mergeCell ref="H539:I539"/>
    <mergeCell ref="J539:K539"/>
    <mergeCell ref="D540:E540"/>
    <mergeCell ref="F540:G540"/>
    <mergeCell ref="H540:I540"/>
    <mergeCell ref="J540:K540"/>
    <mergeCell ref="D541:E541"/>
    <mergeCell ref="F541:G541"/>
    <mergeCell ref="H541:I541"/>
    <mergeCell ref="J541:K541"/>
    <mergeCell ref="D542:E542"/>
    <mergeCell ref="F542:G542"/>
    <mergeCell ref="H542:I542"/>
    <mergeCell ref="J542:K542"/>
    <mergeCell ref="A543:M543"/>
    <mergeCell ref="B544:J544"/>
    <mergeCell ref="K544:M544"/>
    <mergeCell ref="B545:F545"/>
    <mergeCell ref="G545:H545"/>
    <mergeCell ref="I545:M545"/>
    <mergeCell ref="B546:F546"/>
    <mergeCell ref="G546:H546"/>
    <mergeCell ref="I546:M546"/>
    <mergeCell ref="G547:H547"/>
    <mergeCell ref="I547:M547"/>
    <mergeCell ref="G548:H548"/>
    <mergeCell ref="I548:M548"/>
    <mergeCell ref="B549:M549"/>
    <mergeCell ref="B550:M550"/>
    <mergeCell ref="B551:M551"/>
    <mergeCell ref="D552:E552"/>
    <mergeCell ref="F552:G552"/>
    <mergeCell ref="H552:I552"/>
    <mergeCell ref="J552:K552"/>
    <mergeCell ref="D553:E553"/>
    <mergeCell ref="F553:G553"/>
    <mergeCell ref="H553:I553"/>
    <mergeCell ref="J553:K553"/>
    <mergeCell ref="D554:E554"/>
    <mergeCell ref="F554:G554"/>
    <mergeCell ref="H554:I554"/>
    <mergeCell ref="J554:K554"/>
    <mergeCell ref="D555:E555"/>
    <mergeCell ref="F555:G555"/>
    <mergeCell ref="H555:I555"/>
    <mergeCell ref="J555:K555"/>
    <mergeCell ref="D556:E556"/>
    <mergeCell ref="F556:G556"/>
    <mergeCell ref="H556:I556"/>
    <mergeCell ref="J556:K556"/>
    <mergeCell ref="D557:E557"/>
    <mergeCell ref="F557:G557"/>
    <mergeCell ref="H557:I557"/>
    <mergeCell ref="J557:K557"/>
    <mergeCell ref="D558:E558"/>
    <mergeCell ref="F558:G558"/>
    <mergeCell ref="H558:I558"/>
    <mergeCell ref="J558:K558"/>
    <mergeCell ref="D559:E559"/>
    <mergeCell ref="F559:G559"/>
    <mergeCell ref="H559:I559"/>
    <mergeCell ref="J559:K559"/>
    <mergeCell ref="D560:E560"/>
    <mergeCell ref="F560:G560"/>
    <mergeCell ref="H560:I560"/>
    <mergeCell ref="J560:K560"/>
    <mergeCell ref="D561:E561"/>
    <mergeCell ref="F561:G561"/>
    <mergeCell ref="H561:I561"/>
    <mergeCell ref="J561:K561"/>
    <mergeCell ref="D562:E562"/>
    <mergeCell ref="F562:G562"/>
    <mergeCell ref="H562:I562"/>
    <mergeCell ref="J562:K562"/>
    <mergeCell ref="A563:M563"/>
    <mergeCell ref="B564:J564"/>
    <mergeCell ref="K564:M564"/>
    <mergeCell ref="B565:F565"/>
    <mergeCell ref="G565:H565"/>
    <mergeCell ref="I565:M565"/>
    <mergeCell ref="B566:F566"/>
    <mergeCell ref="G566:H566"/>
    <mergeCell ref="I566:M566"/>
    <mergeCell ref="G567:H567"/>
    <mergeCell ref="I567:M567"/>
    <mergeCell ref="G568:H568"/>
    <mergeCell ref="I568:M568"/>
    <mergeCell ref="B569:M569"/>
    <mergeCell ref="B570:M570"/>
    <mergeCell ref="B571:M571"/>
    <mergeCell ref="D572:E572"/>
    <mergeCell ref="F572:G572"/>
    <mergeCell ref="H572:I572"/>
    <mergeCell ref="J572:K572"/>
    <mergeCell ref="D573:E573"/>
    <mergeCell ref="F573:G573"/>
    <mergeCell ref="H573:I573"/>
    <mergeCell ref="J573:K573"/>
    <mergeCell ref="D574:E574"/>
    <mergeCell ref="F574:G574"/>
    <mergeCell ref="H574:I574"/>
    <mergeCell ref="J574:K574"/>
    <mergeCell ref="D575:E575"/>
    <mergeCell ref="F575:G575"/>
    <mergeCell ref="H575:I575"/>
    <mergeCell ref="J575:K575"/>
    <mergeCell ref="D576:E576"/>
    <mergeCell ref="F576:G576"/>
    <mergeCell ref="H576:I576"/>
    <mergeCell ref="J576:K576"/>
    <mergeCell ref="D577:E577"/>
    <mergeCell ref="F577:G577"/>
    <mergeCell ref="H577:I577"/>
    <mergeCell ref="J577:K577"/>
    <mergeCell ref="D578:E578"/>
    <mergeCell ref="F578:G578"/>
    <mergeCell ref="H578:I578"/>
    <mergeCell ref="J578:K578"/>
    <mergeCell ref="D579:E579"/>
    <mergeCell ref="F579:G579"/>
    <mergeCell ref="H579:I579"/>
    <mergeCell ref="J579:K579"/>
    <mergeCell ref="D580:E580"/>
    <mergeCell ref="F580:G580"/>
    <mergeCell ref="H580:I580"/>
    <mergeCell ref="J580:K580"/>
    <mergeCell ref="A581:M581"/>
    <mergeCell ref="B582:J582"/>
    <mergeCell ref="K582:M582"/>
    <mergeCell ref="B583:F583"/>
    <mergeCell ref="G583:H583"/>
    <mergeCell ref="I583:M583"/>
    <mergeCell ref="B584:F584"/>
    <mergeCell ref="G584:H584"/>
    <mergeCell ref="I584:M584"/>
    <mergeCell ref="G585:H585"/>
    <mergeCell ref="I585:M585"/>
    <mergeCell ref="G586:H586"/>
    <mergeCell ref="I586:M586"/>
    <mergeCell ref="B587:M587"/>
    <mergeCell ref="B588:M588"/>
    <mergeCell ref="B589:M589"/>
    <mergeCell ref="D590:E590"/>
    <mergeCell ref="F590:G590"/>
    <mergeCell ref="H590:I590"/>
    <mergeCell ref="J590:K590"/>
    <mergeCell ref="D591:E591"/>
    <mergeCell ref="F591:G591"/>
    <mergeCell ref="H591:I591"/>
    <mergeCell ref="J591:K591"/>
    <mergeCell ref="D592:E592"/>
    <mergeCell ref="F592:G592"/>
    <mergeCell ref="H592:I592"/>
    <mergeCell ref="J592:K592"/>
    <mergeCell ref="D593:E593"/>
    <mergeCell ref="F593:G593"/>
    <mergeCell ref="H593:I593"/>
    <mergeCell ref="J593:K593"/>
    <mergeCell ref="D594:E594"/>
    <mergeCell ref="F594:G594"/>
    <mergeCell ref="H594:I594"/>
    <mergeCell ref="J594:K594"/>
    <mergeCell ref="D595:E595"/>
    <mergeCell ref="F595:G595"/>
    <mergeCell ref="H595:I595"/>
    <mergeCell ref="J595:K595"/>
    <mergeCell ref="D596:E596"/>
    <mergeCell ref="F596:G596"/>
    <mergeCell ref="H596:I596"/>
    <mergeCell ref="J596:K596"/>
    <mergeCell ref="D597:E597"/>
    <mergeCell ref="F597:G597"/>
    <mergeCell ref="H597:I597"/>
    <mergeCell ref="J597:K597"/>
    <mergeCell ref="D598:E598"/>
    <mergeCell ref="F598:G598"/>
    <mergeCell ref="H598:I598"/>
    <mergeCell ref="J598:K598"/>
    <mergeCell ref="A599:M599"/>
    <mergeCell ref="B600:J600"/>
    <mergeCell ref="K600:M600"/>
    <mergeCell ref="B601:F601"/>
    <mergeCell ref="G601:H601"/>
    <mergeCell ref="I601:M601"/>
    <mergeCell ref="B602:F602"/>
    <mergeCell ref="G602:H602"/>
    <mergeCell ref="I602:M602"/>
    <mergeCell ref="G603:H603"/>
    <mergeCell ref="I603:M603"/>
    <mergeCell ref="G604:H604"/>
    <mergeCell ref="I604:M604"/>
    <mergeCell ref="B605:M605"/>
    <mergeCell ref="B606:M606"/>
    <mergeCell ref="B607:M607"/>
    <mergeCell ref="D608:E608"/>
    <mergeCell ref="F608:G608"/>
    <mergeCell ref="H608:I608"/>
    <mergeCell ref="J608:K608"/>
    <mergeCell ref="D609:E609"/>
    <mergeCell ref="F609:G609"/>
    <mergeCell ref="H609:I609"/>
    <mergeCell ref="J609:K609"/>
    <mergeCell ref="D610:E610"/>
    <mergeCell ref="F610:G610"/>
    <mergeCell ref="H610:I610"/>
    <mergeCell ref="J610:K610"/>
    <mergeCell ref="D611:E611"/>
    <mergeCell ref="F611:G611"/>
    <mergeCell ref="H611:I611"/>
    <mergeCell ref="J611:K611"/>
    <mergeCell ref="D612:E612"/>
    <mergeCell ref="F612:G612"/>
    <mergeCell ref="H612:I612"/>
    <mergeCell ref="J612:K612"/>
    <mergeCell ref="D613:E613"/>
    <mergeCell ref="F613:G613"/>
    <mergeCell ref="H613:I613"/>
    <mergeCell ref="J613:K613"/>
    <mergeCell ref="D614:E614"/>
    <mergeCell ref="F614:G614"/>
    <mergeCell ref="H614:I614"/>
    <mergeCell ref="J614:K614"/>
    <mergeCell ref="D615:E615"/>
    <mergeCell ref="F615:G615"/>
    <mergeCell ref="H615:I615"/>
    <mergeCell ref="J615:K615"/>
    <mergeCell ref="A616:M616"/>
    <mergeCell ref="B617:J617"/>
    <mergeCell ref="K617:M617"/>
    <mergeCell ref="B618:F618"/>
    <mergeCell ref="G618:H618"/>
    <mergeCell ref="I618:M618"/>
    <mergeCell ref="B619:F619"/>
    <mergeCell ref="G619:H619"/>
    <mergeCell ref="I619:M619"/>
    <mergeCell ref="G620:H620"/>
    <mergeCell ref="I620:M620"/>
    <mergeCell ref="G621:H621"/>
    <mergeCell ref="I621:M621"/>
    <mergeCell ref="B622:M622"/>
    <mergeCell ref="B623:M623"/>
    <mergeCell ref="B624:M624"/>
    <mergeCell ref="D625:E625"/>
    <mergeCell ref="F625:G625"/>
    <mergeCell ref="H625:I625"/>
    <mergeCell ref="J625:K625"/>
    <mergeCell ref="D626:E626"/>
    <mergeCell ref="F626:G626"/>
    <mergeCell ref="H626:I626"/>
    <mergeCell ref="J626:K626"/>
    <mergeCell ref="D627:E627"/>
    <mergeCell ref="F627:G627"/>
    <mergeCell ref="H627:I627"/>
    <mergeCell ref="J627:K627"/>
    <mergeCell ref="D628:E628"/>
    <mergeCell ref="F628:G628"/>
    <mergeCell ref="H628:I628"/>
    <mergeCell ref="J628:K628"/>
    <mergeCell ref="D629:E629"/>
    <mergeCell ref="F629:G629"/>
    <mergeCell ref="H629:I629"/>
    <mergeCell ref="J629:K629"/>
    <mergeCell ref="D630:E630"/>
    <mergeCell ref="F630:G630"/>
    <mergeCell ref="H630:I630"/>
    <mergeCell ref="J630:K630"/>
    <mergeCell ref="A631:M631"/>
    <mergeCell ref="B632:J632"/>
    <mergeCell ref="K632:M632"/>
    <mergeCell ref="B633:F633"/>
    <mergeCell ref="G633:H633"/>
    <mergeCell ref="I633:M633"/>
    <mergeCell ref="B634:F634"/>
    <mergeCell ref="G634:H634"/>
    <mergeCell ref="I634:M634"/>
    <mergeCell ref="G635:H635"/>
    <mergeCell ref="I635:M635"/>
    <mergeCell ref="G636:H636"/>
    <mergeCell ref="I636:M636"/>
    <mergeCell ref="B637:M637"/>
    <mergeCell ref="B638:M638"/>
    <mergeCell ref="B639:M639"/>
    <mergeCell ref="D640:E640"/>
    <mergeCell ref="F640:G640"/>
    <mergeCell ref="H640:I640"/>
    <mergeCell ref="J640:K640"/>
    <mergeCell ref="D641:E641"/>
    <mergeCell ref="F641:G641"/>
    <mergeCell ref="H641:I641"/>
    <mergeCell ref="J641:K641"/>
    <mergeCell ref="D642:E642"/>
    <mergeCell ref="F642:G642"/>
    <mergeCell ref="H642:I642"/>
    <mergeCell ref="J642:K642"/>
    <mergeCell ref="D643:E643"/>
    <mergeCell ref="F643:G643"/>
    <mergeCell ref="H643:I643"/>
    <mergeCell ref="J643:K643"/>
    <mergeCell ref="D644:E644"/>
    <mergeCell ref="F644:G644"/>
    <mergeCell ref="H644:I644"/>
    <mergeCell ref="J644:K644"/>
    <mergeCell ref="D645:E645"/>
    <mergeCell ref="F645:G645"/>
    <mergeCell ref="H645:I645"/>
    <mergeCell ref="J645:K645"/>
    <mergeCell ref="A646:M646"/>
    <mergeCell ref="B647:J647"/>
    <mergeCell ref="K647:M647"/>
    <mergeCell ref="B648:F648"/>
    <mergeCell ref="G648:H648"/>
    <mergeCell ref="I648:M648"/>
    <mergeCell ref="B649:F649"/>
    <mergeCell ref="G649:H649"/>
    <mergeCell ref="I649:M649"/>
    <mergeCell ref="G650:H650"/>
    <mergeCell ref="I650:M650"/>
    <mergeCell ref="G651:H651"/>
    <mergeCell ref="I651:M651"/>
    <mergeCell ref="B652:M652"/>
    <mergeCell ref="B653:M653"/>
    <mergeCell ref="B654:M654"/>
    <mergeCell ref="D655:E655"/>
    <mergeCell ref="F655:G655"/>
    <mergeCell ref="H655:I655"/>
    <mergeCell ref="J655:K655"/>
    <mergeCell ref="D656:E656"/>
    <mergeCell ref="F656:G656"/>
    <mergeCell ref="H656:I656"/>
    <mergeCell ref="J656:K656"/>
    <mergeCell ref="D657:E657"/>
    <mergeCell ref="F657:G657"/>
    <mergeCell ref="H657:I657"/>
    <mergeCell ref="J657:K657"/>
    <mergeCell ref="D658:E658"/>
    <mergeCell ref="F658:G658"/>
    <mergeCell ref="H658:I658"/>
    <mergeCell ref="J658:K658"/>
    <mergeCell ref="D659:E659"/>
    <mergeCell ref="F659:G659"/>
    <mergeCell ref="H659:I659"/>
    <mergeCell ref="J659:K659"/>
    <mergeCell ref="D660:E660"/>
    <mergeCell ref="F660:G660"/>
    <mergeCell ref="H660:I660"/>
    <mergeCell ref="J660:K660"/>
    <mergeCell ref="D661:E661"/>
    <mergeCell ref="F661:G661"/>
    <mergeCell ref="H661:I661"/>
    <mergeCell ref="J661:K661"/>
    <mergeCell ref="D662:E662"/>
    <mergeCell ref="F662:G662"/>
    <mergeCell ref="H662:I662"/>
    <mergeCell ref="J662:K662"/>
    <mergeCell ref="A663:M663"/>
    <mergeCell ref="B664:J664"/>
    <mergeCell ref="K664:M664"/>
    <mergeCell ref="B665:F665"/>
    <mergeCell ref="G665:H665"/>
    <mergeCell ref="I665:M665"/>
    <mergeCell ref="B666:F666"/>
    <mergeCell ref="G666:H666"/>
    <mergeCell ref="I666:M666"/>
    <mergeCell ref="G667:H667"/>
    <mergeCell ref="I667:M667"/>
    <mergeCell ref="G668:H668"/>
    <mergeCell ref="I668:M668"/>
    <mergeCell ref="B669:M669"/>
    <mergeCell ref="B670:M670"/>
    <mergeCell ref="B671:M671"/>
    <mergeCell ref="D672:E672"/>
    <mergeCell ref="F672:G672"/>
    <mergeCell ref="H672:I672"/>
    <mergeCell ref="J672:K672"/>
    <mergeCell ref="D673:E673"/>
    <mergeCell ref="F673:G673"/>
    <mergeCell ref="H673:I673"/>
    <mergeCell ref="J673:K673"/>
    <mergeCell ref="D674:E674"/>
    <mergeCell ref="F674:G674"/>
    <mergeCell ref="H674:I674"/>
    <mergeCell ref="J674:K674"/>
    <mergeCell ref="D675:E675"/>
    <mergeCell ref="F675:G675"/>
    <mergeCell ref="H675:I675"/>
    <mergeCell ref="J675:K675"/>
    <mergeCell ref="D676:E676"/>
    <mergeCell ref="F676:G676"/>
    <mergeCell ref="H676:I676"/>
    <mergeCell ref="J676:K676"/>
    <mergeCell ref="D677:E677"/>
    <mergeCell ref="F677:G677"/>
    <mergeCell ref="H677:I677"/>
    <mergeCell ref="J677:K677"/>
    <mergeCell ref="D678:E678"/>
    <mergeCell ref="F678:G678"/>
    <mergeCell ref="H678:I678"/>
    <mergeCell ref="J678:K678"/>
    <mergeCell ref="A679:M679"/>
    <mergeCell ref="B680:J680"/>
    <mergeCell ref="K680:M680"/>
    <mergeCell ref="B681:F681"/>
    <mergeCell ref="G681:H681"/>
    <mergeCell ref="I681:M681"/>
    <mergeCell ref="B682:F682"/>
    <mergeCell ref="G682:H682"/>
    <mergeCell ref="I682:M682"/>
    <mergeCell ref="G683:H683"/>
    <mergeCell ref="I683:M683"/>
    <mergeCell ref="G684:H684"/>
    <mergeCell ref="I684:M684"/>
    <mergeCell ref="B685:M685"/>
    <mergeCell ref="B686:M686"/>
    <mergeCell ref="B687:M687"/>
    <mergeCell ref="D688:E688"/>
    <mergeCell ref="F688:G688"/>
    <mergeCell ref="H688:I688"/>
    <mergeCell ref="J688:K688"/>
    <mergeCell ref="D689:E689"/>
    <mergeCell ref="F689:G689"/>
    <mergeCell ref="H689:I689"/>
    <mergeCell ref="J689:K689"/>
    <mergeCell ref="D690:E690"/>
    <mergeCell ref="F690:G690"/>
    <mergeCell ref="H690:I690"/>
    <mergeCell ref="J690:K690"/>
    <mergeCell ref="D691:E691"/>
    <mergeCell ref="F691:G691"/>
    <mergeCell ref="H691:I691"/>
    <mergeCell ref="J691:K691"/>
    <mergeCell ref="D692:E692"/>
    <mergeCell ref="F692:G692"/>
    <mergeCell ref="H692:I692"/>
    <mergeCell ref="J692:K692"/>
    <mergeCell ref="D693:E693"/>
    <mergeCell ref="F693:G693"/>
    <mergeCell ref="H693:I693"/>
    <mergeCell ref="J693:K693"/>
    <mergeCell ref="D694:E694"/>
    <mergeCell ref="F694:G694"/>
    <mergeCell ref="H694:I694"/>
    <mergeCell ref="J694:K694"/>
    <mergeCell ref="A695:M695"/>
    <mergeCell ref="B696:J696"/>
    <mergeCell ref="K696:M696"/>
    <mergeCell ref="B697:F697"/>
    <mergeCell ref="G697:H697"/>
    <mergeCell ref="I697:M697"/>
    <mergeCell ref="B698:F698"/>
    <mergeCell ref="G698:H698"/>
    <mergeCell ref="I698:M698"/>
    <mergeCell ref="G699:H699"/>
    <mergeCell ref="I699:M699"/>
    <mergeCell ref="G700:H700"/>
    <mergeCell ref="I700:M700"/>
    <mergeCell ref="B701:M701"/>
    <mergeCell ref="B702:M702"/>
    <mergeCell ref="B703:M703"/>
    <mergeCell ref="D704:E704"/>
    <mergeCell ref="F704:G704"/>
    <mergeCell ref="H704:I704"/>
    <mergeCell ref="J704:K704"/>
    <mergeCell ref="D705:E705"/>
    <mergeCell ref="F705:G705"/>
    <mergeCell ref="H705:I705"/>
    <mergeCell ref="J705:K705"/>
    <mergeCell ref="D706:E706"/>
    <mergeCell ref="F706:G706"/>
    <mergeCell ref="H706:I706"/>
    <mergeCell ref="J706:K706"/>
    <mergeCell ref="D707:E707"/>
    <mergeCell ref="F707:G707"/>
    <mergeCell ref="H707:I707"/>
    <mergeCell ref="J707:K707"/>
    <mergeCell ref="D708:E708"/>
    <mergeCell ref="F708:G708"/>
    <mergeCell ref="H708:I708"/>
    <mergeCell ref="J708:K708"/>
    <mergeCell ref="D709:E709"/>
    <mergeCell ref="F709:G709"/>
    <mergeCell ref="H709:I709"/>
    <mergeCell ref="J709:K709"/>
    <mergeCell ref="D710:E710"/>
    <mergeCell ref="F710:G710"/>
    <mergeCell ref="H710:I710"/>
    <mergeCell ref="J710:K710"/>
    <mergeCell ref="D711:E711"/>
    <mergeCell ref="F711:G711"/>
    <mergeCell ref="H711:I711"/>
    <mergeCell ref="J711:K711"/>
    <mergeCell ref="A712:M712"/>
    <mergeCell ref="B713:J713"/>
    <mergeCell ref="K713:M713"/>
    <mergeCell ref="B714:F714"/>
    <mergeCell ref="G714:H714"/>
    <mergeCell ref="I714:M714"/>
    <mergeCell ref="B715:F715"/>
    <mergeCell ref="G715:H715"/>
    <mergeCell ref="I715:M715"/>
    <mergeCell ref="G716:H716"/>
    <mergeCell ref="I716:M716"/>
    <mergeCell ref="G717:H717"/>
    <mergeCell ref="I717:M717"/>
    <mergeCell ref="B718:M718"/>
    <mergeCell ref="B719:M719"/>
    <mergeCell ref="B720:M720"/>
    <mergeCell ref="D721:E721"/>
    <mergeCell ref="F721:G721"/>
    <mergeCell ref="H721:I721"/>
    <mergeCell ref="J721:K721"/>
    <mergeCell ref="D722:E722"/>
    <mergeCell ref="F722:G722"/>
    <mergeCell ref="H722:I722"/>
    <mergeCell ref="J722:K722"/>
    <mergeCell ref="D723:E723"/>
    <mergeCell ref="F723:G723"/>
    <mergeCell ref="H723:I723"/>
    <mergeCell ref="J723:K723"/>
    <mergeCell ref="D724:E724"/>
    <mergeCell ref="F724:G724"/>
    <mergeCell ref="H724:I724"/>
    <mergeCell ref="J724:K724"/>
    <mergeCell ref="D725:E725"/>
    <mergeCell ref="F725:G725"/>
    <mergeCell ref="H725:I725"/>
    <mergeCell ref="J725:K725"/>
    <mergeCell ref="D726:E726"/>
    <mergeCell ref="F726:G726"/>
    <mergeCell ref="H726:I726"/>
    <mergeCell ref="J726:K726"/>
    <mergeCell ref="D727:E727"/>
    <mergeCell ref="F727:G727"/>
    <mergeCell ref="H727:I727"/>
    <mergeCell ref="J727:K727"/>
    <mergeCell ref="A728:M728"/>
    <mergeCell ref="B729:J729"/>
    <mergeCell ref="K729:M729"/>
    <mergeCell ref="B730:F730"/>
    <mergeCell ref="G730:H730"/>
    <mergeCell ref="I730:M730"/>
    <mergeCell ref="B731:F731"/>
    <mergeCell ref="G731:H731"/>
    <mergeCell ref="I731:M731"/>
    <mergeCell ref="G732:H732"/>
    <mergeCell ref="I732:M732"/>
    <mergeCell ref="G733:H733"/>
    <mergeCell ref="I733:M733"/>
    <mergeCell ref="B734:M734"/>
    <mergeCell ref="B735:M735"/>
    <mergeCell ref="B736:M736"/>
    <mergeCell ref="D737:E737"/>
    <mergeCell ref="F737:G737"/>
    <mergeCell ref="H737:I737"/>
    <mergeCell ref="J737:K737"/>
    <mergeCell ref="D738:E738"/>
    <mergeCell ref="F738:G738"/>
    <mergeCell ref="H738:I738"/>
    <mergeCell ref="J738:K738"/>
    <mergeCell ref="D739:E739"/>
    <mergeCell ref="F739:G739"/>
    <mergeCell ref="H739:I739"/>
    <mergeCell ref="J739:K739"/>
    <mergeCell ref="D740:E740"/>
    <mergeCell ref="F740:G740"/>
    <mergeCell ref="H740:I740"/>
    <mergeCell ref="J740:K740"/>
    <mergeCell ref="D741:E741"/>
    <mergeCell ref="F741:G741"/>
    <mergeCell ref="H741:I741"/>
    <mergeCell ref="J741:K741"/>
    <mergeCell ref="D742:E742"/>
    <mergeCell ref="F742:G742"/>
    <mergeCell ref="H742:I742"/>
    <mergeCell ref="J742:K742"/>
    <mergeCell ref="A743:M743"/>
    <mergeCell ref="B744:J744"/>
    <mergeCell ref="K744:M744"/>
    <mergeCell ref="B745:F745"/>
    <mergeCell ref="G745:H745"/>
    <mergeCell ref="I745:M745"/>
    <mergeCell ref="B746:F746"/>
    <mergeCell ref="G746:H746"/>
    <mergeCell ref="I746:M746"/>
    <mergeCell ref="G747:H747"/>
    <mergeCell ref="I747:M747"/>
    <mergeCell ref="G748:H748"/>
    <mergeCell ref="I748:M748"/>
    <mergeCell ref="B749:M749"/>
    <mergeCell ref="B750:M750"/>
    <mergeCell ref="B751:M751"/>
    <mergeCell ref="D752:E752"/>
    <mergeCell ref="F752:G752"/>
    <mergeCell ref="H752:I752"/>
    <mergeCell ref="J752:K752"/>
    <mergeCell ref="D753:E753"/>
    <mergeCell ref="F753:G753"/>
    <mergeCell ref="H753:I753"/>
    <mergeCell ref="J753:K753"/>
    <mergeCell ref="D754:E754"/>
    <mergeCell ref="F754:G754"/>
    <mergeCell ref="H754:I754"/>
    <mergeCell ref="J754:K754"/>
    <mergeCell ref="D755:E755"/>
    <mergeCell ref="F755:G755"/>
    <mergeCell ref="H755:I755"/>
    <mergeCell ref="J755:K755"/>
    <mergeCell ref="D756:E756"/>
    <mergeCell ref="F756:G756"/>
    <mergeCell ref="H756:I756"/>
    <mergeCell ref="J756:K756"/>
    <mergeCell ref="D757:E757"/>
    <mergeCell ref="F757:G757"/>
    <mergeCell ref="H757:I757"/>
    <mergeCell ref="J757:K757"/>
    <mergeCell ref="A758:M758"/>
    <mergeCell ref="B759:J759"/>
    <mergeCell ref="K759:M759"/>
    <mergeCell ref="B760:F760"/>
    <mergeCell ref="G760:H760"/>
    <mergeCell ref="I760:M760"/>
    <mergeCell ref="B761:F761"/>
    <mergeCell ref="G761:H761"/>
    <mergeCell ref="I761:M761"/>
    <mergeCell ref="G762:H762"/>
    <mergeCell ref="I762:M762"/>
    <mergeCell ref="G763:H763"/>
    <mergeCell ref="I763:M763"/>
    <mergeCell ref="B764:M764"/>
    <mergeCell ref="B765:M765"/>
    <mergeCell ref="B766:M766"/>
    <mergeCell ref="D767:E767"/>
    <mergeCell ref="F767:G767"/>
    <mergeCell ref="H767:I767"/>
    <mergeCell ref="J767:K767"/>
    <mergeCell ref="D768:E768"/>
    <mergeCell ref="F768:G768"/>
    <mergeCell ref="H768:I768"/>
    <mergeCell ref="J768:K768"/>
    <mergeCell ref="D769:E769"/>
    <mergeCell ref="F769:G769"/>
    <mergeCell ref="H769:I769"/>
    <mergeCell ref="J769:K769"/>
    <mergeCell ref="D770:E770"/>
    <mergeCell ref="F770:G770"/>
    <mergeCell ref="H770:I770"/>
    <mergeCell ref="J770:K770"/>
    <mergeCell ref="D771:E771"/>
    <mergeCell ref="F771:G771"/>
    <mergeCell ref="H771:I771"/>
    <mergeCell ref="J771:K771"/>
    <mergeCell ref="D772:E772"/>
    <mergeCell ref="F772:G772"/>
    <mergeCell ref="H772:I772"/>
    <mergeCell ref="J772:K772"/>
    <mergeCell ref="A773:M773"/>
    <mergeCell ref="B774:J774"/>
    <mergeCell ref="K774:M774"/>
    <mergeCell ref="B775:F775"/>
    <mergeCell ref="G775:H775"/>
    <mergeCell ref="I775:M775"/>
    <mergeCell ref="B776:F776"/>
    <mergeCell ref="G776:H776"/>
    <mergeCell ref="I776:M776"/>
    <mergeCell ref="G777:H777"/>
    <mergeCell ref="I777:M777"/>
    <mergeCell ref="G778:H778"/>
    <mergeCell ref="I778:M778"/>
    <mergeCell ref="B779:M779"/>
    <mergeCell ref="B780:M780"/>
    <mergeCell ref="B781:M781"/>
    <mergeCell ref="D782:E782"/>
    <mergeCell ref="F782:G782"/>
    <mergeCell ref="H782:I782"/>
    <mergeCell ref="J782:K782"/>
    <mergeCell ref="D783:E783"/>
    <mergeCell ref="F783:G783"/>
    <mergeCell ref="H783:I783"/>
    <mergeCell ref="J783:K783"/>
    <mergeCell ref="D784:E784"/>
    <mergeCell ref="F784:G784"/>
    <mergeCell ref="H784:I784"/>
    <mergeCell ref="J784:K784"/>
    <mergeCell ref="D785:E785"/>
    <mergeCell ref="F785:G785"/>
    <mergeCell ref="H785:I785"/>
    <mergeCell ref="J785:K785"/>
    <mergeCell ref="D786:E786"/>
    <mergeCell ref="F786:G786"/>
    <mergeCell ref="H786:I786"/>
    <mergeCell ref="J786:K786"/>
    <mergeCell ref="D787:E787"/>
    <mergeCell ref="F787:G787"/>
    <mergeCell ref="H787:I787"/>
    <mergeCell ref="J787:K787"/>
    <mergeCell ref="A788:M788"/>
    <mergeCell ref="B789:J789"/>
    <mergeCell ref="K789:M789"/>
    <mergeCell ref="B790:F790"/>
    <mergeCell ref="G790:H790"/>
    <mergeCell ref="I790:M790"/>
    <mergeCell ref="B791:F791"/>
    <mergeCell ref="G791:H791"/>
    <mergeCell ref="I791:M791"/>
    <mergeCell ref="G792:H792"/>
    <mergeCell ref="I792:M792"/>
    <mergeCell ref="G793:H793"/>
    <mergeCell ref="I793:M793"/>
    <mergeCell ref="B794:M794"/>
    <mergeCell ref="B795:M795"/>
    <mergeCell ref="B796:M796"/>
    <mergeCell ref="D797:E797"/>
    <mergeCell ref="F797:G797"/>
    <mergeCell ref="H797:I797"/>
    <mergeCell ref="J797:K797"/>
    <mergeCell ref="D798:E798"/>
    <mergeCell ref="F798:G798"/>
    <mergeCell ref="H798:I798"/>
    <mergeCell ref="J798:K798"/>
    <mergeCell ref="D799:E799"/>
    <mergeCell ref="F799:G799"/>
    <mergeCell ref="H799:I799"/>
    <mergeCell ref="J799:K799"/>
    <mergeCell ref="D800:E800"/>
    <mergeCell ref="F800:G800"/>
    <mergeCell ref="H800:I800"/>
    <mergeCell ref="J800:K800"/>
    <mergeCell ref="D801:E801"/>
    <mergeCell ref="F801:G801"/>
    <mergeCell ref="H801:I801"/>
    <mergeCell ref="J801:K801"/>
    <mergeCell ref="D802:E802"/>
    <mergeCell ref="F802:G802"/>
    <mergeCell ref="H802:I802"/>
    <mergeCell ref="J802:K802"/>
    <mergeCell ref="A803:M803"/>
    <mergeCell ref="B804:J804"/>
    <mergeCell ref="K804:M804"/>
    <mergeCell ref="B805:F805"/>
    <mergeCell ref="G805:H805"/>
    <mergeCell ref="I805:M805"/>
    <mergeCell ref="B806:F806"/>
    <mergeCell ref="G806:H806"/>
    <mergeCell ref="I806:M806"/>
    <mergeCell ref="G807:H807"/>
    <mergeCell ref="I807:M807"/>
    <mergeCell ref="G808:H808"/>
    <mergeCell ref="I808:M808"/>
    <mergeCell ref="B809:M809"/>
    <mergeCell ref="B810:M810"/>
    <mergeCell ref="B811:M811"/>
    <mergeCell ref="D812:E812"/>
    <mergeCell ref="F812:G812"/>
    <mergeCell ref="H812:I812"/>
    <mergeCell ref="J812:K812"/>
    <mergeCell ref="D813:E813"/>
    <mergeCell ref="F813:G813"/>
    <mergeCell ref="H813:I813"/>
    <mergeCell ref="J813:K813"/>
    <mergeCell ref="D814:E814"/>
    <mergeCell ref="F814:G814"/>
    <mergeCell ref="H814:I814"/>
    <mergeCell ref="J814:K814"/>
    <mergeCell ref="D815:E815"/>
    <mergeCell ref="F815:G815"/>
    <mergeCell ref="H815:I815"/>
    <mergeCell ref="J815:K815"/>
    <mergeCell ref="D816:E816"/>
    <mergeCell ref="F816:G816"/>
    <mergeCell ref="H816:I816"/>
    <mergeCell ref="J816:K816"/>
    <mergeCell ref="D817:E817"/>
    <mergeCell ref="F817:G817"/>
    <mergeCell ref="H817:I817"/>
    <mergeCell ref="J817:K817"/>
    <mergeCell ref="A818:M818"/>
    <mergeCell ref="B819:J819"/>
    <mergeCell ref="K819:M819"/>
    <mergeCell ref="B820:F820"/>
    <mergeCell ref="G820:H820"/>
    <mergeCell ref="I820:M820"/>
    <mergeCell ref="B821:F821"/>
    <mergeCell ref="G821:H821"/>
    <mergeCell ref="I821:M821"/>
    <mergeCell ref="G822:H822"/>
    <mergeCell ref="I822:M822"/>
    <mergeCell ref="G823:H823"/>
    <mergeCell ref="I823:M823"/>
    <mergeCell ref="B824:M824"/>
    <mergeCell ref="B825:M825"/>
    <mergeCell ref="B826:M826"/>
    <mergeCell ref="D827:E827"/>
    <mergeCell ref="F827:G827"/>
    <mergeCell ref="H827:I827"/>
    <mergeCell ref="J827:K827"/>
    <mergeCell ref="D828:E828"/>
    <mergeCell ref="F828:G828"/>
    <mergeCell ref="H828:I828"/>
    <mergeCell ref="J828:K828"/>
    <mergeCell ref="D829:E829"/>
    <mergeCell ref="F829:G829"/>
    <mergeCell ref="H829:I829"/>
    <mergeCell ref="J829:K829"/>
    <mergeCell ref="D830:E830"/>
    <mergeCell ref="F830:G830"/>
    <mergeCell ref="H830:I830"/>
    <mergeCell ref="J830:K830"/>
    <mergeCell ref="D831:E831"/>
    <mergeCell ref="F831:G831"/>
    <mergeCell ref="H831:I831"/>
    <mergeCell ref="J831:K831"/>
    <mergeCell ref="D832:E832"/>
    <mergeCell ref="F832:G832"/>
    <mergeCell ref="H832:I832"/>
    <mergeCell ref="J832:K832"/>
    <mergeCell ref="A833:M833"/>
    <mergeCell ref="B834:J834"/>
    <mergeCell ref="K834:M834"/>
    <mergeCell ref="B835:F835"/>
    <mergeCell ref="G835:H835"/>
    <mergeCell ref="I835:M835"/>
    <mergeCell ref="B836:F836"/>
    <mergeCell ref="G836:H836"/>
    <mergeCell ref="I836:M836"/>
    <mergeCell ref="G837:H837"/>
    <mergeCell ref="I837:M837"/>
    <mergeCell ref="G838:H838"/>
    <mergeCell ref="I838:M838"/>
    <mergeCell ref="B839:M839"/>
    <mergeCell ref="B840:M840"/>
    <mergeCell ref="B841:M841"/>
    <mergeCell ref="D842:E842"/>
    <mergeCell ref="F842:G842"/>
    <mergeCell ref="H842:I842"/>
    <mergeCell ref="J842:K842"/>
    <mergeCell ref="D843:E843"/>
    <mergeCell ref="F843:G843"/>
    <mergeCell ref="H843:I843"/>
    <mergeCell ref="J843:K843"/>
    <mergeCell ref="D844:E844"/>
    <mergeCell ref="F844:G844"/>
    <mergeCell ref="H844:I844"/>
    <mergeCell ref="J844:K844"/>
    <mergeCell ref="D845:E845"/>
    <mergeCell ref="F845:G845"/>
    <mergeCell ref="H845:I845"/>
    <mergeCell ref="J845:K845"/>
    <mergeCell ref="D846:E846"/>
    <mergeCell ref="F846:G846"/>
    <mergeCell ref="H846:I846"/>
    <mergeCell ref="J846:K846"/>
    <mergeCell ref="D847:E847"/>
    <mergeCell ref="F847:G847"/>
    <mergeCell ref="H847:I847"/>
    <mergeCell ref="J847:K847"/>
    <mergeCell ref="A848:M848"/>
    <mergeCell ref="B849:J849"/>
    <mergeCell ref="K849:M849"/>
    <mergeCell ref="B850:F850"/>
    <mergeCell ref="G850:H850"/>
    <mergeCell ref="I850:M850"/>
    <mergeCell ref="B851:F851"/>
    <mergeCell ref="G851:H851"/>
    <mergeCell ref="I851:M851"/>
    <mergeCell ref="G852:H852"/>
    <mergeCell ref="I852:M852"/>
    <mergeCell ref="G853:H853"/>
    <mergeCell ref="I853:M853"/>
    <mergeCell ref="B854:M854"/>
    <mergeCell ref="B855:M855"/>
    <mergeCell ref="B856:M856"/>
    <mergeCell ref="D857:E857"/>
    <mergeCell ref="F857:G857"/>
    <mergeCell ref="H857:I857"/>
    <mergeCell ref="J857:K857"/>
    <mergeCell ref="D858:E858"/>
    <mergeCell ref="F858:G858"/>
    <mergeCell ref="H858:I858"/>
    <mergeCell ref="J858:K858"/>
    <mergeCell ref="D859:E859"/>
    <mergeCell ref="F859:G859"/>
    <mergeCell ref="H859:I859"/>
    <mergeCell ref="J859:K859"/>
    <mergeCell ref="D860:E860"/>
    <mergeCell ref="F860:G860"/>
    <mergeCell ref="H860:I860"/>
    <mergeCell ref="J860:K860"/>
    <mergeCell ref="D861:E861"/>
    <mergeCell ref="F861:G861"/>
    <mergeCell ref="H861:I861"/>
    <mergeCell ref="J861:K861"/>
    <mergeCell ref="D862:E862"/>
    <mergeCell ref="F862:G862"/>
    <mergeCell ref="H862:I862"/>
    <mergeCell ref="J862:K862"/>
    <mergeCell ref="A863:M863"/>
    <mergeCell ref="B864:J864"/>
    <mergeCell ref="K864:M864"/>
    <mergeCell ref="B865:F865"/>
    <mergeCell ref="G865:H865"/>
    <mergeCell ref="I865:M865"/>
    <mergeCell ref="B866:F866"/>
    <mergeCell ref="G866:H866"/>
    <mergeCell ref="I866:M866"/>
    <mergeCell ref="G867:H867"/>
    <mergeCell ref="I867:M867"/>
    <mergeCell ref="G868:H868"/>
    <mergeCell ref="I868:M868"/>
    <mergeCell ref="B869:M869"/>
    <mergeCell ref="B870:M870"/>
    <mergeCell ref="B871:M871"/>
    <mergeCell ref="D872:E872"/>
    <mergeCell ref="F872:G872"/>
    <mergeCell ref="H872:I872"/>
    <mergeCell ref="J872:K872"/>
    <mergeCell ref="D873:E873"/>
    <mergeCell ref="F873:G873"/>
    <mergeCell ref="H873:I873"/>
    <mergeCell ref="J873:K873"/>
    <mergeCell ref="D874:E874"/>
    <mergeCell ref="F874:G874"/>
    <mergeCell ref="H874:I874"/>
    <mergeCell ref="J874:K874"/>
    <mergeCell ref="D875:E875"/>
    <mergeCell ref="F875:G875"/>
    <mergeCell ref="H875:I875"/>
    <mergeCell ref="J875:K875"/>
    <mergeCell ref="D876:E876"/>
    <mergeCell ref="F876:G876"/>
    <mergeCell ref="H876:I876"/>
    <mergeCell ref="J876:K876"/>
    <mergeCell ref="D877:E877"/>
    <mergeCell ref="F877:G877"/>
    <mergeCell ref="H877:I877"/>
    <mergeCell ref="J877:K877"/>
    <mergeCell ref="A878:M878"/>
    <mergeCell ref="B879:J879"/>
    <mergeCell ref="K879:M879"/>
    <mergeCell ref="B880:F880"/>
    <mergeCell ref="G880:H880"/>
    <mergeCell ref="I880:M880"/>
    <mergeCell ref="B881:F881"/>
    <mergeCell ref="G881:H881"/>
    <mergeCell ref="I881:M881"/>
    <mergeCell ref="G882:H882"/>
    <mergeCell ref="I882:M882"/>
    <mergeCell ref="G883:H883"/>
    <mergeCell ref="I883:M883"/>
    <mergeCell ref="B884:M884"/>
    <mergeCell ref="B885:M885"/>
    <mergeCell ref="B886:M886"/>
    <mergeCell ref="D887:E887"/>
    <mergeCell ref="F887:G887"/>
    <mergeCell ref="H887:I887"/>
    <mergeCell ref="J887:K887"/>
    <mergeCell ref="D888:E888"/>
    <mergeCell ref="F888:G888"/>
    <mergeCell ref="H888:I888"/>
    <mergeCell ref="J888:K888"/>
    <mergeCell ref="D889:E889"/>
    <mergeCell ref="F889:G889"/>
    <mergeCell ref="H889:I889"/>
    <mergeCell ref="J889:K889"/>
    <mergeCell ref="D890:E890"/>
    <mergeCell ref="F890:G890"/>
    <mergeCell ref="H890:I890"/>
    <mergeCell ref="J890:K890"/>
    <mergeCell ref="D891:E891"/>
    <mergeCell ref="F891:G891"/>
    <mergeCell ref="H891:I891"/>
    <mergeCell ref="J891:K891"/>
    <mergeCell ref="D892:E892"/>
    <mergeCell ref="F892:G892"/>
    <mergeCell ref="H892:I892"/>
    <mergeCell ref="J892:K892"/>
    <mergeCell ref="A893:M893"/>
    <mergeCell ref="B894:J894"/>
    <mergeCell ref="K894:M894"/>
    <mergeCell ref="B895:F895"/>
    <mergeCell ref="G895:H895"/>
    <mergeCell ref="I895:M895"/>
    <mergeCell ref="B896:F896"/>
    <mergeCell ref="G896:H896"/>
    <mergeCell ref="I896:M896"/>
    <mergeCell ref="G897:H897"/>
    <mergeCell ref="I897:M897"/>
    <mergeCell ref="G898:H898"/>
    <mergeCell ref="I898:M898"/>
    <mergeCell ref="B899:M899"/>
    <mergeCell ref="B900:M900"/>
    <mergeCell ref="B901:M901"/>
    <mergeCell ref="D902:E902"/>
    <mergeCell ref="F902:G902"/>
    <mergeCell ref="H902:I902"/>
    <mergeCell ref="J902:K902"/>
    <mergeCell ref="D903:E903"/>
    <mergeCell ref="F903:G903"/>
    <mergeCell ref="H903:I903"/>
    <mergeCell ref="J903:K903"/>
    <mergeCell ref="D904:E904"/>
    <mergeCell ref="F904:G904"/>
    <mergeCell ref="H904:I904"/>
    <mergeCell ref="J904:K904"/>
    <mergeCell ref="D905:E905"/>
    <mergeCell ref="F905:G905"/>
    <mergeCell ref="H905:I905"/>
    <mergeCell ref="J905:K905"/>
    <mergeCell ref="D906:E906"/>
    <mergeCell ref="F906:G906"/>
    <mergeCell ref="H906:I906"/>
    <mergeCell ref="J906:K906"/>
    <mergeCell ref="D907:E907"/>
    <mergeCell ref="F907:G907"/>
    <mergeCell ref="H907:I907"/>
    <mergeCell ref="J907:K907"/>
    <mergeCell ref="A908:M908"/>
    <mergeCell ref="B909:J909"/>
    <mergeCell ref="K909:M909"/>
    <mergeCell ref="B910:F910"/>
    <mergeCell ref="G910:H910"/>
    <mergeCell ref="I910:M910"/>
    <mergeCell ref="B911:F911"/>
    <mergeCell ref="G911:H911"/>
    <mergeCell ref="I911:M911"/>
    <mergeCell ref="G912:H912"/>
    <mergeCell ref="I912:M912"/>
    <mergeCell ref="G913:H913"/>
    <mergeCell ref="I913:M913"/>
    <mergeCell ref="B914:M914"/>
    <mergeCell ref="B915:M915"/>
    <mergeCell ref="B916:M916"/>
    <mergeCell ref="D917:E917"/>
    <mergeCell ref="F917:G917"/>
    <mergeCell ref="H917:I917"/>
    <mergeCell ref="J917:K917"/>
    <mergeCell ref="D918:E918"/>
    <mergeCell ref="F918:G918"/>
    <mergeCell ref="H918:I918"/>
    <mergeCell ref="J918:K918"/>
    <mergeCell ref="D919:E919"/>
    <mergeCell ref="F919:G919"/>
    <mergeCell ref="H919:I919"/>
    <mergeCell ref="J919:K919"/>
    <mergeCell ref="D920:E920"/>
    <mergeCell ref="F920:G920"/>
    <mergeCell ref="H920:I920"/>
    <mergeCell ref="J920:K920"/>
    <mergeCell ref="D921:E921"/>
    <mergeCell ref="F921:G921"/>
    <mergeCell ref="H921:I921"/>
    <mergeCell ref="J921:K921"/>
    <mergeCell ref="D922:E922"/>
    <mergeCell ref="F922:G922"/>
    <mergeCell ref="H922:I922"/>
    <mergeCell ref="J922:K922"/>
    <mergeCell ref="A923:M923"/>
    <mergeCell ref="B924:J924"/>
    <mergeCell ref="K924:M924"/>
    <mergeCell ref="B925:F925"/>
    <mergeCell ref="G925:H925"/>
    <mergeCell ref="I925:M925"/>
    <mergeCell ref="B926:F926"/>
    <mergeCell ref="G926:H926"/>
    <mergeCell ref="I926:M926"/>
    <mergeCell ref="G927:H927"/>
    <mergeCell ref="I927:M927"/>
    <mergeCell ref="G928:H928"/>
    <mergeCell ref="I928:M928"/>
    <mergeCell ref="B929:M929"/>
    <mergeCell ref="B930:M930"/>
    <mergeCell ref="B931:M931"/>
    <mergeCell ref="D932:E932"/>
    <mergeCell ref="F932:G932"/>
    <mergeCell ref="H932:I932"/>
    <mergeCell ref="J932:K932"/>
    <mergeCell ref="D933:E933"/>
    <mergeCell ref="F933:G933"/>
    <mergeCell ref="H933:I933"/>
    <mergeCell ref="J933:K933"/>
    <mergeCell ref="D934:E934"/>
    <mergeCell ref="F934:G934"/>
    <mergeCell ref="H934:I934"/>
    <mergeCell ref="J934:K934"/>
    <mergeCell ref="D935:E935"/>
    <mergeCell ref="F935:G935"/>
    <mergeCell ref="H935:I935"/>
    <mergeCell ref="J935:K935"/>
    <mergeCell ref="D936:E936"/>
    <mergeCell ref="F936:G936"/>
    <mergeCell ref="H936:I936"/>
    <mergeCell ref="J936:K936"/>
    <mergeCell ref="D937:E937"/>
    <mergeCell ref="F937:G937"/>
    <mergeCell ref="H937:I937"/>
    <mergeCell ref="J937:K937"/>
    <mergeCell ref="A938:M938"/>
    <mergeCell ref="B939:J939"/>
    <mergeCell ref="K939:M939"/>
    <mergeCell ref="B940:F940"/>
    <mergeCell ref="G940:H940"/>
    <mergeCell ref="I940:M940"/>
    <mergeCell ref="B941:F941"/>
    <mergeCell ref="G941:H941"/>
    <mergeCell ref="I941:M941"/>
    <mergeCell ref="G942:H942"/>
    <mergeCell ref="I942:M942"/>
    <mergeCell ref="G943:H943"/>
    <mergeCell ref="I943:M943"/>
    <mergeCell ref="B944:M944"/>
    <mergeCell ref="B945:M945"/>
    <mergeCell ref="B946:M946"/>
    <mergeCell ref="D947:E947"/>
    <mergeCell ref="F947:G947"/>
    <mergeCell ref="H947:I947"/>
    <mergeCell ref="J947:K947"/>
    <mergeCell ref="D948:E948"/>
    <mergeCell ref="F948:G948"/>
    <mergeCell ref="H948:I948"/>
    <mergeCell ref="J948:K948"/>
    <mergeCell ref="D949:E949"/>
    <mergeCell ref="F949:G949"/>
    <mergeCell ref="H949:I949"/>
    <mergeCell ref="J949:K949"/>
    <mergeCell ref="D950:E950"/>
    <mergeCell ref="F950:G950"/>
    <mergeCell ref="H950:I950"/>
    <mergeCell ref="J950:K950"/>
    <mergeCell ref="D951:E951"/>
    <mergeCell ref="F951:G951"/>
    <mergeCell ref="H951:I951"/>
    <mergeCell ref="J951:K951"/>
    <mergeCell ref="D952:E952"/>
    <mergeCell ref="F952:G952"/>
    <mergeCell ref="H952:I952"/>
    <mergeCell ref="J952:K952"/>
    <mergeCell ref="D953:E953"/>
    <mergeCell ref="F953:G953"/>
    <mergeCell ref="H953:I953"/>
    <mergeCell ref="J953:K953"/>
    <mergeCell ref="A954:M954"/>
    <mergeCell ref="B955:J955"/>
    <mergeCell ref="K955:M955"/>
    <mergeCell ref="B956:F956"/>
    <mergeCell ref="G956:H956"/>
    <mergeCell ref="I956:M956"/>
    <mergeCell ref="B957:F957"/>
    <mergeCell ref="G957:H957"/>
    <mergeCell ref="I957:M957"/>
    <mergeCell ref="G958:H958"/>
    <mergeCell ref="I958:M958"/>
    <mergeCell ref="G959:H959"/>
    <mergeCell ref="I959:M959"/>
    <mergeCell ref="B960:M960"/>
    <mergeCell ref="B961:M961"/>
    <mergeCell ref="B962:M962"/>
    <mergeCell ref="D963:E963"/>
    <mergeCell ref="F963:G963"/>
    <mergeCell ref="H963:I963"/>
    <mergeCell ref="J963:K963"/>
    <mergeCell ref="D964:E964"/>
    <mergeCell ref="F964:G964"/>
    <mergeCell ref="H964:I964"/>
    <mergeCell ref="J964:K964"/>
    <mergeCell ref="D965:E965"/>
    <mergeCell ref="F965:G965"/>
    <mergeCell ref="H965:I965"/>
    <mergeCell ref="J965:K965"/>
    <mergeCell ref="D966:E966"/>
    <mergeCell ref="F966:G966"/>
    <mergeCell ref="H966:I966"/>
    <mergeCell ref="J966:K966"/>
    <mergeCell ref="D967:E967"/>
    <mergeCell ref="F967:G967"/>
    <mergeCell ref="H967:I967"/>
    <mergeCell ref="J967:K967"/>
    <mergeCell ref="D968:E968"/>
    <mergeCell ref="F968:G968"/>
    <mergeCell ref="H968:I968"/>
    <mergeCell ref="J968:K968"/>
    <mergeCell ref="D969:E969"/>
    <mergeCell ref="F969:G969"/>
    <mergeCell ref="H969:I969"/>
    <mergeCell ref="J969:K969"/>
    <mergeCell ref="A970:M970"/>
    <mergeCell ref="B971:J971"/>
    <mergeCell ref="K971:M971"/>
    <mergeCell ref="B972:F972"/>
    <mergeCell ref="G972:H972"/>
    <mergeCell ref="I972:M972"/>
    <mergeCell ref="B973:F973"/>
    <mergeCell ref="G973:H973"/>
    <mergeCell ref="I973:M973"/>
    <mergeCell ref="G974:H974"/>
    <mergeCell ref="I974:M974"/>
    <mergeCell ref="G975:H975"/>
    <mergeCell ref="I975:M975"/>
    <mergeCell ref="B976:M976"/>
    <mergeCell ref="B977:M977"/>
    <mergeCell ref="B978:M978"/>
    <mergeCell ref="D979:E979"/>
    <mergeCell ref="F979:G979"/>
    <mergeCell ref="H979:I979"/>
    <mergeCell ref="J979:K979"/>
    <mergeCell ref="D980:E980"/>
    <mergeCell ref="F980:G980"/>
    <mergeCell ref="H980:I980"/>
    <mergeCell ref="J980:K980"/>
    <mergeCell ref="D981:E981"/>
    <mergeCell ref="F981:G981"/>
    <mergeCell ref="H981:I981"/>
    <mergeCell ref="J981:K981"/>
    <mergeCell ref="D982:E982"/>
    <mergeCell ref="F982:G982"/>
    <mergeCell ref="H982:I982"/>
    <mergeCell ref="J982:K982"/>
    <mergeCell ref="D983:E983"/>
    <mergeCell ref="F983:G983"/>
    <mergeCell ref="H983:I983"/>
    <mergeCell ref="J983:K983"/>
    <mergeCell ref="D984:E984"/>
    <mergeCell ref="F984:G984"/>
    <mergeCell ref="H984:I984"/>
    <mergeCell ref="J984:K984"/>
    <mergeCell ref="D985:E985"/>
    <mergeCell ref="F985:G985"/>
    <mergeCell ref="H985:I985"/>
    <mergeCell ref="J985:K985"/>
    <mergeCell ref="D986:E986"/>
    <mergeCell ref="F986:G986"/>
    <mergeCell ref="H986:I986"/>
    <mergeCell ref="J986:K986"/>
    <mergeCell ref="A987:M987"/>
    <mergeCell ref="B988:J988"/>
    <mergeCell ref="K988:M988"/>
    <mergeCell ref="B989:F989"/>
    <mergeCell ref="G989:H989"/>
    <mergeCell ref="I989:M989"/>
    <mergeCell ref="B990:F990"/>
    <mergeCell ref="G990:H990"/>
    <mergeCell ref="I990:M990"/>
    <mergeCell ref="G991:H991"/>
    <mergeCell ref="I991:M991"/>
    <mergeCell ref="G992:H992"/>
    <mergeCell ref="I992:M992"/>
    <mergeCell ref="B993:M993"/>
    <mergeCell ref="B994:M994"/>
    <mergeCell ref="B995:M995"/>
    <mergeCell ref="D996:E996"/>
    <mergeCell ref="F996:G996"/>
    <mergeCell ref="H996:I996"/>
    <mergeCell ref="J996:K996"/>
    <mergeCell ref="D997:E997"/>
    <mergeCell ref="F997:G997"/>
    <mergeCell ref="H997:I997"/>
    <mergeCell ref="J997:K997"/>
    <mergeCell ref="D998:E998"/>
    <mergeCell ref="F998:G998"/>
    <mergeCell ref="H998:I998"/>
    <mergeCell ref="J998:K998"/>
    <mergeCell ref="D999:E999"/>
    <mergeCell ref="F999:G999"/>
    <mergeCell ref="H999:I999"/>
    <mergeCell ref="J999:K999"/>
    <mergeCell ref="D1000:E1000"/>
    <mergeCell ref="F1000:G1000"/>
    <mergeCell ref="H1000:I1000"/>
    <mergeCell ref="J1000:K1000"/>
    <mergeCell ref="D1001:E1001"/>
    <mergeCell ref="F1001:G1001"/>
    <mergeCell ref="H1001:I1001"/>
    <mergeCell ref="J1001:K1001"/>
    <mergeCell ref="D1002:E1002"/>
    <mergeCell ref="F1002:G1002"/>
    <mergeCell ref="H1002:I1002"/>
    <mergeCell ref="J1002:K1002"/>
    <mergeCell ref="D1003:E1003"/>
    <mergeCell ref="F1003:G1003"/>
    <mergeCell ref="H1003:I1003"/>
    <mergeCell ref="J1003:K1003"/>
    <mergeCell ref="A1004:M1004"/>
    <mergeCell ref="B1005:J1005"/>
    <mergeCell ref="K1005:M1005"/>
    <mergeCell ref="B1006:F1006"/>
    <mergeCell ref="G1006:H1006"/>
    <mergeCell ref="I1006:M1006"/>
    <mergeCell ref="B1007:F1007"/>
    <mergeCell ref="G1007:H1007"/>
    <mergeCell ref="I1007:M1007"/>
    <mergeCell ref="G1008:H1008"/>
    <mergeCell ref="I1008:M1008"/>
    <mergeCell ref="G1009:H1009"/>
    <mergeCell ref="I1009:M1009"/>
    <mergeCell ref="B1010:M1010"/>
    <mergeCell ref="B1011:M1011"/>
    <mergeCell ref="B1012:M1012"/>
    <mergeCell ref="D1013:E1013"/>
    <mergeCell ref="F1013:G1013"/>
    <mergeCell ref="H1013:I1013"/>
    <mergeCell ref="J1013:K1013"/>
    <mergeCell ref="D1014:E1014"/>
    <mergeCell ref="F1014:G1014"/>
    <mergeCell ref="H1014:I1014"/>
    <mergeCell ref="J1014:K1014"/>
    <mergeCell ref="D1015:E1015"/>
    <mergeCell ref="F1015:G1015"/>
    <mergeCell ref="H1015:I1015"/>
    <mergeCell ref="J1015:K1015"/>
    <mergeCell ref="D1016:E1016"/>
    <mergeCell ref="F1016:G1016"/>
    <mergeCell ref="H1016:I1016"/>
    <mergeCell ref="J1016:K1016"/>
    <mergeCell ref="D1017:E1017"/>
    <mergeCell ref="F1017:G1017"/>
    <mergeCell ref="H1017:I1017"/>
    <mergeCell ref="J1017:K1017"/>
    <mergeCell ref="D1018:E1018"/>
    <mergeCell ref="F1018:G1018"/>
    <mergeCell ref="H1018:I1018"/>
    <mergeCell ref="J1018:K1018"/>
    <mergeCell ref="A1019:M1019"/>
    <mergeCell ref="B1020:J1020"/>
    <mergeCell ref="K1020:M1020"/>
    <mergeCell ref="B1021:F1021"/>
    <mergeCell ref="G1021:H1021"/>
    <mergeCell ref="I1021:M1021"/>
    <mergeCell ref="B1022:F1022"/>
    <mergeCell ref="G1022:H1022"/>
    <mergeCell ref="I1022:M1022"/>
    <mergeCell ref="G1023:H1023"/>
    <mergeCell ref="I1023:M1023"/>
    <mergeCell ref="G1024:H1024"/>
    <mergeCell ref="I1024:M1024"/>
    <mergeCell ref="B1025:M1025"/>
    <mergeCell ref="B1026:M1026"/>
    <mergeCell ref="B1027:M1027"/>
    <mergeCell ref="D1028:E1028"/>
    <mergeCell ref="F1028:G1028"/>
    <mergeCell ref="H1028:I1028"/>
    <mergeCell ref="J1028:K1028"/>
    <mergeCell ref="D1029:E1029"/>
    <mergeCell ref="F1029:G1029"/>
    <mergeCell ref="H1029:I1029"/>
    <mergeCell ref="J1029:K1029"/>
    <mergeCell ref="D1030:E1030"/>
    <mergeCell ref="F1030:G1030"/>
    <mergeCell ref="H1030:I1030"/>
    <mergeCell ref="J1030:K1030"/>
    <mergeCell ref="D1031:E1031"/>
    <mergeCell ref="F1031:G1031"/>
    <mergeCell ref="H1031:I1031"/>
    <mergeCell ref="J1031:K1031"/>
    <mergeCell ref="D1032:E1032"/>
    <mergeCell ref="F1032:G1032"/>
    <mergeCell ref="H1032:I1032"/>
    <mergeCell ref="J1032:K1032"/>
    <mergeCell ref="D1033:E1033"/>
    <mergeCell ref="F1033:G1033"/>
    <mergeCell ref="H1033:I1033"/>
    <mergeCell ref="J1033:K1033"/>
    <mergeCell ref="A1034:M1034"/>
    <mergeCell ref="B1035:J1035"/>
    <mergeCell ref="K1035:M1035"/>
    <mergeCell ref="B1036:F1036"/>
    <mergeCell ref="G1036:H1036"/>
    <mergeCell ref="I1036:M1036"/>
    <mergeCell ref="B1037:F1037"/>
    <mergeCell ref="G1037:H1037"/>
    <mergeCell ref="I1037:M1037"/>
    <mergeCell ref="G1038:H1038"/>
    <mergeCell ref="I1038:M1038"/>
    <mergeCell ref="G1039:H1039"/>
    <mergeCell ref="I1039:M1039"/>
    <mergeCell ref="B1040:M1040"/>
    <mergeCell ref="B1041:M1041"/>
    <mergeCell ref="B1042:M1042"/>
    <mergeCell ref="D1043:E1043"/>
    <mergeCell ref="F1043:G1043"/>
    <mergeCell ref="H1043:I1043"/>
    <mergeCell ref="J1043:K1043"/>
    <mergeCell ref="D1044:E1044"/>
    <mergeCell ref="F1044:G1044"/>
    <mergeCell ref="H1044:I1044"/>
    <mergeCell ref="J1044:K1044"/>
    <mergeCell ref="D1045:E1045"/>
    <mergeCell ref="F1045:G1045"/>
    <mergeCell ref="H1045:I1045"/>
    <mergeCell ref="J1045:K1045"/>
    <mergeCell ref="D1046:E1046"/>
    <mergeCell ref="F1046:G1046"/>
    <mergeCell ref="H1046:I1046"/>
    <mergeCell ref="J1046:K1046"/>
    <mergeCell ref="D1047:E1047"/>
    <mergeCell ref="F1047:G1047"/>
    <mergeCell ref="H1047:I1047"/>
    <mergeCell ref="J1047:K1047"/>
    <mergeCell ref="D1048:E1048"/>
    <mergeCell ref="F1048:G1048"/>
    <mergeCell ref="H1048:I1048"/>
    <mergeCell ref="J1048:K1048"/>
    <mergeCell ref="A1049:M1049"/>
    <mergeCell ref="B1050:J1050"/>
    <mergeCell ref="K1050:M1050"/>
    <mergeCell ref="B1051:F1051"/>
    <mergeCell ref="G1051:H1051"/>
    <mergeCell ref="I1051:M1051"/>
    <mergeCell ref="B1052:F1052"/>
    <mergeCell ref="G1052:H1052"/>
    <mergeCell ref="I1052:M1052"/>
    <mergeCell ref="G1053:H1053"/>
    <mergeCell ref="I1053:M1053"/>
    <mergeCell ref="G1054:H1054"/>
    <mergeCell ref="I1054:M1054"/>
    <mergeCell ref="B1055:M1055"/>
    <mergeCell ref="B1056:M1056"/>
    <mergeCell ref="B1057:M1057"/>
    <mergeCell ref="D1058:E1058"/>
    <mergeCell ref="F1058:G1058"/>
    <mergeCell ref="H1058:I1058"/>
    <mergeCell ref="J1058:K1058"/>
    <mergeCell ref="D1059:E1059"/>
    <mergeCell ref="F1059:G1059"/>
    <mergeCell ref="H1059:I1059"/>
    <mergeCell ref="J1059:K1059"/>
    <mergeCell ref="D1060:E1060"/>
    <mergeCell ref="F1060:G1060"/>
    <mergeCell ref="H1060:I1060"/>
    <mergeCell ref="J1060:K1060"/>
    <mergeCell ref="D1061:E1061"/>
    <mergeCell ref="F1061:G1061"/>
    <mergeCell ref="H1061:I1061"/>
    <mergeCell ref="J1061:K1061"/>
    <mergeCell ref="D1062:E1062"/>
    <mergeCell ref="F1062:G1062"/>
    <mergeCell ref="H1062:I1062"/>
    <mergeCell ref="J1062:K1062"/>
    <mergeCell ref="D1063:E1063"/>
    <mergeCell ref="F1063:G1063"/>
    <mergeCell ref="H1063:I1063"/>
    <mergeCell ref="J1063:K1063"/>
    <mergeCell ref="A1064:M1064"/>
    <mergeCell ref="B1065:J1065"/>
    <mergeCell ref="K1065:M1065"/>
    <mergeCell ref="B1066:F1066"/>
    <mergeCell ref="G1066:H1066"/>
    <mergeCell ref="I1066:M1066"/>
    <mergeCell ref="B1067:F1067"/>
    <mergeCell ref="G1067:H1067"/>
    <mergeCell ref="I1067:M1067"/>
    <mergeCell ref="G1068:H1068"/>
    <mergeCell ref="I1068:M1068"/>
    <mergeCell ref="G1069:H1069"/>
    <mergeCell ref="I1069:M1069"/>
    <mergeCell ref="B1070:M1070"/>
    <mergeCell ref="B1071:M1071"/>
    <mergeCell ref="B1072:M1072"/>
    <mergeCell ref="D1073:E1073"/>
    <mergeCell ref="F1073:G1073"/>
    <mergeCell ref="H1073:I1073"/>
    <mergeCell ref="J1073:K1073"/>
    <mergeCell ref="D1074:E1074"/>
    <mergeCell ref="F1074:G1074"/>
    <mergeCell ref="H1074:I1074"/>
    <mergeCell ref="J1074:K1074"/>
    <mergeCell ref="D1075:E1075"/>
    <mergeCell ref="F1075:G1075"/>
    <mergeCell ref="H1075:I1075"/>
    <mergeCell ref="J1075:K1075"/>
    <mergeCell ref="D1076:E1076"/>
    <mergeCell ref="F1076:G1076"/>
    <mergeCell ref="H1076:I1076"/>
    <mergeCell ref="J1076:K1076"/>
    <mergeCell ref="D1077:E1077"/>
    <mergeCell ref="F1077:G1077"/>
    <mergeCell ref="H1077:I1077"/>
    <mergeCell ref="J1077:K1077"/>
    <mergeCell ref="D1078:E1078"/>
    <mergeCell ref="F1078:G1078"/>
    <mergeCell ref="H1078:I1078"/>
    <mergeCell ref="J1078:K1078"/>
    <mergeCell ref="A1079:M1079"/>
    <mergeCell ref="B1080:J1080"/>
    <mergeCell ref="K1080:M1080"/>
    <mergeCell ref="B1081:F1081"/>
    <mergeCell ref="G1081:H1081"/>
    <mergeCell ref="I1081:M1081"/>
    <mergeCell ref="B1082:F1082"/>
    <mergeCell ref="G1082:H1082"/>
    <mergeCell ref="I1082:M1082"/>
    <mergeCell ref="G1083:H1083"/>
    <mergeCell ref="I1083:M1083"/>
    <mergeCell ref="G1084:H1084"/>
    <mergeCell ref="I1084:M1084"/>
    <mergeCell ref="B1085:M1085"/>
    <mergeCell ref="B1086:M1086"/>
    <mergeCell ref="B1087:M1087"/>
    <mergeCell ref="D1088:E1088"/>
    <mergeCell ref="F1088:G1088"/>
    <mergeCell ref="H1088:I1088"/>
    <mergeCell ref="J1088:K1088"/>
    <mergeCell ref="D1089:E1089"/>
    <mergeCell ref="F1089:G1089"/>
    <mergeCell ref="H1089:I1089"/>
    <mergeCell ref="J1089:K1089"/>
    <mergeCell ref="D1090:E1090"/>
    <mergeCell ref="F1090:G1090"/>
    <mergeCell ref="H1090:I1090"/>
    <mergeCell ref="J1090:K1090"/>
    <mergeCell ref="D1091:E1091"/>
    <mergeCell ref="F1091:G1091"/>
    <mergeCell ref="H1091:I1091"/>
    <mergeCell ref="J1091:K1091"/>
    <mergeCell ref="D1092:E1092"/>
    <mergeCell ref="F1092:G1092"/>
    <mergeCell ref="H1092:I1092"/>
    <mergeCell ref="J1092:K1092"/>
    <mergeCell ref="D1093:E1093"/>
    <mergeCell ref="F1093:G1093"/>
    <mergeCell ref="H1093:I1093"/>
    <mergeCell ref="J1093:K1093"/>
    <mergeCell ref="A1094:M1094"/>
    <mergeCell ref="B1095:J1095"/>
    <mergeCell ref="K1095:M1095"/>
    <mergeCell ref="B1096:F1096"/>
    <mergeCell ref="G1096:H1096"/>
    <mergeCell ref="I1096:M1096"/>
    <mergeCell ref="B1097:F1097"/>
    <mergeCell ref="G1097:H1097"/>
    <mergeCell ref="I1097:M1097"/>
    <mergeCell ref="G1098:H1098"/>
    <mergeCell ref="I1098:M1098"/>
    <mergeCell ref="G1099:H1099"/>
    <mergeCell ref="I1099:M1099"/>
    <mergeCell ref="B1100:M1100"/>
    <mergeCell ref="B1101:M1101"/>
    <mergeCell ref="B1102:M1102"/>
    <mergeCell ref="D1103:E1103"/>
    <mergeCell ref="F1103:G1103"/>
    <mergeCell ref="H1103:I1103"/>
    <mergeCell ref="J1103:K1103"/>
    <mergeCell ref="D1104:E1104"/>
    <mergeCell ref="F1104:G1104"/>
    <mergeCell ref="H1104:I1104"/>
    <mergeCell ref="J1104:K1104"/>
    <mergeCell ref="D1105:E1105"/>
    <mergeCell ref="F1105:G1105"/>
    <mergeCell ref="H1105:I1105"/>
    <mergeCell ref="J1105:K1105"/>
    <mergeCell ref="D1106:E1106"/>
    <mergeCell ref="F1106:G1106"/>
    <mergeCell ref="H1106:I1106"/>
    <mergeCell ref="J1106:K1106"/>
    <mergeCell ref="D1107:E1107"/>
    <mergeCell ref="F1107:G1107"/>
    <mergeCell ref="H1107:I1107"/>
    <mergeCell ref="J1107:K1107"/>
    <mergeCell ref="D1108:E1108"/>
    <mergeCell ref="F1108:G1108"/>
    <mergeCell ref="H1108:I1108"/>
    <mergeCell ref="J1108:K1108"/>
    <mergeCell ref="A1109:M1109"/>
    <mergeCell ref="B1110:J1110"/>
    <mergeCell ref="K1110:M1110"/>
    <mergeCell ref="B1111:F1111"/>
    <mergeCell ref="G1111:H1111"/>
    <mergeCell ref="I1111:M1111"/>
    <mergeCell ref="B1112:F1112"/>
    <mergeCell ref="G1112:H1112"/>
    <mergeCell ref="I1112:M1112"/>
    <mergeCell ref="G1113:H1113"/>
    <mergeCell ref="I1113:M1113"/>
    <mergeCell ref="G1114:H1114"/>
    <mergeCell ref="I1114:M1114"/>
    <mergeCell ref="B1115:M1115"/>
    <mergeCell ref="B1116:M1116"/>
    <mergeCell ref="B1117:M1117"/>
    <mergeCell ref="D1118:E1118"/>
    <mergeCell ref="F1118:G1118"/>
    <mergeCell ref="H1118:I1118"/>
    <mergeCell ref="J1118:K1118"/>
    <mergeCell ref="D1119:E1119"/>
    <mergeCell ref="F1119:G1119"/>
    <mergeCell ref="H1119:I1119"/>
    <mergeCell ref="J1119:K1119"/>
    <mergeCell ref="D1120:E1120"/>
    <mergeCell ref="F1120:G1120"/>
    <mergeCell ref="H1120:I1120"/>
    <mergeCell ref="J1120:K1120"/>
    <mergeCell ref="D1121:E1121"/>
    <mergeCell ref="F1121:G1121"/>
    <mergeCell ref="H1121:I1121"/>
    <mergeCell ref="J1121:K1121"/>
    <mergeCell ref="D1122:E1122"/>
    <mergeCell ref="F1122:G1122"/>
    <mergeCell ref="H1122:I1122"/>
    <mergeCell ref="J1122:K1122"/>
    <mergeCell ref="D1123:E1123"/>
    <mergeCell ref="F1123:G1123"/>
    <mergeCell ref="H1123:I1123"/>
    <mergeCell ref="J1123:K1123"/>
    <mergeCell ref="A1124:M1124"/>
    <mergeCell ref="B1125:J1125"/>
    <mergeCell ref="K1125:M1125"/>
    <mergeCell ref="B1126:F1126"/>
    <mergeCell ref="G1126:H1126"/>
    <mergeCell ref="I1126:M1126"/>
    <mergeCell ref="B1127:F1127"/>
    <mergeCell ref="G1127:H1127"/>
    <mergeCell ref="I1127:M1127"/>
    <mergeCell ref="G1128:H1128"/>
    <mergeCell ref="I1128:M1128"/>
    <mergeCell ref="G1129:H1129"/>
    <mergeCell ref="I1129:M1129"/>
    <mergeCell ref="B1130:M1130"/>
    <mergeCell ref="B1131:M1131"/>
    <mergeCell ref="B1132:M1132"/>
    <mergeCell ref="D1133:E1133"/>
    <mergeCell ref="F1133:G1133"/>
    <mergeCell ref="H1133:I1133"/>
    <mergeCell ref="J1133:K1133"/>
    <mergeCell ref="D1134:E1134"/>
    <mergeCell ref="F1134:G1134"/>
    <mergeCell ref="H1134:I1134"/>
    <mergeCell ref="J1134:K1134"/>
    <mergeCell ref="D1135:E1135"/>
    <mergeCell ref="F1135:G1135"/>
    <mergeCell ref="H1135:I1135"/>
    <mergeCell ref="J1135:K1135"/>
    <mergeCell ref="D1136:E1136"/>
    <mergeCell ref="F1136:G1136"/>
    <mergeCell ref="H1136:I1136"/>
    <mergeCell ref="J1136:K1136"/>
    <mergeCell ref="D1137:E1137"/>
    <mergeCell ref="F1137:G1137"/>
    <mergeCell ref="H1137:I1137"/>
    <mergeCell ref="J1137:K1137"/>
    <mergeCell ref="D1138:E1138"/>
    <mergeCell ref="F1138:G1138"/>
    <mergeCell ref="H1138:I1138"/>
    <mergeCell ref="J1138:K1138"/>
    <mergeCell ref="A1139:M1139"/>
    <mergeCell ref="B1140:J1140"/>
    <mergeCell ref="K1140:M1140"/>
    <mergeCell ref="B1141:F1141"/>
    <mergeCell ref="G1141:H1141"/>
    <mergeCell ref="I1141:M1141"/>
    <mergeCell ref="B1142:F1142"/>
    <mergeCell ref="G1142:H1142"/>
    <mergeCell ref="I1142:M1142"/>
    <mergeCell ref="G1143:H1143"/>
    <mergeCell ref="I1143:M1143"/>
    <mergeCell ref="G1144:H1144"/>
    <mergeCell ref="I1144:M1144"/>
    <mergeCell ref="B1145:M1145"/>
    <mergeCell ref="B1146:M1146"/>
    <mergeCell ref="B1147:M1147"/>
    <mergeCell ref="D1148:E1148"/>
    <mergeCell ref="F1148:G1148"/>
    <mergeCell ref="H1148:I1148"/>
    <mergeCell ref="J1148:K1148"/>
    <mergeCell ref="D1149:E1149"/>
    <mergeCell ref="F1149:G1149"/>
    <mergeCell ref="H1149:I1149"/>
    <mergeCell ref="J1149:K1149"/>
    <mergeCell ref="D1150:E1150"/>
    <mergeCell ref="F1150:G1150"/>
    <mergeCell ref="H1150:I1150"/>
    <mergeCell ref="J1150:K1150"/>
    <mergeCell ref="D1151:E1151"/>
    <mergeCell ref="F1151:G1151"/>
    <mergeCell ref="H1151:I1151"/>
    <mergeCell ref="J1151:K1151"/>
    <mergeCell ref="D1152:E1152"/>
    <mergeCell ref="F1152:G1152"/>
    <mergeCell ref="H1152:I1152"/>
    <mergeCell ref="J1152:K1152"/>
    <mergeCell ref="D1153:E1153"/>
    <mergeCell ref="F1153:G1153"/>
    <mergeCell ref="H1153:I1153"/>
    <mergeCell ref="J1153:K1153"/>
    <mergeCell ref="A6:A7"/>
    <mergeCell ref="A11:A16"/>
    <mergeCell ref="A21:A22"/>
    <mergeCell ref="A26:A31"/>
    <mergeCell ref="A36:A37"/>
    <mergeCell ref="A41:A46"/>
    <mergeCell ref="A51:A52"/>
    <mergeCell ref="A56:A61"/>
    <mergeCell ref="A66:A67"/>
    <mergeCell ref="A71:A76"/>
    <mergeCell ref="A81:A82"/>
    <mergeCell ref="A86:A91"/>
    <mergeCell ref="A96:A97"/>
    <mergeCell ref="A101:A106"/>
    <mergeCell ref="A111:A112"/>
    <mergeCell ref="A116:A121"/>
    <mergeCell ref="A126:A127"/>
    <mergeCell ref="A131:A136"/>
    <mergeCell ref="A141:A142"/>
    <mergeCell ref="A146:A151"/>
    <mergeCell ref="A156:A157"/>
    <mergeCell ref="A161:A166"/>
    <mergeCell ref="A171:A172"/>
    <mergeCell ref="A176:A181"/>
    <mergeCell ref="A186:A187"/>
    <mergeCell ref="A191:A196"/>
    <mergeCell ref="A201:A202"/>
    <mergeCell ref="A206:A211"/>
    <mergeCell ref="A216:A217"/>
    <mergeCell ref="A221:A226"/>
    <mergeCell ref="A231:A232"/>
    <mergeCell ref="A236:A241"/>
    <mergeCell ref="A246:A247"/>
    <mergeCell ref="A251:A256"/>
    <mergeCell ref="A261:A262"/>
    <mergeCell ref="A266:A271"/>
    <mergeCell ref="A276:A277"/>
    <mergeCell ref="A281:A286"/>
    <mergeCell ref="A291:A292"/>
    <mergeCell ref="A296:A301"/>
    <mergeCell ref="A306:A307"/>
    <mergeCell ref="A311:A316"/>
    <mergeCell ref="A321:A322"/>
    <mergeCell ref="A326:A331"/>
    <mergeCell ref="A336:A337"/>
    <mergeCell ref="A341:A346"/>
    <mergeCell ref="A351:A352"/>
    <mergeCell ref="A356:A361"/>
    <mergeCell ref="A366:A367"/>
    <mergeCell ref="A371:A376"/>
    <mergeCell ref="A381:A382"/>
    <mergeCell ref="A386:A391"/>
    <mergeCell ref="A396:A397"/>
    <mergeCell ref="A401:A406"/>
    <mergeCell ref="A411:A412"/>
    <mergeCell ref="A416:A421"/>
    <mergeCell ref="A426:A427"/>
    <mergeCell ref="A431:A435"/>
    <mergeCell ref="A440:A441"/>
    <mergeCell ref="A445:A449"/>
    <mergeCell ref="A454:A455"/>
    <mergeCell ref="A459:A464"/>
    <mergeCell ref="A469:A470"/>
    <mergeCell ref="A474:A479"/>
    <mergeCell ref="A484:A485"/>
    <mergeCell ref="A489:A494"/>
    <mergeCell ref="A499:A500"/>
    <mergeCell ref="A504:A509"/>
    <mergeCell ref="A514:A515"/>
    <mergeCell ref="A519:A523"/>
    <mergeCell ref="A528:A529"/>
    <mergeCell ref="A533:A542"/>
    <mergeCell ref="A547:A548"/>
    <mergeCell ref="A552:A562"/>
    <mergeCell ref="A567:A568"/>
    <mergeCell ref="A572:A580"/>
    <mergeCell ref="A585:A586"/>
    <mergeCell ref="A590:A598"/>
    <mergeCell ref="A603:A604"/>
    <mergeCell ref="A608:A615"/>
    <mergeCell ref="A620:A621"/>
    <mergeCell ref="A625:A630"/>
    <mergeCell ref="A635:A636"/>
    <mergeCell ref="A640:A645"/>
    <mergeCell ref="A650:A651"/>
    <mergeCell ref="A655:A662"/>
    <mergeCell ref="A667:A668"/>
    <mergeCell ref="A672:A678"/>
    <mergeCell ref="A683:A684"/>
    <mergeCell ref="A688:A694"/>
    <mergeCell ref="A699:A700"/>
    <mergeCell ref="A704:A711"/>
    <mergeCell ref="A716:A717"/>
    <mergeCell ref="A721:A727"/>
    <mergeCell ref="A732:A733"/>
    <mergeCell ref="A737:A742"/>
    <mergeCell ref="A747:A748"/>
    <mergeCell ref="A752:A757"/>
    <mergeCell ref="A762:A763"/>
    <mergeCell ref="A767:A772"/>
    <mergeCell ref="A777:A778"/>
    <mergeCell ref="A782:A787"/>
    <mergeCell ref="A792:A793"/>
    <mergeCell ref="A797:A802"/>
    <mergeCell ref="A807:A808"/>
    <mergeCell ref="A812:A817"/>
    <mergeCell ref="A822:A823"/>
    <mergeCell ref="A827:A832"/>
    <mergeCell ref="A837:A838"/>
    <mergeCell ref="A842:A847"/>
    <mergeCell ref="A852:A853"/>
    <mergeCell ref="A857:A862"/>
    <mergeCell ref="A867:A868"/>
    <mergeCell ref="A872:A877"/>
    <mergeCell ref="A882:A883"/>
    <mergeCell ref="A887:A892"/>
    <mergeCell ref="A897:A898"/>
    <mergeCell ref="A902:A907"/>
    <mergeCell ref="A912:A913"/>
    <mergeCell ref="A917:A922"/>
    <mergeCell ref="A927:A928"/>
    <mergeCell ref="A932:A937"/>
    <mergeCell ref="A942:A943"/>
    <mergeCell ref="A947:A953"/>
    <mergeCell ref="A958:A959"/>
    <mergeCell ref="A963:A969"/>
    <mergeCell ref="A974:A975"/>
    <mergeCell ref="A979:A986"/>
    <mergeCell ref="A991:A992"/>
    <mergeCell ref="A996:A1003"/>
    <mergeCell ref="A1008:A1009"/>
    <mergeCell ref="A1013:A1018"/>
    <mergeCell ref="A1023:A1024"/>
    <mergeCell ref="A1028:A1033"/>
    <mergeCell ref="A1038:A1039"/>
    <mergeCell ref="A1043:A1048"/>
    <mergeCell ref="A1053:A1054"/>
    <mergeCell ref="A1058:A1063"/>
    <mergeCell ref="A1068:A1069"/>
    <mergeCell ref="A1073:A1078"/>
    <mergeCell ref="A1083:A1084"/>
    <mergeCell ref="A1088:A1093"/>
    <mergeCell ref="A1098:A1099"/>
    <mergeCell ref="A1103:A1108"/>
    <mergeCell ref="A1113:A1114"/>
    <mergeCell ref="A1118:A1123"/>
    <mergeCell ref="A1128:A1129"/>
    <mergeCell ref="A1133:A1138"/>
    <mergeCell ref="A1143:A1144"/>
    <mergeCell ref="A1148:A1153"/>
    <mergeCell ref="B6:F7"/>
    <mergeCell ref="B21:F22"/>
    <mergeCell ref="B36:F37"/>
    <mergeCell ref="B51:F52"/>
    <mergeCell ref="B66:F67"/>
    <mergeCell ref="B81:F82"/>
    <mergeCell ref="B96:F97"/>
    <mergeCell ref="B111:F112"/>
    <mergeCell ref="B126:F127"/>
    <mergeCell ref="B141:F142"/>
    <mergeCell ref="B156:F157"/>
    <mergeCell ref="B171:F172"/>
    <mergeCell ref="B186:F187"/>
    <mergeCell ref="B201:F202"/>
    <mergeCell ref="B216:F217"/>
    <mergeCell ref="B231:F232"/>
    <mergeCell ref="B246:F247"/>
    <mergeCell ref="B261:F262"/>
    <mergeCell ref="B276:F277"/>
    <mergeCell ref="B291:F292"/>
    <mergeCell ref="B306:F307"/>
    <mergeCell ref="B321:F322"/>
    <mergeCell ref="B336:F337"/>
    <mergeCell ref="B351:F352"/>
    <mergeCell ref="B366:F367"/>
    <mergeCell ref="B381:F382"/>
    <mergeCell ref="B396:F397"/>
    <mergeCell ref="B411:F412"/>
    <mergeCell ref="B426:F427"/>
    <mergeCell ref="B440:F441"/>
    <mergeCell ref="B454:F455"/>
    <mergeCell ref="B469:F470"/>
    <mergeCell ref="B484:F485"/>
    <mergeCell ref="B499:F500"/>
    <mergeCell ref="B514:F515"/>
    <mergeCell ref="B528:F529"/>
    <mergeCell ref="B547:F548"/>
    <mergeCell ref="B567:F568"/>
    <mergeCell ref="B585:F586"/>
    <mergeCell ref="B603:F604"/>
    <mergeCell ref="B620:F621"/>
    <mergeCell ref="B635:F636"/>
    <mergeCell ref="B650:F651"/>
    <mergeCell ref="B667:F668"/>
    <mergeCell ref="B683:F684"/>
    <mergeCell ref="B699:F700"/>
    <mergeCell ref="B716:F717"/>
    <mergeCell ref="B732:F733"/>
    <mergeCell ref="B747:F748"/>
    <mergeCell ref="B762:F763"/>
    <mergeCell ref="B777:F778"/>
    <mergeCell ref="B792:F793"/>
    <mergeCell ref="B807:F808"/>
    <mergeCell ref="B822:F823"/>
    <mergeCell ref="B837:F838"/>
    <mergeCell ref="B852:F853"/>
    <mergeCell ref="B867:F868"/>
    <mergeCell ref="B882:F883"/>
    <mergeCell ref="B897:F898"/>
    <mergeCell ref="B912:F913"/>
    <mergeCell ref="B927:F928"/>
    <mergeCell ref="B942:F943"/>
    <mergeCell ref="B1098:F1099"/>
    <mergeCell ref="B1113:F1114"/>
    <mergeCell ref="B1128:F1129"/>
    <mergeCell ref="B1143:F1144"/>
    <mergeCell ref="B1083:F1084"/>
    <mergeCell ref="B1023:F1024"/>
    <mergeCell ref="B1038:F1039"/>
    <mergeCell ref="B1053:F1054"/>
    <mergeCell ref="B1068:F1069"/>
    <mergeCell ref="B958:F959"/>
    <mergeCell ref="B974:F975"/>
    <mergeCell ref="B991:F992"/>
    <mergeCell ref="B1008:F1009"/>
  </mergeCells>
  <printOptions horizontalCentered="1"/>
  <pageMargins left="0.195138888888889" right="0.195138888888889" top="0.195138888888889" bottom="0.195138888888889"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58"/>
  <sheetViews>
    <sheetView tabSelected="1" workbookViewId="0">
      <selection activeCell="E8" sqref="E8"/>
    </sheetView>
  </sheetViews>
  <sheetFormatPr defaultColWidth="9" defaultRowHeight="13.5" outlineLevelCol="5"/>
  <cols>
    <col min="1" max="1" width="0.133333333333333" customWidth="1"/>
    <col min="2" max="2" width="9.76666666666667" customWidth="1"/>
    <col min="3" max="3" width="40.7083333333333" customWidth="1"/>
    <col min="4" max="4" width="12.75" customWidth="1"/>
    <col min="5" max="5" width="13.1583333333333" customWidth="1"/>
    <col min="6" max="6" width="13.4333333333333" customWidth="1"/>
  </cols>
  <sheetData>
    <row r="1" ht="16.35" customHeight="1" spans="1:6">
      <c r="A1" s="10"/>
      <c r="B1" s="11" t="s">
        <v>27</v>
      </c>
      <c r="C1" s="10"/>
      <c r="D1" s="10"/>
      <c r="E1" s="10"/>
      <c r="F1" s="10"/>
    </row>
    <row r="2" ht="16.35" customHeight="1" spans="2:6">
      <c r="B2" s="60" t="s">
        <v>28</v>
      </c>
      <c r="C2" s="60"/>
      <c r="D2" s="60"/>
      <c r="E2" s="60"/>
      <c r="F2" s="60"/>
    </row>
    <row r="3" ht="16.35" customHeight="1" spans="2:6">
      <c r="B3" s="60"/>
      <c r="C3" s="60"/>
      <c r="D3" s="60"/>
      <c r="E3" s="60"/>
      <c r="F3" s="60"/>
    </row>
    <row r="4" ht="16.35" customHeight="1" spans="2:6">
      <c r="B4" s="10"/>
      <c r="C4" s="10"/>
      <c r="D4" s="10"/>
      <c r="E4" s="10"/>
      <c r="F4" s="10"/>
    </row>
    <row r="5" ht="20.7" customHeight="1" spans="2:6">
      <c r="B5" s="10"/>
      <c r="C5" s="10"/>
      <c r="D5" s="10"/>
      <c r="E5" s="10"/>
      <c r="F5" s="27" t="s">
        <v>2</v>
      </c>
    </row>
    <row r="6" ht="34.5" customHeight="1" spans="2:6">
      <c r="B6" s="61" t="s">
        <v>29</v>
      </c>
      <c r="C6" s="61"/>
      <c r="D6" s="61" t="s">
        <v>30</v>
      </c>
      <c r="E6" s="61"/>
      <c r="F6" s="61"/>
    </row>
    <row r="7" ht="29.3" customHeight="1" spans="2:6">
      <c r="B7" s="61" t="s">
        <v>31</v>
      </c>
      <c r="C7" s="61" t="s">
        <v>32</v>
      </c>
      <c r="D7" s="61" t="s">
        <v>33</v>
      </c>
      <c r="E7" s="61" t="s">
        <v>34</v>
      </c>
      <c r="F7" s="61" t="s">
        <v>35</v>
      </c>
    </row>
    <row r="8" ht="22.4" customHeight="1" spans="2:6">
      <c r="B8" s="23" t="s">
        <v>7</v>
      </c>
      <c r="C8" s="23"/>
      <c r="D8" s="30">
        <v>42932.62</v>
      </c>
      <c r="E8" s="30">
        <v>18201.79</v>
      </c>
      <c r="F8" s="30">
        <f>25027.83-297</f>
        <v>24730.83</v>
      </c>
    </row>
    <row r="9" ht="19.8" customHeight="1" spans="2:6">
      <c r="B9" s="58" t="s">
        <v>36</v>
      </c>
      <c r="C9" s="59" t="s">
        <v>14</v>
      </c>
      <c r="D9" s="37">
        <v>23</v>
      </c>
      <c r="E9" s="37"/>
      <c r="F9" s="37">
        <v>23</v>
      </c>
    </row>
    <row r="10" ht="17.25" customHeight="1" spans="2:6">
      <c r="B10" s="18" t="s">
        <v>37</v>
      </c>
      <c r="C10" s="17" t="s">
        <v>38</v>
      </c>
      <c r="D10" s="37">
        <v>23</v>
      </c>
      <c r="E10" s="37"/>
      <c r="F10" s="37">
        <v>23</v>
      </c>
    </row>
    <row r="11" ht="18.95" customHeight="1" spans="2:6">
      <c r="B11" s="18" t="s">
        <v>39</v>
      </c>
      <c r="C11" s="17" t="s">
        <v>40</v>
      </c>
      <c r="D11" s="37">
        <v>23</v>
      </c>
      <c r="E11" s="37"/>
      <c r="F11" s="37">
        <v>23</v>
      </c>
    </row>
    <row r="12" ht="19.8" customHeight="1" spans="2:6">
      <c r="B12" s="58" t="s">
        <v>41</v>
      </c>
      <c r="C12" s="59" t="s">
        <v>16</v>
      </c>
      <c r="D12" s="37">
        <v>8560.42</v>
      </c>
      <c r="E12" s="37">
        <v>4576.42</v>
      </c>
      <c r="F12" s="37">
        <v>3984</v>
      </c>
    </row>
    <row r="13" ht="17.25" customHeight="1" spans="2:6">
      <c r="B13" s="18" t="s">
        <v>42</v>
      </c>
      <c r="C13" s="17" t="s">
        <v>43</v>
      </c>
      <c r="D13" s="37">
        <v>4422.9</v>
      </c>
      <c r="E13" s="37">
        <v>4422.9</v>
      </c>
      <c r="F13" s="37"/>
    </row>
    <row r="14" ht="18.95" customHeight="1" spans="2:6">
      <c r="B14" s="18" t="s">
        <v>44</v>
      </c>
      <c r="C14" s="17" t="s">
        <v>45</v>
      </c>
      <c r="D14" s="37">
        <v>12.52</v>
      </c>
      <c r="E14" s="37">
        <v>12.52</v>
      </c>
      <c r="F14" s="37"/>
    </row>
    <row r="15" ht="18.95" customHeight="1" spans="2:6">
      <c r="B15" s="18" t="s">
        <v>46</v>
      </c>
      <c r="C15" s="17" t="s">
        <v>47</v>
      </c>
      <c r="D15" s="37">
        <v>1406.04</v>
      </c>
      <c r="E15" s="37">
        <v>1406.04</v>
      </c>
      <c r="F15" s="37"/>
    </row>
    <row r="16" ht="18.95" customHeight="1" spans="2:6">
      <c r="B16" s="18" t="s">
        <v>48</v>
      </c>
      <c r="C16" s="17" t="s">
        <v>49</v>
      </c>
      <c r="D16" s="37">
        <v>703.02</v>
      </c>
      <c r="E16" s="37">
        <v>703.02</v>
      </c>
      <c r="F16" s="37"/>
    </row>
    <row r="17" ht="18.95" customHeight="1" spans="2:6">
      <c r="B17" s="18" t="s">
        <v>50</v>
      </c>
      <c r="C17" s="17" t="s">
        <v>51</v>
      </c>
      <c r="D17" s="37">
        <v>2301.31</v>
      </c>
      <c r="E17" s="37">
        <v>2301.31</v>
      </c>
      <c r="F17" s="37"/>
    </row>
    <row r="18" ht="17.25" customHeight="1" spans="2:6">
      <c r="B18" s="18" t="s">
        <v>52</v>
      </c>
      <c r="C18" s="17" t="s">
        <v>53</v>
      </c>
      <c r="D18" s="37">
        <v>3984</v>
      </c>
      <c r="E18" s="37"/>
      <c r="F18" s="37">
        <v>3984</v>
      </c>
    </row>
    <row r="19" ht="18.95" customHeight="1" spans="2:6">
      <c r="B19" s="18" t="s">
        <v>54</v>
      </c>
      <c r="C19" s="17" t="s">
        <v>55</v>
      </c>
      <c r="D19" s="37">
        <v>3984</v>
      </c>
      <c r="E19" s="37"/>
      <c r="F19" s="37">
        <v>3984</v>
      </c>
    </row>
    <row r="20" ht="17.25" customHeight="1" spans="2:6">
      <c r="B20" s="18" t="s">
        <v>56</v>
      </c>
      <c r="C20" s="17" t="s">
        <v>57</v>
      </c>
      <c r="D20" s="37">
        <v>153.52</v>
      </c>
      <c r="E20" s="37">
        <v>153.52</v>
      </c>
      <c r="F20" s="37"/>
    </row>
    <row r="21" ht="18.95" customHeight="1" spans="2:6">
      <c r="B21" s="18" t="s">
        <v>58</v>
      </c>
      <c r="C21" s="17" t="s">
        <v>59</v>
      </c>
      <c r="D21" s="37">
        <v>153.52</v>
      </c>
      <c r="E21" s="37">
        <v>153.52</v>
      </c>
      <c r="F21" s="37"/>
    </row>
    <row r="22" ht="19.8" customHeight="1" spans="2:6">
      <c r="B22" s="58" t="s">
        <v>60</v>
      </c>
      <c r="C22" s="59" t="s">
        <v>18</v>
      </c>
      <c r="D22" s="37">
        <v>34106.64</v>
      </c>
      <c r="E22" s="37">
        <v>13382.81</v>
      </c>
      <c r="F22" s="37">
        <v>20723.83</v>
      </c>
    </row>
    <row r="23" ht="17.25" customHeight="1" spans="2:6">
      <c r="B23" s="18" t="s">
        <v>61</v>
      </c>
      <c r="C23" s="17" t="s">
        <v>62</v>
      </c>
      <c r="D23" s="37">
        <v>1431.48</v>
      </c>
      <c r="E23" s="37">
        <v>941.96</v>
      </c>
      <c r="F23" s="37">
        <v>489.52</v>
      </c>
    </row>
    <row r="24" ht="18.95" customHeight="1" spans="2:6">
      <c r="B24" s="18" t="s">
        <v>63</v>
      </c>
      <c r="C24" s="17" t="s">
        <v>64</v>
      </c>
      <c r="D24" s="37">
        <v>620.35</v>
      </c>
      <c r="E24" s="37">
        <v>620.35</v>
      </c>
      <c r="F24" s="37"/>
    </row>
    <row r="25" ht="18.95" customHeight="1" spans="2:6">
      <c r="B25" s="18" t="s">
        <v>65</v>
      </c>
      <c r="C25" s="17" t="s">
        <v>66</v>
      </c>
      <c r="D25" s="37">
        <v>255.4</v>
      </c>
      <c r="E25" s="37"/>
      <c r="F25" s="37">
        <v>255.4</v>
      </c>
    </row>
    <row r="26" ht="18.95" customHeight="1" spans="2:6">
      <c r="B26" s="18" t="s">
        <v>67</v>
      </c>
      <c r="C26" s="17" t="s">
        <v>68</v>
      </c>
      <c r="D26" s="37">
        <v>555.73</v>
      </c>
      <c r="E26" s="37">
        <v>321.61</v>
      </c>
      <c r="F26" s="37">
        <v>234.12</v>
      </c>
    </row>
    <row r="27" ht="17.25" customHeight="1" spans="2:6">
      <c r="B27" s="18" t="s">
        <v>69</v>
      </c>
      <c r="C27" s="17" t="s">
        <v>70</v>
      </c>
      <c r="D27" s="37">
        <v>2484.07</v>
      </c>
      <c r="E27" s="37">
        <v>2007.38</v>
      </c>
      <c r="F27" s="37">
        <v>476.69</v>
      </c>
    </row>
    <row r="28" ht="18.95" customHeight="1" spans="2:6">
      <c r="B28" s="18" t="s">
        <v>71</v>
      </c>
      <c r="C28" s="17" t="s">
        <v>72</v>
      </c>
      <c r="D28" s="37">
        <v>1465.63</v>
      </c>
      <c r="E28" s="37">
        <v>1396.75</v>
      </c>
      <c r="F28" s="37">
        <v>68.88</v>
      </c>
    </row>
    <row r="29" ht="18.95" customHeight="1" spans="2:6">
      <c r="B29" s="18" t="s">
        <v>73</v>
      </c>
      <c r="C29" s="17" t="s">
        <v>74</v>
      </c>
      <c r="D29" s="37">
        <v>748.13</v>
      </c>
      <c r="E29" s="37">
        <v>610.63</v>
      </c>
      <c r="F29" s="37">
        <v>137.5</v>
      </c>
    </row>
    <row r="30" ht="18.95" customHeight="1" spans="2:6">
      <c r="B30" s="18" t="s">
        <v>75</v>
      </c>
      <c r="C30" s="17" t="s">
        <v>76</v>
      </c>
      <c r="D30" s="37">
        <v>5</v>
      </c>
      <c r="E30" s="37"/>
      <c r="F30" s="37">
        <v>5</v>
      </c>
    </row>
    <row r="31" ht="18.95" customHeight="1" spans="2:6">
      <c r="B31" s="18" t="s">
        <v>77</v>
      </c>
      <c r="C31" s="17" t="s">
        <v>78</v>
      </c>
      <c r="D31" s="37">
        <v>265.31</v>
      </c>
      <c r="E31" s="37"/>
      <c r="F31" s="37">
        <v>265.31</v>
      </c>
    </row>
    <row r="32" ht="17.25" customHeight="1" spans="2:6">
      <c r="B32" s="18" t="s">
        <v>79</v>
      </c>
      <c r="C32" s="17" t="s">
        <v>80</v>
      </c>
      <c r="D32" s="37">
        <v>8373.1</v>
      </c>
      <c r="E32" s="37">
        <v>5722.35</v>
      </c>
      <c r="F32" s="37">
        <v>2650.75</v>
      </c>
    </row>
    <row r="33" ht="18.95" customHeight="1" spans="2:6">
      <c r="B33" s="18" t="s">
        <v>81</v>
      </c>
      <c r="C33" s="17" t="s">
        <v>82</v>
      </c>
      <c r="D33" s="37">
        <v>7412.2</v>
      </c>
      <c r="E33" s="37">
        <v>5722.35</v>
      </c>
      <c r="F33" s="37">
        <v>1689.85</v>
      </c>
    </row>
    <row r="34" ht="18.95" customHeight="1" spans="2:6">
      <c r="B34" s="18" t="s">
        <v>83</v>
      </c>
      <c r="C34" s="17" t="s">
        <v>84</v>
      </c>
      <c r="D34" s="37">
        <v>960.9</v>
      </c>
      <c r="E34" s="37"/>
      <c r="F34" s="37">
        <v>960.9</v>
      </c>
    </row>
    <row r="35" ht="17.25" customHeight="1" spans="2:6">
      <c r="B35" s="18" t="s">
        <v>85</v>
      </c>
      <c r="C35" s="17" t="s">
        <v>86</v>
      </c>
      <c r="D35" s="37">
        <v>12679.32</v>
      </c>
      <c r="E35" s="37">
        <v>3390</v>
      </c>
      <c r="F35" s="37">
        <v>9289.32</v>
      </c>
    </row>
    <row r="36" ht="18.95" customHeight="1" spans="2:6">
      <c r="B36" s="18" t="s">
        <v>87</v>
      </c>
      <c r="C36" s="17" t="s">
        <v>88</v>
      </c>
      <c r="D36" s="37">
        <v>1571.98</v>
      </c>
      <c r="E36" s="37">
        <v>1480.45</v>
      </c>
      <c r="F36" s="37">
        <v>91.53</v>
      </c>
    </row>
    <row r="37" ht="18.95" customHeight="1" spans="2:6">
      <c r="B37" s="18" t="s">
        <v>89</v>
      </c>
      <c r="C37" s="17" t="s">
        <v>90</v>
      </c>
      <c r="D37" s="37">
        <v>745.42</v>
      </c>
      <c r="E37" s="37">
        <v>704.82</v>
      </c>
      <c r="F37" s="37">
        <v>40.6</v>
      </c>
    </row>
    <row r="38" ht="18.95" customHeight="1" spans="2:6">
      <c r="B38" s="18" t="s">
        <v>91</v>
      </c>
      <c r="C38" s="17" t="s">
        <v>92</v>
      </c>
      <c r="D38" s="37">
        <v>791.7</v>
      </c>
      <c r="E38" s="37">
        <v>791.7</v>
      </c>
      <c r="F38" s="37"/>
    </row>
    <row r="39" ht="18.95" customHeight="1" spans="2:6">
      <c r="B39" s="18" t="s">
        <v>93</v>
      </c>
      <c r="C39" s="17" t="s">
        <v>94</v>
      </c>
      <c r="D39" s="37">
        <v>1029.46</v>
      </c>
      <c r="E39" s="37">
        <v>413.02</v>
      </c>
      <c r="F39" s="37">
        <v>616.44</v>
      </c>
    </row>
    <row r="40" ht="18.95" customHeight="1" spans="2:6">
      <c r="B40" s="18" t="s">
        <v>95</v>
      </c>
      <c r="C40" s="17" t="s">
        <v>96</v>
      </c>
      <c r="D40" s="37">
        <v>6264.5</v>
      </c>
      <c r="E40" s="37"/>
      <c r="F40" s="37">
        <v>6264.5</v>
      </c>
    </row>
    <row r="41" ht="18.95" customHeight="1" spans="2:6">
      <c r="B41" s="18" t="s">
        <v>97</v>
      </c>
      <c r="C41" s="17" t="s">
        <v>98</v>
      </c>
      <c r="D41" s="37">
        <v>1089.14</v>
      </c>
      <c r="E41" s="37"/>
      <c r="F41" s="37">
        <v>1089.14</v>
      </c>
    </row>
    <row r="42" ht="18.95" customHeight="1" spans="2:6">
      <c r="B42" s="18" t="s">
        <v>99</v>
      </c>
      <c r="C42" s="17" t="s">
        <v>100</v>
      </c>
      <c r="D42" s="37">
        <v>285</v>
      </c>
      <c r="E42" s="37"/>
      <c r="F42" s="37">
        <v>285</v>
      </c>
    </row>
    <row r="43" ht="18.95" customHeight="1" spans="2:6">
      <c r="B43" s="18" t="s">
        <v>101</v>
      </c>
      <c r="C43" s="17" t="s">
        <v>102</v>
      </c>
      <c r="D43" s="37">
        <v>902.11</v>
      </c>
      <c r="E43" s="37"/>
      <c r="F43" s="37">
        <v>902.11</v>
      </c>
    </row>
    <row r="44" ht="17.25" customHeight="1" spans="2:6">
      <c r="B44" s="18" t="s">
        <v>103</v>
      </c>
      <c r="C44" s="17" t="s">
        <v>104</v>
      </c>
      <c r="D44" s="37">
        <v>7014.95</v>
      </c>
      <c r="E44" s="37"/>
      <c r="F44" s="37">
        <v>7014.95</v>
      </c>
    </row>
    <row r="45" ht="18.95" customHeight="1" spans="2:6">
      <c r="B45" s="18" t="s">
        <v>105</v>
      </c>
      <c r="C45" s="17" t="s">
        <v>106</v>
      </c>
      <c r="D45" s="37">
        <v>7014.95</v>
      </c>
      <c r="E45" s="37"/>
      <c r="F45" s="37">
        <v>7014.95</v>
      </c>
    </row>
    <row r="46" ht="17.25" customHeight="1" spans="2:6">
      <c r="B46" s="18" t="s">
        <v>107</v>
      </c>
      <c r="C46" s="17" t="s">
        <v>108</v>
      </c>
      <c r="D46" s="37">
        <v>1321.13</v>
      </c>
      <c r="E46" s="37">
        <v>1321.13</v>
      </c>
      <c r="F46" s="37"/>
    </row>
    <row r="47" ht="18.95" customHeight="1" spans="2:6">
      <c r="B47" s="18" t="s">
        <v>109</v>
      </c>
      <c r="C47" s="17" t="s">
        <v>110</v>
      </c>
      <c r="D47" s="37">
        <v>85.01</v>
      </c>
      <c r="E47" s="37">
        <v>85.01</v>
      </c>
      <c r="F47" s="37"/>
    </row>
    <row r="48" ht="18.95" customHeight="1" spans="2:6">
      <c r="B48" s="18" t="s">
        <v>111</v>
      </c>
      <c r="C48" s="17" t="s">
        <v>112</v>
      </c>
      <c r="D48" s="37">
        <v>1188.76</v>
      </c>
      <c r="E48" s="37">
        <v>1188.76</v>
      </c>
      <c r="F48" s="37"/>
    </row>
    <row r="49" ht="18.95" customHeight="1" spans="2:6">
      <c r="B49" s="18" t="s">
        <v>113</v>
      </c>
      <c r="C49" s="17" t="s">
        <v>114</v>
      </c>
      <c r="D49" s="37">
        <v>10.24</v>
      </c>
      <c r="E49" s="37">
        <v>10.24</v>
      </c>
      <c r="F49" s="37"/>
    </row>
    <row r="50" ht="18.95" customHeight="1" spans="2:6">
      <c r="B50" s="18" t="s">
        <v>115</v>
      </c>
      <c r="C50" s="17" t="s">
        <v>116</v>
      </c>
      <c r="D50" s="37">
        <v>37.12</v>
      </c>
      <c r="E50" s="37">
        <v>37.12</v>
      </c>
      <c r="F50" s="37"/>
    </row>
    <row r="51" ht="17.25" customHeight="1" spans="2:6">
      <c r="B51" s="18" t="s">
        <v>117</v>
      </c>
      <c r="C51" s="17" t="s">
        <v>118</v>
      </c>
      <c r="D51" s="37">
        <v>82</v>
      </c>
      <c r="E51" s="37"/>
      <c r="F51" s="37">
        <v>82</v>
      </c>
    </row>
    <row r="52" ht="18.95" customHeight="1" spans="2:6">
      <c r="B52" s="18" t="s">
        <v>119</v>
      </c>
      <c r="C52" s="17" t="s">
        <v>120</v>
      </c>
      <c r="D52" s="37">
        <v>82</v>
      </c>
      <c r="E52" s="37"/>
      <c r="F52" s="37">
        <v>82</v>
      </c>
    </row>
    <row r="53" ht="17.25" customHeight="1" spans="2:6">
      <c r="B53" s="18" t="s">
        <v>121</v>
      </c>
      <c r="C53" s="17" t="s">
        <v>122</v>
      </c>
      <c r="D53" s="37">
        <v>720.6</v>
      </c>
      <c r="E53" s="37"/>
      <c r="F53" s="37">
        <v>720.6</v>
      </c>
    </row>
    <row r="54" ht="18.95" customHeight="1" spans="2:6">
      <c r="B54" s="18" t="s">
        <v>123</v>
      </c>
      <c r="C54" s="17" t="s">
        <v>124</v>
      </c>
      <c r="D54" s="37">
        <v>720.6</v>
      </c>
      <c r="E54" s="37"/>
      <c r="F54" s="37">
        <v>720.6</v>
      </c>
    </row>
    <row r="55" ht="19.8" customHeight="1" spans="2:6">
      <c r="B55" s="58" t="s">
        <v>125</v>
      </c>
      <c r="C55" s="59" t="s">
        <v>19</v>
      </c>
      <c r="D55" s="37">
        <v>242.56</v>
      </c>
      <c r="E55" s="37">
        <v>242.56</v>
      </c>
      <c r="F55" s="37"/>
    </row>
    <row r="56" ht="17.25" customHeight="1" spans="2:6">
      <c r="B56" s="18" t="s">
        <v>126</v>
      </c>
      <c r="C56" s="17" t="s">
        <v>127</v>
      </c>
      <c r="D56" s="37">
        <v>242.56</v>
      </c>
      <c r="E56" s="37">
        <v>242.56</v>
      </c>
      <c r="F56" s="37"/>
    </row>
    <row r="57" ht="18.95" customHeight="1" spans="2:6">
      <c r="B57" s="18" t="s">
        <v>128</v>
      </c>
      <c r="C57" s="17" t="s">
        <v>129</v>
      </c>
      <c r="D57" s="37">
        <v>242.56</v>
      </c>
      <c r="E57" s="37">
        <v>242.56</v>
      </c>
      <c r="F57" s="37"/>
    </row>
    <row r="58" ht="23.25" customHeight="1" spans="2:6">
      <c r="B58" s="63"/>
      <c r="C58" s="63"/>
      <c r="D58" s="63"/>
      <c r="E58" s="63"/>
      <c r="F58" s="63"/>
    </row>
  </sheetData>
  <mergeCells count="5">
    <mergeCell ref="B6:C6"/>
    <mergeCell ref="D6:F6"/>
    <mergeCell ref="B8:C8"/>
    <mergeCell ref="B58:F58"/>
    <mergeCell ref="B2:F3"/>
  </mergeCells>
  <printOptions horizontalCentered="1"/>
  <pageMargins left="0.0777777777777778" right="0.0777777777777778" top="0.391666666666667" bottom="0.0777777777777778"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9"/>
  <sheetViews>
    <sheetView workbookViewId="0">
      <selection activeCell="I19" sqref="I19"/>
    </sheetView>
  </sheetViews>
  <sheetFormatPr defaultColWidth="9" defaultRowHeight="13.5" outlineLevelCol="5"/>
  <cols>
    <col min="1" max="1" width="0.266666666666667" customWidth="1"/>
    <col min="2" max="2" width="12.75" customWidth="1"/>
    <col min="3" max="3" width="36.1" customWidth="1"/>
    <col min="4" max="4" width="17.1" customWidth="1"/>
    <col min="5" max="5" width="16.5583333333333" customWidth="1"/>
    <col min="6" max="6" width="17.5" customWidth="1"/>
  </cols>
  <sheetData>
    <row r="1" ht="18.1" customHeight="1" spans="1:6">
      <c r="A1" s="10"/>
      <c r="B1" s="62" t="s">
        <v>130</v>
      </c>
      <c r="C1" s="53"/>
      <c r="D1" s="53"/>
      <c r="E1" s="53"/>
      <c r="F1" s="53"/>
    </row>
    <row r="2" ht="16.35" customHeight="1" spans="2:6">
      <c r="B2" s="55" t="s">
        <v>131</v>
      </c>
      <c r="C2" s="55"/>
      <c r="D2" s="55"/>
      <c r="E2" s="55"/>
      <c r="F2" s="55"/>
    </row>
    <row r="3" ht="16.35" customHeight="1" spans="2:6">
      <c r="B3" s="55"/>
      <c r="C3" s="55"/>
      <c r="D3" s="55"/>
      <c r="E3" s="55"/>
      <c r="F3" s="55"/>
    </row>
    <row r="4" ht="16.35" customHeight="1" spans="2:6">
      <c r="B4" s="53"/>
      <c r="C4" s="53"/>
      <c r="D4" s="53"/>
      <c r="E4" s="53"/>
      <c r="F4" s="53"/>
    </row>
    <row r="5" ht="19.8" customHeight="1" spans="2:6">
      <c r="B5" s="53"/>
      <c r="C5" s="53"/>
      <c r="D5" s="53"/>
      <c r="E5" s="53"/>
      <c r="F5" s="27" t="s">
        <v>2</v>
      </c>
    </row>
    <row r="6" ht="36.2" customHeight="1" spans="2:6">
      <c r="B6" s="56" t="s">
        <v>132</v>
      </c>
      <c r="C6" s="56"/>
      <c r="D6" s="56" t="s">
        <v>133</v>
      </c>
      <c r="E6" s="56"/>
      <c r="F6" s="56"/>
    </row>
    <row r="7" ht="27.6" customHeight="1" spans="2:6">
      <c r="B7" s="56" t="s">
        <v>134</v>
      </c>
      <c r="C7" s="56" t="s">
        <v>32</v>
      </c>
      <c r="D7" s="56" t="s">
        <v>33</v>
      </c>
      <c r="E7" s="56" t="s">
        <v>135</v>
      </c>
      <c r="F7" s="56" t="s">
        <v>136</v>
      </c>
    </row>
    <row r="8" ht="19.8" customHeight="1" spans="2:6">
      <c r="B8" s="57" t="s">
        <v>7</v>
      </c>
      <c r="C8" s="57"/>
      <c r="D8" s="25">
        <v>18201.79</v>
      </c>
      <c r="E8" s="25">
        <v>17288.64</v>
      </c>
      <c r="F8" s="25">
        <v>913.15</v>
      </c>
    </row>
    <row r="9" ht="19.8" customHeight="1" spans="2:6">
      <c r="B9" s="58" t="s">
        <v>137</v>
      </c>
      <c r="C9" s="59" t="s">
        <v>138</v>
      </c>
      <c r="D9" s="24">
        <v>14987.81</v>
      </c>
      <c r="E9" s="24">
        <v>14987.81</v>
      </c>
      <c r="F9" s="24"/>
    </row>
    <row r="10" ht="18.95" customHeight="1" spans="2:6">
      <c r="B10" s="18" t="s">
        <v>139</v>
      </c>
      <c r="C10" s="17" t="s">
        <v>140</v>
      </c>
      <c r="D10" s="24">
        <v>4996.89</v>
      </c>
      <c r="E10" s="24">
        <v>4996.89</v>
      </c>
      <c r="F10" s="24"/>
    </row>
    <row r="11" ht="18.95" customHeight="1" spans="2:6">
      <c r="B11" s="18" t="s">
        <v>141</v>
      </c>
      <c r="C11" s="17" t="s">
        <v>142</v>
      </c>
      <c r="D11" s="24">
        <v>430.52</v>
      </c>
      <c r="E11" s="24">
        <v>430.52</v>
      </c>
      <c r="F11" s="24"/>
    </row>
    <row r="12" ht="18.95" customHeight="1" spans="2:6">
      <c r="B12" s="18" t="s">
        <v>143</v>
      </c>
      <c r="C12" s="17" t="s">
        <v>144</v>
      </c>
      <c r="D12" s="24">
        <v>426.27</v>
      </c>
      <c r="E12" s="24">
        <v>426.27</v>
      </c>
      <c r="F12" s="24"/>
    </row>
    <row r="13" ht="18.95" customHeight="1" spans="2:6">
      <c r="B13" s="18" t="s">
        <v>145</v>
      </c>
      <c r="C13" s="17" t="s">
        <v>146</v>
      </c>
      <c r="D13" s="24">
        <v>5169.99</v>
      </c>
      <c r="E13" s="24">
        <v>5169.99</v>
      </c>
      <c r="F13" s="24"/>
    </row>
    <row r="14" ht="18.95" customHeight="1" spans="2:6">
      <c r="B14" s="18" t="s">
        <v>147</v>
      </c>
      <c r="C14" s="17" t="s">
        <v>148</v>
      </c>
      <c r="D14" s="24">
        <v>1406.04</v>
      </c>
      <c r="E14" s="24">
        <v>1406.04</v>
      </c>
      <c r="F14" s="24"/>
    </row>
    <row r="15" ht="18.95" customHeight="1" spans="2:6">
      <c r="B15" s="18" t="s">
        <v>149</v>
      </c>
      <c r="C15" s="17" t="s">
        <v>150</v>
      </c>
      <c r="D15" s="24">
        <v>703.02</v>
      </c>
      <c r="E15" s="24">
        <v>703.02</v>
      </c>
      <c r="F15" s="24"/>
    </row>
    <row r="16" ht="18.95" customHeight="1" spans="2:6">
      <c r="B16" s="18" t="s">
        <v>151</v>
      </c>
      <c r="C16" s="17" t="s">
        <v>152</v>
      </c>
      <c r="D16" s="24">
        <v>1273.77</v>
      </c>
      <c r="E16" s="24">
        <v>1273.77</v>
      </c>
      <c r="F16" s="24"/>
    </row>
    <row r="17" ht="18.95" customHeight="1" spans="2:6">
      <c r="B17" s="18" t="s">
        <v>153</v>
      </c>
      <c r="C17" s="17" t="s">
        <v>154</v>
      </c>
      <c r="D17" s="24">
        <v>137.22</v>
      </c>
      <c r="E17" s="24">
        <v>137.22</v>
      </c>
      <c r="F17" s="24"/>
    </row>
    <row r="18" ht="18.95" customHeight="1" spans="2:6">
      <c r="B18" s="18" t="s">
        <v>155</v>
      </c>
      <c r="C18" s="17" t="s">
        <v>156</v>
      </c>
      <c r="D18" s="24">
        <v>242.56</v>
      </c>
      <c r="E18" s="24">
        <v>242.56</v>
      </c>
      <c r="F18" s="24"/>
    </row>
    <row r="19" ht="18.95" customHeight="1" spans="2:6">
      <c r="B19" s="18" t="s">
        <v>157</v>
      </c>
      <c r="C19" s="17" t="s">
        <v>158</v>
      </c>
      <c r="D19" s="24">
        <v>47.36</v>
      </c>
      <c r="E19" s="24">
        <v>47.36</v>
      </c>
      <c r="F19" s="24"/>
    </row>
    <row r="20" ht="18.95" customHeight="1" spans="2:6">
      <c r="B20" s="18" t="s">
        <v>159</v>
      </c>
      <c r="C20" s="17" t="s">
        <v>160</v>
      </c>
      <c r="D20" s="24">
        <v>154.16</v>
      </c>
      <c r="E20" s="24">
        <v>154.16</v>
      </c>
      <c r="F20" s="24"/>
    </row>
    <row r="21" ht="19.8" customHeight="1" spans="2:6">
      <c r="B21" s="58" t="s">
        <v>161</v>
      </c>
      <c r="C21" s="59" t="s">
        <v>162</v>
      </c>
      <c r="D21" s="24">
        <v>912.15</v>
      </c>
      <c r="E21" s="24"/>
      <c r="F21" s="24">
        <v>912.15</v>
      </c>
    </row>
    <row r="22" ht="18.95" customHeight="1" spans="2:6">
      <c r="B22" s="18" t="s">
        <v>163</v>
      </c>
      <c r="C22" s="17" t="s">
        <v>164</v>
      </c>
      <c r="D22" s="24">
        <v>227.06</v>
      </c>
      <c r="E22" s="24"/>
      <c r="F22" s="24">
        <v>227.06</v>
      </c>
    </row>
    <row r="23" ht="18.95" customHeight="1" spans="2:6">
      <c r="B23" s="18" t="s">
        <v>165</v>
      </c>
      <c r="C23" s="17" t="s">
        <v>166</v>
      </c>
      <c r="D23" s="24">
        <v>3</v>
      </c>
      <c r="E23" s="24"/>
      <c r="F23" s="24">
        <v>3</v>
      </c>
    </row>
    <row r="24" ht="18.95" customHeight="1" spans="2:6">
      <c r="B24" s="18" t="s">
        <v>167</v>
      </c>
      <c r="C24" s="17" t="s">
        <v>168</v>
      </c>
      <c r="D24" s="24">
        <v>0.05</v>
      </c>
      <c r="E24" s="24"/>
      <c r="F24" s="24">
        <v>0.05</v>
      </c>
    </row>
    <row r="25" ht="18.95" customHeight="1" spans="2:6">
      <c r="B25" s="18" t="s">
        <v>169</v>
      </c>
      <c r="C25" s="17" t="s">
        <v>170</v>
      </c>
      <c r="D25" s="24">
        <v>0.08</v>
      </c>
      <c r="E25" s="24"/>
      <c r="F25" s="24">
        <v>0.08</v>
      </c>
    </row>
    <row r="26" ht="18.95" customHeight="1" spans="2:6">
      <c r="B26" s="18" t="s">
        <v>171</v>
      </c>
      <c r="C26" s="17" t="s">
        <v>172</v>
      </c>
      <c r="D26" s="24">
        <v>5.19</v>
      </c>
      <c r="E26" s="24"/>
      <c r="F26" s="24">
        <v>5.19</v>
      </c>
    </row>
    <row r="27" ht="18.95" customHeight="1" spans="2:6">
      <c r="B27" s="18" t="s">
        <v>173</v>
      </c>
      <c r="C27" s="17" t="s">
        <v>174</v>
      </c>
      <c r="D27" s="24">
        <v>39</v>
      </c>
      <c r="E27" s="24"/>
      <c r="F27" s="24">
        <v>39</v>
      </c>
    </row>
    <row r="28" ht="18.95" customHeight="1" spans="2:6">
      <c r="B28" s="18" t="s">
        <v>175</v>
      </c>
      <c r="C28" s="17" t="s">
        <v>176</v>
      </c>
      <c r="D28" s="24">
        <v>42.97</v>
      </c>
      <c r="E28" s="24"/>
      <c r="F28" s="24">
        <v>42.97</v>
      </c>
    </row>
    <row r="29" ht="18.95" customHeight="1" spans="2:6">
      <c r="B29" s="18" t="s">
        <v>177</v>
      </c>
      <c r="C29" s="17" t="s">
        <v>178</v>
      </c>
      <c r="D29" s="24">
        <v>33.6</v>
      </c>
      <c r="E29" s="24"/>
      <c r="F29" s="24">
        <v>33.6</v>
      </c>
    </row>
    <row r="30" ht="18.95" customHeight="1" spans="2:6">
      <c r="B30" s="18" t="s">
        <v>179</v>
      </c>
      <c r="C30" s="17" t="s">
        <v>180</v>
      </c>
      <c r="D30" s="24">
        <v>14</v>
      </c>
      <c r="E30" s="24"/>
      <c r="F30" s="24">
        <v>14</v>
      </c>
    </row>
    <row r="31" ht="18.95" customHeight="1" spans="2:6">
      <c r="B31" s="18" t="s">
        <v>181</v>
      </c>
      <c r="C31" s="17" t="s">
        <v>182</v>
      </c>
      <c r="D31" s="24">
        <v>15.65</v>
      </c>
      <c r="E31" s="24"/>
      <c r="F31" s="24">
        <v>15.65</v>
      </c>
    </row>
    <row r="32" ht="18.95" customHeight="1" spans="2:6">
      <c r="B32" s="18" t="s">
        <v>183</v>
      </c>
      <c r="C32" s="17" t="s">
        <v>184</v>
      </c>
      <c r="D32" s="24">
        <v>1.4</v>
      </c>
      <c r="E32" s="24"/>
      <c r="F32" s="24">
        <v>1.4</v>
      </c>
    </row>
    <row r="33" ht="18.95" customHeight="1" spans="2:6">
      <c r="B33" s="18" t="s">
        <v>185</v>
      </c>
      <c r="C33" s="17" t="s">
        <v>186</v>
      </c>
      <c r="D33" s="24">
        <v>4.54</v>
      </c>
      <c r="E33" s="24"/>
      <c r="F33" s="24">
        <v>4.54</v>
      </c>
    </row>
    <row r="34" ht="18.95" customHeight="1" spans="2:6">
      <c r="B34" s="18" t="s">
        <v>187</v>
      </c>
      <c r="C34" s="17" t="s">
        <v>188</v>
      </c>
      <c r="D34" s="24">
        <v>28.43</v>
      </c>
      <c r="E34" s="24"/>
      <c r="F34" s="24">
        <v>28.43</v>
      </c>
    </row>
    <row r="35" ht="18.95" customHeight="1" spans="2:6">
      <c r="B35" s="18" t="s">
        <v>189</v>
      </c>
      <c r="C35" s="17" t="s">
        <v>190</v>
      </c>
      <c r="D35" s="24">
        <v>10</v>
      </c>
      <c r="E35" s="24"/>
      <c r="F35" s="24">
        <v>10</v>
      </c>
    </row>
    <row r="36" ht="18.95" customHeight="1" spans="2:6">
      <c r="B36" s="18" t="s">
        <v>191</v>
      </c>
      <c r="C36" s="17" t="s">
        <v>192</v>
      </c>
      <c r="D36" s="24">
        <v>104.91</v>
      </c>
      <c r="E36" s="24"/>
      <c r="F36" s="24">
        <v>104.91</v>
      </c>
    </row>
    <row r="37" ht="18.95" customHeight="1" spans="2:6">
      <c r="B37" s="18" t="s">
        <v>193</v>
      </c>
      <c r="C37" s="17" t="s">
        <v>194</v>
      </c>
      <c r="D37" s="24">
        <v>4</v>
      </c>
      <c r="E37" s="24"/>
      <c r="F37" s="24">
        <v>4</v>
      </c>
    </row>
    <row r="38" ht="18.95" customHeight="1" spans="2:6">
      <c r="B38" s="18" t="s">
        <v>195</v>
      </c>
      <c r="C38" s="17" t="s">
        <v>196</v>
      </c>
      <c r="D38" s="24">
        <v>148.2</v>
      </c>
      <c r="E38" s="24"/>
      <c r="F38" s="24">
        <v>148.2</v>
      </c>
    </row>
    <row r="39" ht="18.95" customHeight="1" spans="2:6">
      <c r="B39" s="18" t="s">
        <v>197</v>
      </c>
      <c r="C39" s="17" t="s">
        <v>198</v>
      </c>
      <c r="D39" s="24">
        <v>33.96</v>
      </c>
      <c r="E39" s="24"/>
      <c r="F39" s="24">
        <v>33.96</v>
      </c>
    </row>
    <row r="40" ht="18.95" customHeight="1" spans="2:6">
      <c r="B40" s="18" t="s">
        <v>199</v>
      </c>
      <c r="C40" s="17" t="s">
        <v>200</v>
      </c>
      <c r="D40" s="24">
        <v>54.5</v>
      </c>
      <c r="E40" s="24"/>
      <c r="F40" s="24">
        <v>54.5</v>
      </c>
    </row>
    <row r="41" ht="18.95" customHeight="1" spans="2:6">
      <c r="B41" s="18" t="s">
        <v>201</v>
      </c>
      <c r="C41" s="17" t="s">
        <v>202</v>
      </c>
      <c r="D41" s="24">
        <v>60.17</v>
      </c>
      <c r="E41" s="24"/>
      <c r="F41" s="24">
        <v>60.17</v>
      </c>
    </row>
    <row r="42" ht="18.95" customHeight="1" spans="2:6">
      <c r="B42" s="18" t="s">
        <v>203</v>
      </c>
      <c r="C42" s="17" t="s">
        <v>204</v>
      </c>
      <c r="D42" s="24">
        <v>81.44</v>
      </c>
      <c r="E42" s="24"/>
      <c r="F42" s="24">
        <v>81.44</v>
      </c>
    </row>
    <row r="43" ht="19.8" customHeight="1" spans="2:6">
      <c r="B43" s="58" t="s">
        <v>205</v>
      </c>
      <c r="C43" s="59" t="s">
        <v>206</v>
      </c>
      <c r="D43" s="24">
        <v>2300.83</v>
      </c>
      <c r="E43" s="24">
        <v>2300.83</v>
      </c>
      <c r="F43" s="24"/>
    </row>
    <row r="44" ht="18.95" customHeight="1" spans="2:6">
      <c r="B44" s="18" t="s">
        <v>207</v>
      </c>
      <c r="C44" s="17" t="s">
        <v>208</v>
      </c>
      <c r="D44" s="24">
        <v>12.52</v>
      </c>
      <c r="E44" s="24">
        <v>12.52</v>
      </c>
      <c r="F44" s="24"/>
    </row>
    <row r="45" ht="18.95" customHeight="1" spans="2:6">
      <c r="B45" s="18" t="s">
        <v>209</v>
      </c>
      <c r="C45" s="17" t="s">
        <v>210</v>
      </c>
      <c r="D45" s="24">
        <v>25.4</v>
      </c>
      <c r="E45" s="24">
        <v>25.4</v>
      </c>
      <c r="F45" s="24"/>
    </row>
    <row r="46" ht="18.95" customHeight="1" spans="2:6">
      <c r="B46" s="18" t="s">
        <v>211</v>
      </c>
      <c r="C46" s="17" t="s">
        <v>212</v>
      </c>
      <c r="D46" s="24">
        <v>0.08</v>
      </c>
      <c r="E46" s="24">
        <v>0.08</v>
      </c>
      <c r="F46" s="24"/>
    </row>
    <row r="47" ht="18.95" customHeight="1" spans="2:6">
      <c r="B47" s="18" t="s">
        <v>213</v>
      </c>
      <c r="C47" s="17" t="s">
        <v>214</v>
      </c>
      <c r="D47" s="24">
        <v>2262.83</v>
      </c>
      <c r="E47" s="24">
        <v>2262.83</v>
      </c>
      <c r="F47" s="24"/>
    </row>
    <row r="48" ht="19.8" customHeight="1" spans="2:6">
      <c r="B48" s="58" t="s">
        <v>215</v>
      </c>
      <c r="C48" s="59" t="s">
        <v>216</v>
      </c>
      <c r="D48" s="24">
        <v>1</v>
      </c>
      <c r="E48" s="24"/>
      <c r="F48" s="24">
        <v>1</v>
      </c>
    </row>
    <row r="49" ht="18.95" customHeight="1" spans="2:6">
      <c r="B49" s="18" t="s">
        <v>217</v>
      </c>
      <c r="C49" s="17" t="s">
        <v>218</v>
      </c>
      <c r="D49" s="24">
        <v>1</v>
      </c>
      <c r="E49" s="24"/>
      <c r="F49" s="24">
        <v>1</v>
      </c>
    </row>
  </sheetData>
  <mergeCells count="4">
    <mergeCell ref="B6:C6"/>
    <mergeCell ref="D6:F6"/>
    <mergeCell ref="B8:C8"/>
    <mergeCell ref="B2:F3"/>
  </mergeCells>
  <printOptions horizontalCentered="1"/>
  <pageMargins left="0.0777777777777778" right="0.0777777777777778" top="0.391666666666667" bottom="0.0777777777777778"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9"/>
  <sheetViews>
    <sheetView workbookViewId="0">
      <selection activeCell="E18" sqref="E18"/>
    </sheetView>
  </sheetViews>
  <sheetFormatPr defaultColWidth="9" defaultRowHeight="13.5" outlineLevelCol="6"/>
  <cols>
    <col min="1" max="1" width="0.408333333333333" customWidth="1"/>
    <col min="2" max="2" width="20.625" customWidth="1"/>
    <col min="3" max="3" width="19.4083333333333" customWidth="1"/>
    <col min="4" max="4" width="16.5583333333333" customWidth="1"/>
    <col min="5" max="5" width="18.8666666666667" customWidth="1"/>
    <col min="6" max="6" width="17.775" customWidth="1"/>
    <col min="7" max="7" width="17.2333333333333" customWidth="1"/>
  </cols>
  <sheetData>
    <row r="1" ht="16.35" customHeight="1" spans="1:2">
      <c r="A1" s="10"/>
      <c r="B1" s="11" t="s">
        <v>219</v>
      </c>
    </row>
    <row r="2" ht="16.35" customHeight="1" spans="2:7">
      <c r="B2" s="60" t="s">
        <v>220</v>
      </c>
      <c r="C2" s="60"/>
      <c r="D2" s="60"/>
      <c r="E2" s="60"/>
      <c r="F2" s="60"/>
      <c r="G2" s="60"/>
    </row>
    <row r="3" ht="16.35" customHeight="1" spans="2:7">
      <c r="B3" s="60"/>
      <c r="C3" s="60"/>
      <c r="D3" s="60"/>
      <c r="E3" s="60"/>
      <c r="F3" s="60"/>
      <c r="G3" s="60"/>
    </row>
    <row r="4" ht="16.35" customHeight="1" spans="2:7">
      <c r="B4" s="60"/>
      <c r="C4" s="60"/>
      <c r="D4" s="60"/>
      <c r="E4" s="60"/>
      <c r="F4" s="60"/>
      <c r="G4" s="60"/>
    </row>
    <row r="5" ht="20.7" customHeight="1" spans="7:7">
      <c r="G5" s="27" t="s">
        <v>2</v>
      </c>
    </row>
    <row r="6" ht="38.8" customHeight="1" spans="2:7">
      <c r="B6" s="61" t="s">
        <v>30</v>
      </c>
      <c r="C6" s="61"/>
      <c r="D6" s="61"/>
      <c r="E6" s="61"/>
      <c r="F6" s="61"/>
      <c r="G6" s="61"/>
    </row>
    <row r="7" ht="36.2" customHeight="1" spans="2:7">
      <c r="B7" s="61" t="s">
        <v>7</v>
      </c>
      <c r="C7" s="61" t="s">
        <v>221</v>
      </c>
      <c r="D7" s="61" t="s">
        <v>222</v>
      </c>
      <c r="E7" s="61"/>
      <c r="F7" s="61"/>
      <c r="G7" s="61" t="s">
        <v>223</v>
      </c>
    </row>
    <row r="8" ht="36.2" customHeight="1" spans="2:7">
      <c r="B8" s="61"/>
      <c r="C8" s="61"/>
      <c r="D8" s="61" t="s">
        <v>224</v>
      </c>
      <c r="E8" s="61" t="s">
        <v>225</v>
      </c>
      <c r="F8" s="61" t="s">
        <v>226</v>
      </c>
      <c r="G8" s="61"/>
    </row>
    <row r="9" ht="25.85" customHeight="1" spans="2:7">
      <c r="B9" s="16">
        <v>64.5</v>
      </c>
      <c r="C9" s="16"/>
      <c r="D9" s="16">
        <v>54.5</v>
      </c>
      <c r="E9" s="16"/>
      <c r="F9" s="16">
        <v>54.5</v>
      </c>
      <c r="G9" s="16">
        <v>10</v>
      </c>
    </row>
  </sheetData>
  <mergeCells count="6">
    <mergeCell ref="B6:G6"/>
    <mergeCell ref="D7:F7"/>
    <mergeCell ref="B7:B8"/>
    <mergeCell ref="C7:C8"/>
    <mergeCell ref="G7:G8"/>
    <mergeCell ref="B2:G4"/>
  </mergeCells>
  <printOptions horizontalCentered="1"/>
  <pageMargins left="0.0777777777777778" right="0.0777777777777778" top="0.391666666666667" bottom="0.0777777777777778"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2"/>
  <sheetViews>
    <sheetView workbookViewId="0">
      <selection activeCell="E22" sqref="E22"/>
    </sheetView>
  </sheetViews>
  <sheetFormatPr defaultColWidth="9" defaultRowHeight="13.5" outlineLevelCol="5"/>
  <cols>
    <col min="1" max="1" width="0.408333333333333" customWidth="1"/>
    <col min="2" max="2" width="11.5333333333333" customWidth="1"/>
    <col min="3" max="3" width="36.5" customWidth="1"/>
    <col min="4" max="4" width="15.3333333333333" customWidth="1"/>
    <col min="5" max="5" width="14.7916666666667" customWidth="1"/>
    <col min="6" max="6" width="15.3333333333333" customWidth="1"/>
  </cols>
  <sheetData>
    <row r="1" ht="16.35" customHeight="1" spans="1:6">
      <c r="A1" s="10"/>
      <c r="B1" s="54" t="s">
        <v>227</v>
      </c>
      <c r="C1" s="53"/>
      <c r="D1" s="53"/>
      <c r="E1" s="53"/>
      <c r="F1" s="53"/>
    </row>
    <row r="2" ht="25" customHeight="1" spans="2:6">
      <c r="B2" s="55" t="s">
        <v>228</v>
      </c>
      <c r="C2" s="55"/>
      <c r="D2" s="55"/>
      <c r="E2" s="55"/>
      <c r="F2" s="55"/>
    </row>
    <row r="3" ht="26.7" customHeight="1" spans="2:6">
      <c r="B3" s="55"/>
      <c r="C3" s="55"/>
      <c r="D3" s="55"/>
      <c r="E3" s="55"/>
      <c r="F3" s="55"/>
    </row>
    <row r="4" ht="16.35" customHeight="1" spans="2:6">
      <c r="B4" s="53"/>
      <c r="C4" s="53"/>
      <c r="D4" s="53"/>
      <c r="E4" s="53"/>
      <c r="F4" s="53"/>
    </row>
    <row r="5" ht="21.55" customHeight="1" spans="2:6">
      <c r="B5" s="53"/>
      <c r="C5" s="53"/>
      <c r="D5" s="53"/>
      <c r="E5" s="53"/>
      <c r="F5" s="27" t="s">
        <v>2</v>
      </c>
    </row>
    <row r="6" ht="33.6" customHeight="1" spans="2:6">
      <c r="B6" s="56" t="s">
        <v>31</v>
      </c>
      <c r="C6" s="56" t="s">
        <v>32</v>
      </c>
      <c r="D6" s="56" t="s">
        <v>229</v>
      </c>
      <c r="E6" s="56"/>
      <c r="F6" s="56"/>
    </row>
    <row r="7" ht="31.05" customHeight="1" spans="2:6">
      <c r="B7" s="56"/>
      <c r="C7" s="56"/>
      <c r="D7" s="56" t="s">
        <v>33</v>
      </c>
      <c r="E7" s="56" t="s">
        <v>34</v>
      </c>
      <c r="F7" s="56" t="s">
        <v>35</v>
      </c>
    </row>
    <row r="8" ht="20.7" customHeight="1" spans="2:6">
      <c r="B8" s="57" t="s">
        <v>7</v>
      </c>
      <c r="C8" s="57"/>
      <c r="D8" s="25"/>
      <c r="E8" s="25"/>
      <c r="F8" s="25"/>
    </row>
    <row r="9" ht="16.35" customHeight="1" spans="2:6">
      <c r="B9" s="58"/>
      <c r="C9" s="59"/>
      <c r="D9" s="24"/>
      <c r="E9" s="24"/>
      <c r="F9" s="24"/>
    </row>
    <row r="10" ht="16.35" customHeight="1" spans="2:6">
      <c r="B10" s="18" t="s">
        <v>230</v>
      </c>
      <c r="C10" s="17" t="s">
        <v>230</v>
      </c>
      <c r="D10" s="24"/>
      <c r="E10" s="24"/>
      <c r="F10" s="24"/>
    </row>
    <row r="11" ht="16.35" customHeight="1" spans="2:6">
      <c r="B11" s="18" t="s">
        <v>231</v>
      </c>
      <c r="C11" s="17" t="s">
        <v>231</v>
      </c>
      <c r="D11" s="24"/>
      <c r="E11" s="24"/>
      <c r="F11" s="24"/>
    </row>
    <row r="12" ht="16.35" customHeight="1" spans="2:6">
      <c r="B12" s="10" t="s">
        <v>232</v>
      </c>
      <c r="C12" s="10"/>
      <c r="D12" s="10"/>
      <c r="E12" s="10"/>
      <c r="F12" s="10"/>
    </row>
  </sheetData>
  <mergeCells count="6">
    <mergeCell ref="D6:F6"/>
    <mergeCell ref="B8:C8"/>
    <mergeCell ref="B12:F12"/>
    <mergeCell ref="B6:B7"/>
    <mergeCell ref="C6:C7"/>
    <mergeCell ref="B2:F3"/>
  </mergeCells>
  <printOptions horizontalCentered="1"/>
  <pageMargins left="0.0777777777777778" right="0.0777777777777778" top="0.391666666666667" bottom="0.0777777777777778"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7"/>
  <sheetViews>
    <sheetView workbookViewId="0">
      <selection activeCell="D9" sqref="D9"/>
    </sheetView>
  </sheetViews>
  <sheetFormatPr defaultColWidth="9" defaultRowHeight="13.5" outlineLevelCol="5"/>
  <cols>
    <col min="1" max="1" width="0.816666666666667" customWidth="1"/>
    <col min="2" max="2" width="0.133333333333333" customWidth="1"/>
    <col min="3" max="3" width="26.0583333333333" customWidth="1"/>
    <col min="4" max="4" width="16.825" customWidth="1"/>
    <col min="5" max="5" width="26.6" customWidth="1"/>
    <col min="6" max="6" width="17.3666666666667" customWidth="1"/>
    <col min="7" max="8" width="9.76666666666667" customWidth="1"/>
  </cols>
  <sheetData>
    <row r="1" ht="16.35" customHeight="1" spans="1:3">
      <c r="A1" s="10"/>
      <c r="C1" s="11" t="s">
        <v>233</v>
      </c>
    </row>
    <row r="2" ht="16.35" customHeight="1" spans="3:6">
      <c r="C2" s="12" t="s">
        <v>234</v>
      </c>
      <c r="D2" s="12"/>
      <c r="E2" s="12"/>
      <c r="F2" s="12"/>
    </row>
    <row r="3" ht="16.35" customHeight="1" spans="3:6">
      <c r="C3" s="12"/>
      <c r="D3" s="12"/>
      <c r="E3" s="12"/>
      <c r="F3" s="12"/>
    </row>
    <row r="4" ht="16.35" customHeight="1"/>
    <row r="5" ht="23.25" customHeight="1" spans="6:6">
      <c r="F5" s="49" t="s">
        <v>2</v>
      </c>
    </row>
    <row r="6" ht="34.5" customHeight="1" spans="3:6">
      <c r="C6" s="50" t="s">
        <v>3</v>
      </c>
      <c r="D6" s="50"/>
      <c r="E6" s="50" t="s">
        <v>4</v>
      </c>
      <c r="F6" s="50"/>
    </row>
    <row r="7" ht="32.75" customHeight="1" spans="3:6">
      <c r="C7" s="50" t="s">
        <v>5</v>
      </c>
      <c r="D7" s="50" t="s">
        <v>6</v>
      </c>
      <c r="E7" s="50" t="s">
        <v>5</v>
      </c>
      <c r="F7" s="50" t="s">
        <v>6</v>
      </c>
    </row>
    <row r="8" ht="25" customHeight="1" spans="3:6">
      <c r="C8" s="51" t="s">
        <v>7</v>
      </c>
      <c r="D8" s="52">
        <v>42932.62</v>
      </c>
      <c r="E8" s="51" t="s">
        <v>7</v>
      </c>
      <c r="F8" s="52">
        <v>42932.62</v>
      </c>
    </row>
    <row r="9" ht="20.7" customHeight="1" spans="2:6">
      <c r="B9" s="53" t="s">
        <v>235</v>
      </c>
      <c r="C9" s="33" t="s">
        <v>13</v>
      </c>
      <c r="D9" s="52">
        <v>42932.62</v>
      </c>
      <c r="E9" s="33" t="s">
        <v>14</v>
      </c>
      <c r="F9" s="52">
        <v>23</v>
      </c>
    </row>
    <row r="10" ht="20.7" customHeight="1" spans="2:6">
      <c r="B10" s="53"/>
      <c r="C10" s="33" t="s">
        <v>15</v>
      </c>
      <c r="D10" s="52"/>
      <c r="E10" s="33" t="s">
        <v>16</v>
      </c>
      <c r="F10" s="52">
        <v>8560.42</v>
      </c>
    </row>
    <row r="11" ht="20.7" customHeight="1" spans="2:6">
      <c r="B11" s="53"/>
      <c r="C11" s="33" t="s">
        <v>17</v>
      </c>
      <c r="D11" s="52"/>
      <c r="E11" s="33" t="s">
        <v>18</v>
      </c>
      <c r="F11" s="52">
        <v>34106.64</v>
      </c>
    </row>
    <row r="12" ht="20.7" customHeight="1" spans="2:6">
      <c r="B12" s="53"/>
      <c r="C12" s="33" t="s">
        <v>236</v>
      </c>
      <c r="D12" s="52"/>
      <c r="E12" s="33" t="s">
        <v>19</v>
      </c>
      <c r="F12" s="52">
        <v>242.56</v>
      </c>
    </row>
    <row r="13" ht="20.7" customHeight="1" spans="2:6">
      <c r="B13" s="53" t="s">
        <v>237</v>
      </c>
      <c r="C13" s="33" t="s">
        <v>238</v>
      </c>
      <c r="D13" s="52"/>
      <c r="E13" s="33"/>
      <c r="F13" s="52"/>
    </row>
    <row r="14" ht="20.7" customHeight="1" spans="2:6">
      <c r="B14" s="53"/>
      <c r="C14" s="33" t="s">
        <v>239</v>
      </c>
      <c r="D14" s="52"/>
      <c r="E14" s="33"/>
      <c r="F14" s="52"/>
    </row>
    <row r="15" ht="20.7" customHeight="1" spans="2:6">
      <c r="B15" s="53"/>
      <c r="C15" s="33" t="s">
        <v>240</v>
      </c>
      <c r="D15" s="52"/>
      <c r="E15" s="33"/>
      <c r="F15" s="52"/>
    </row>
    <row r="16" ht="20.7" customHeight="1" spans="2:6">
      <c r="B16" s="53"/>
      <c r="C16" s="33" t="s">
        <v>241</v>
      </c>
      <c r="D16" s="52"/>
      <c r="E16" s="33"/>
      <c r="F16" s="52"/>
    </row>
    <row r="17" ht="20.7" customHeight="1" spans="2:6">
      <c r="B17" s="53"/>
      <c r="C17" s="33" t="s">
        <v>242</v>
      </c>
      <c r="D17" s="52"/>
      <c r="E17" s="33"/>
      <c r="F17" s="52"/>
    </row>
  </sheetData>
  <mergeCells count="3">
    <mergeCell ref="C6:D6"/>
    <mergeCell ref="E6:F6"/>
    <mergeCell ref="C2:F3"/>
  </mergeCells>
  <printOptions horizontalCentered="1"/>
  <pageMargins left="0.0777777777777778" right="0.0777777777777778" top="0.391666666666667" bottom="0.0777777777777778"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57"/>
  <sheetViews>
    <sheetView zoomScale="110" zoomScaleNormal="110" topLeftCell="A4" workbookViewId="0">
      <selection activeCell="G17" sqref="G17"/>
    </sheetView>
  </sheetViews>
  <sheetFormatPr defaultColWidth="9" defaultRowHeight="13.5"/>
  <cols>
    <col min="1" max="1" width="0.408333333333333" customWidth="1"/>
    <col min="2" max="2" width="10.0416666666667" customWidth="1"/>
    <col min="3" max="3" width="29.9916666666667" customWidth="1"/>
    <col min="4" max="4" width="11.5333333333333" customWidth="1"/>
    <col min="5" max="5" width="9.76666666666667" customWidth="1"/>
    <col min="6" max="6" width="10.5833333333333" customWidth="1"/>
    <col min="7" max="7" width="11.125" customWidth="1"/>
    <col min="8" max="8" width="10.5833333333333" customWidth="1"/>
    <col min="9" max="9" width="10.8583333333333" customWidth="1"/>
    <col min="10" max="10" width="10.7166666666667" customWidth="1"/>
    <col min="11" max="11" width="10.45" customWidth="1"/>
    <col min="12" max="12" width="11.4" customWidth="1"/>
    <col min="13" max="13" width="11.5333333333333" customWidth="1"/>
  </cols>
  <sheetData>
    <row r="1" ht="16.35" customHeight="1" spans="1:2">
      <c r="A1" s="10"/>
      <c r="B1" s="11" t="s">
        <v>243</v>
      </c>
    </row>
    <row r="2" ht="16.35" customHeight="1" spans="2:13">
      <c r="B2" s="12" t="s">
        <v>244</v>
      </c>
      <c r="C2" s="12"/>
      <c r="D2" s="12"/>
      <c r="E2" s="12"/>
      <c r="F2" s="12"/>
      <c r="G2" s="12"/>
      <c r="H2" s="12"/>
      <c r="I2" s="12"/>
      <c r="J2" s="12"/>
      <c r="K2" s="12"/>
      <c r="L2" s="12"/>
      <c r="M2" s="12"/>
    </row>
    <row r="3" ht="16.35" customHeight="1" spans="2:13">
      <c r="B3" s="12"/>
      <c r="C3" s="12"/>
      <c r="D3" s="12"/>
      <c r="E3" s="12"/>
      <c r="F3" s="12"/>
      <c r="G3" s="12"/>
      <c r="H3" s="12"/>
      <c r="I3" s="12"/>
      <c r="J3" s="12"/>
      <c r="K3" s="12"/>
      <c r="L3" s="12"/>
      <c r="M3" s="12"/>
    </row>
    <row r="4" ht="16.35" customHeight="1"/>
    <row r="5" ht="22.4" customHeight="1" spans="13:13">
      <c r="M5" s="27" t="s">
        <v>2</v>
      </c>
    </row>
    <row r="6" ht="36.2" customHeight="1" spans="2:13">
      <c r="B6" s="40" t="s">
        <v>245</v>
      </c>
      <c r="C6" s="40"/>
      <c r="D6" s="40" t="s">
        <v>33</v>
      </c>
      <c r="E6" s="41" t="s">
        <v>246</v>
      </c>
      <c r="F6" s="41" t="s">
        <v>247</v>
      </c>
      <c r="G6" s="41" t="s">
        <v>248</v>
      </c>
      <c r="H6" s="41" t="s">
        <v>249</v>
      </c>
      <c r="I6" s="41" t="s">
        <v>250</v>
      </c>
      <c r="J6" s="41" t="s">
        <v>251</v>
      </c>
      <c r="K6" s="41" t="s">
        <v>252</v>
      </c>
      <c r="L6" s="41" t="s">
        <v>253</v>
      </c>
      <c r="M6" s="41" t="s">
        <v>254</v>
      </c>
    </row>
    <row r="7" ht="30.15" customHeight="1" spans="2:13">
      <c r="B7" s="40" t="s">
        <v>134</v>
      </c>
      <c r="C7" s="40" t="s">
        <v>32</v>
      </c>
      <c r="D7" s="40"/>
      <c r="E7" s="41"/>
      <c r="F7" s="41"/>
      <c r="G7" s="41"/>
      <c r="H7" s="41"/>
      <c r="I7" s="41"/>
      <c r="J7" s="41"/>
      <c r="K7" s="41"/>
      <c r="L7" s="41"/>
      <c r="M7" s="41"/>
    </row>
    <row r="8" ht="20.7" customHeight="1" spans="2:13">
      <c r="B8" s="42" t="s">
        <v>7</v>
      </c>
      <c r="C8" s="42"/>
      <c r="D8" s="43">
        <v>42932.62</v>
      </c>
      <c r="E8" s="43">
        <v>42932.62</v>
      </c>
      <c r="F8" s="43"/>
      <c r="G8" s="43"/>
      <c r="H8" s="43"/>
      <c r="I8" s="43"/>
      <c r="J8" s="43"/>
      <c r="K8" s="43"/>
      <c r="L8" s="43"/>
      <c r="M8" s="43"/>
    </row>
    <row r="9" ht="20.7" customHeight="1" spans="2:13">
      <c r="B9" s="44" t="s">
        <v>36</v>
      </c>
      <c r="C9" s="45" t="s">
        <v>14</v>
      </c>
      <c r="D9" s="46">
        <v>23</v>
      </c>
      <c r="E9" s="46">
        <v>23</v>
      </c>
      <c r="F9" s="46"/>
      <c r="G9" s="46"/>
      <c r="H9" s="46"/>
      <c r="I9" s="46"/>
      <c r="J9" s="46"/>
      <c r="K9" s="46"/>
      <c r="L9" s="46"/>
      <c r="M9" s="46"/>
    </row>
    <row r="10" ht="18.1" customHeight="1" spans="2:13">
      <c r="B10" s="47" t="s">
        <v>255</v>
      </c>
      <c r="C10" s="48" t="s">
        <v>256</v>
      </c>
      <c r="D10" s="46">
        <v>23</v>
      </c>
      <c r="E10" s="46">
        <v>23</v>
      </c>
      <c r="F10" s="46"/>
      <c r="G10" s="46"/>
      <c r="H10" s="46"/>
      <c r="I10" s="46"/>
      <c r="J10" s="46"/>
      <c r="K10" s="46"/>
      <c r="L10" s="46"/>
      <c r="M10" s="46"/>
    </row>
    <row r="11" ht="19.8" customHeight="1" spans="2:13">
      <c r="B11" s="47" t="s">
        <v>257</v>
      </c>
      <c r="C11" s="48" t="s">
        <v>258</v>
      </c>
      <c r="D11" s="46">
        <v>23</v>
      </c>
      <c r="E11" s="46">
        <v>23</v>
      </c>
      <c r="F11" s="46"/>
      <c r="G11" s="46"/>
      <c r="H11" s="46"/>
      <c r="I11" s="46"/>
      <c r="J11" s="46"/>
      <c r="K11" s="46"/>
      <c r="L11" s="46"/>
      <c r="M11" s="46"/>
    </row>
    <row r="12" ht="20.7" customHeight="1" spans="2:13">
      <c r="B12" s="44" t="s">
        <v>41</v>
      </c>
      <c r="C12" s="45" t="s">
        <v>16</v>
      </c>
      <c r="D12" s="46">
        <v>8560.42</v>
      </c>
      <c r="E12" s="46">
        <v>8560.42</v>
      </c>
      <c r="F12" s="46"/>
      <c r="G12" s="46"/>
      <c r="H12" s="46"/>
      <c r="I12" s="46"/>
      <c r="J12" s="46"/>
      <c r="K12" s="46"/>
      <c r="L12" s="46"/>
      <c r="M12" s="46"/>
    </row>
    <row r="13" ht="18.1" customHeight="1" spans="2:13">
      <c r="B13" s="47" t="s">
        <v>259</v>
      </c>
      <c r="C13" s="48" t="s">
        <v>260</v>
      </c>
      <c r="D13" s="46">
        <v>4422.9</v>
      </c>
      <c r="E13" s="46">
        <v>4422.9</v>
      </c>
      <c r="F13" s="46"/>
      <c r="G13" s="46"/>
      <c r="H13" s="46"/>
      <c r="I13" s="46"/>
      <c r="J13" s="46"/>
      <c r="K13" s="46"/>
      <c r="L13" s="46"/>
      <c r="M13" s="46"/>
    </row>
    <row r="14" ht="19.8" customHeight="1" spans="2:13">
      <c r="B14" s="47" t="s">
        <v>261</v>
      </c>
      <c r="C14" s="48" t="s">
        <v>262</v>
      </c>
      <c r="D14" s="46">
        <v>12.52</v>
      </c>
      <c r="E14" s="46">
        <v>12.52</v>
      </c>
      <c r="F14" s="46"/>
      <c r="G14" s="46"/>
      <c r="H14" s="46"/>
      <c r="I14" s="46"/>
      <c r="J14" s="46"/>
      <c r="K14" s="46"/>
      <c r="L14" s="46"/>
      <c r="M14" s="46"/>
    </row>
    <row r="15" ht="19.8" customHeight="1" spans="2:13">
      <c r="B15" s="47" t="s">
        <v>263</v>
      </c>
      <c r="C15" s="48" t="s">
        <v>264</v>
      </c>
      <c r="D15" s="46">
        <v>1406.04</v>
      </c>
      <c r="E15" s="46">
        <v>1406.04</v>
      </c>
      <c r="F15" s="46"/>
      <c r="G15" s="46"/>
      <c r="H15" s="46"/>
      <c r="I15" s="46"/>
      <c r="J15" s="46"/>
      <c r="K15" s="46"/>
      <c r="L15" s="46"/>
      <c r="M15" s="46"/>
    </row>
    <row r="16" ht="19.8" customHeight="1" spans="2:13">
      <c r="B16" s="47" t="s">
        <v>265</v>
      </c>
      <c r="C16" s="48" t="s">
        <v>266</v>
      </c>
      <c r="D16" s="46">
        <v>703.02</v>
      </c>
      <c r="E16" s="46">
        <v>703.02</v>
      </c>
      <c r="F16" s="46"/>
      <c r="G16" s="46"/>
      <c r="H16" s="46"/>
      <c r="I16" s="46"/>
      <c r="J16" s="46"/>
      <c r="K16" s="46"/>
      <c r="L16" s="46"/>
      <c r="M16" s="46"/>
    </row>
    <row r="17" ht="19.8" customHeight="1" spans="2:13">
      <c r="B17" s="47" t="s">
        <v>267</v>
      </c>
      <c r="C17" s="48" t="s">
        <v>268</v>
      </c>
      <c r="D17" s="46">
        <v>2301.31</v>
      </c>
      <c r="E17" s="46">
        <v>2301.31</v>
      </c>
      <c r="F17" s="46"/>
      <c r="G17" s="46"/>
      <c r="H17" s="46"/>
      <c r="I17" s="46"/>
      <c r="J17" s="46"/>
      <c r="K17" s="46"/>
      <c r="L17" s="46"/>
      <c r="M17" s="46"/>
    </row>
    <row r="18" ht="18.1" customHeight="1" spans="2:13">
      <c r="B18" s="47" t="s">
        <v>269</v>
      </c>
      <c r="C18" s="48" t="s">
        <v>270</v>
      </c>
      <c r="D18" s="46">
        <v>3984</v>
      </c>
      <c r="E18" s="46">
        <v>3984</v>
      </c>
      <c r="F18" s="46"/>
      <c r="G18" s="46"/>
      <c r="H18" s="46"/>
      <c r="I18" s="46"/>
      <c r="J18" s="46"/>
      <c r="K18" s="46"/>
      <c r="L18" s="46"/>
      <c r="M18" s="46"/>
    </row>
    <row r="19" ht="19.8" customHeight="1" spans="2:13">
      <c r="B19" s="47" t="s">
        <v>271</v>
      </c>
      <c r="C19" s="48" t="s">
        <v>272</v>
      </c>
      <c r="D19" s="46">
        <v>3984</v>
      </c>
      <c r="E19" s="46">
        <v>3984</v>
      </c>
      <c r="F19" s="46"/>
      <c r="G19" s="46"/>
      <c r="H19" s="46"/>
      <c r="I19" s="46"/>
      <c r="J19" s="46"/>
      <c r="K19" s="46"/>
      <c r="L19" s="46"/>
      <c r="M19" s="46"/>
    </row>
    <row r="20" ht="18.1" customHeight="1" spans="2:13">
      <c r="B20" s="47" t="s">
        <v>273</v>
      </c>
      <c r="C20" s="48" t="s">
        <v>274</v>
      </c>
      <c r="D20" s="46">
        <v>153.52</v>
      </c>
      <c r="E20" s="46">
        <v>153.52</v>
      </c>
      <c r="F20" s="46"/>
      <c r="G20" s="46"/>
      <c r="H20" s="46"/>
      <c r="I20" s="46"/>
      <c r="J20" s="46"/>
      <c r="K20" s="46"/>
      <c r="L20" s="46"/>
      <c r="M20" s="46"/>
    </row>
    <row r="21" ht="19.8" customHeight="1" spans="2:13">
      <c r="B21" s="47" t="s">
        <v>275</v>
      </c>
      <c r="C21" s="48" t="s">
        <v>276</v>
      </c>
      <c r="D21" s="46">
        <v>153.52</v>
      </c>
      <c r="E21" s="46">
        <v>153.52</v>
      </c>
      <c r="F21" s="46"/>
      <c r="G21" s="46"/>
      <c r="H21" s="46"/>
      <c r="I21" s="46"/>
      <c r="J21" s="46"/>
      <c r="K21" s="46"/>
      <c r="L21" s="46"/>
      <c r="M21" s="46"/>
    </row>
    <row r="22" ht="20.7" customHeight="1" spans="2:13">
      <c r="B22" s="44" t="s">
        <v>60</v>
      </c>
      <c r="C22" s="45" t="s">
        <v>18</v>
      </c>
      <c r="D22" s="46">
        <v>34106.64</v>
      </c>
      <c r="E22" s="46">
        <v>34106.64</v>
      </c>
      <c r="F22" s="46"/>
      <c r="G22" s="46"/>
      <c r="H22" s="46"/>
      <c r="I22" s="46"/>
      <c r="J22" s="46"/>
      <c r="K22" s="46"/>
      <c r="L22" s="46"/>
      <c r="M22" s="46"/>
    </row>
    <row r="23" ht="18.1" customHeight="1" spans="2:13">
      <c r="B23" s="47" t="s">
        <v>277</v>
      </c>
      <c r="C23" s="48" t="s">
        <v>278</v>
      </c>
      <c r="D23" s="46">
        <v>1431.48</v>
      </c>
      <c r="E23" s="46">
        <v>1431.48</v>
      </c>
      <c r="F23" s="46"/>
      <c r="G23" s="46"/>
      <c r="H23" s="46"/>
      <c r="I23" s="46"/>
      <c r="J23" s="46"/>
      <c r="K23" s="46"/>
      <c r="L23" s="46"/>
      <c r="M23" s="46"/>
    </row>
    <row r="24" ht="19.8" customHeight="1" spans="2:13">
      <c r="B24" s="47" t="s">
        <v>279</v>
      </c>
      <c r="C24" s="48" t="s">
        <v>280</v>
      </c>
      <c r="D24" s="46">
        <v>620.35</v>
      </c>
      <c r="E24" s="46">
        <v>620.35</v>
      </c>
      <c r="F24" s="46"/>
      <c r="G24" s="46"/>
      <c r="H24" s="46"/>
      <c r="I24" s="46"/>
      <c r="J24" s="46"/>
      <c r="K24" s="46"/>
      <c r="L24" s="46"/>
      <c r="M24" s="46"/>
    </row>
    <row r="25" ht="19.8" customHeight="1" spans="2:13">
      <c r="B25" s="47" t="s">
        <v>281</v>
      </c>
      <c r="C25" s="48" t="s">
        <v>282</v>
      </c>
      <c r="D25" s="46">
        <v>255.4</v>
      </c>
      <c r="E25" s="46">
        <v>255.4</v>
      </c>
      <c r="F25" s="46"/>
      <c r="G25" s="46"/>
      <c r="H25" s="46"/>
      <c r="I25" s="46"/>
      <c r="J25" s="46"/>
      <c r="K25" s="46"/>
      <c r="L25" s="46"/>
      <c r="M25" s="46"/>
    </row>
    <row r="26" ht="19.8" customHeight="1" spans="2:13">
      <c r="B26" s="47" t="s">
        <v>283</v>
      </c>
      <c r="C26" s="48" t="s">
        <v>284</v>
      </c>
      <c r="D26" s="46">
        <v>555.73</v>
      </c>
      <c r="E26" s="46">
        <v>555.73</v>
      </c>
      <c r="F26" s="46"/>
      <c r="G26" s="46"/>
      <c r="H26" s="46"/>
      <c r="I26" s="46"/>
      <c r="J26" s="46"/>
      <c r="K26" s="46"/>
      <c r="L26" s="46"/>
      <c r="M26" s="46"/>
    </row>
    <row r="27" ht="18.1" customHeight="1" spans="2:13">
      <c r="B27" s="47" t="s">
        <v>285</v>
      </c>
      <c r="C27" s="48" t="s">
        <v>286</v>
      </c>
      <c r="D27" s="46">
        <v>2484.07</v>
      </c>
      <c r="E27" s="46">
        <v>2484.07</v>
      </c>
      <c r="F27" s="46"/>
      <c r="G27" s="46"/>
      <c r="H27" s="46"/>
      <c r="I27" s="46"/>
      <c r="J27" s="46"/>
      <c r="K27" s="46"/>
      <c r="L27" s="46"/>
      <c r="M27" s="46"/>
    </row>
    <row r="28" ht="19.8" customHeight="1" spans="2:13">
      <c r="B28" s="47" t="s">
        <v>287</v>
      </c>
      <c r="C28" s="48" t="s">
        <v>288</v>
      </c>
      <c r="D28" s="46">
        <v>1465.63</v>
      </c>
      <c r="E28" s="46">
        <v>1465.63</v>
      </c>
      <c r="F28" s="46"/>
      <c r="G28" s="46"/>
      <c r="H28" s="46"/>
      <c r="I28" s="46"/>
      <c r="J28" s="46"/>
      <c r="K28" s="46"/>
      <c r="L28" s="46"/>
      <c r="M28" s="46"/>
    </row>
    <row r="29" ht="19.8" customHeight="1" spans="2:13">
      <c r="B29" s="47" t="s">
        <v>289</v>
      </c>
      <c r="C29" s="48" t="s">
        <v>290</v>
      </c>
      <c r="D29" s="46">
        <v>748.13</v>
      </c>
      <c r="E29" s="46">
        <v>748.13</v>
      </c>
      <c r="F29" s="46"/>
      <c r="G29" s="46"/>
      <c r="H29" s="46"/>
      <c r="I29" s="46"/>
      <c r="J29" s="46"/>
      <c r="K29" s="46"/>
      <c r="L29" s="46"/>
      <c r="M29" s="46"/>
    </row>
    <row r="30" ht="19.8" customHeight="1" spans="2:13">
      <c r="B30" s="47" t="s">
        <v>291</v>
      </c>
      <c r="C30" s="48" t="s">
        <v>292</v>
      </c>
      <c r="D30" s="46">
        <v>5</v>
      </c>
      <c r="E30" s="46">
        <v>5</v>
      </c>
      <c r="F30" s="46"/>
      <c r="G30" s="46"/>
      <c r="H30" s="46"/>
      <c r="I30" s="46"/>
      <c r="J30" s="46"/>
      <c r="K30" s="46"/>
      <c r="L30" s="46"/>
      <c r="M30" s="46"/>
    </row>
    <row r="31" ht="19.8" customHeight="1" spans="2:13">
      <c r="B31" s="47" t="s">
        <v>293</v>
      </c>
      <c r="C31" s="48" t="s">
        <v>294</v>
      </c>
      <c r="D31" s="46">
        <v>265.31</v>
      </c>
      <c r="E31" s="46">
        <v>265.31</v>
      </c>
      <c r="F31" s="46"/>
      <c r="G31" s="46"/>
      <c r="H31" s="46"/>
      <c r="I31" s="46"/>
      <c r="J31" s="46"/>
      <c r="K31" s="46"/>
      <c r="L31" s="46"/>
      <c r="M31" s="46"/>
    </row>
    <row r="32" ht="18.1" customHeight="1" spans="2:13">
      <c r="B32" s="47" t="s">
        <v>295</v>
      </c>
      <c r="C32" s="48" t="s">
        <v>296</v>
      </c>
      <c r="D32" s="46">
        <v>8373.1</v>
      </c>
      <c r="E32" s="46">
        <v>8373.1</v>
      </c>
      <c r="F32" s="46"/>
      <c r="G32" s="46"/>
      <c r="H32" s="46"/>
      <c r="I32" s="46"/>
      <c r="J32" s="46"/>
      <c r="K32" s="46"/>
      <c r="L32" s="46"/>
      <c r="M32" s="46"/>
    </row>
    <row r="33" ht="19.8" customHeight="1" spans="2:13">
      <c r="B33" s="47" t="s">
        <v>297</v>
      </c>
      <c r="C33" s="48" t="s">
        <v>298</v>
      </c>
      <c r="D33" s="46">
        <v>7412.2</v>
      </c>
      <c r="E33" s="46">
        <v>7412.2</v>
      </c>
      <c r="F33" s="46"/>
      <c r="G33" s="46"/>
      <c r="H33" s="46"/>
      <c r="I33" s="46"/>
      <c r="J33" s="46"/>
      <c r="K33" s="46"/>
      <c r="L33" s="46"/>
      <c r="M33" s="46"/>
    </row>
    <row r="34" ht="19.8" customHeight="1" spans="2:13">
      <c r="B34" s="47" t="s">
        <v>299</v>
      </c>
      <c r="C34" s="48" t="s">
        <v>300</v>
      </c>
      <c r="D34" s="46">
        <v>960.9</v>
      </c>
      <c r="E34" s="46">
        <v>960.9</v>
      </c>
      <c r="F34" s="46"/>
      <c r="G34" s="46"/>
      <c r="H34" s="46"/>
      <c r="I34" s="46"/>
      <c r="J34" s="46"/>
      <c r="K34" s="46"/>
      <c r="L34" s="46"/>
      <c r="M34" s="46"/>
    </row>
    <row r="35" ht="18.1" customHeight="1" spans="2:13">
      <c r="B35" s="47" t="s">
        <v>301</v>
      </c>
      <c r="C35" s="48" t="s">
        <v>302</v>
      </c>
      <c r="D35" s="46">
        <v>12679.32</v>
      </c>
      <c r="E35" s="46">
        <v>12679.32</v>
      </c>
      <c r="F35" s="46"/>
      <c r="G35" s="46"/>
      <c r="H35" s="46"/>
      <c r="I35" s="46"/>
      <c r="J35" s="46"/>
      <c r="K35" s="46"/>
      <c r="L35" s="46"/>
      <c r="M35" s="46"/>
    </row>
    <row r="36" ht="19.8" customHeight="1" spans="2:13">
      <c r="B36" s="47" t="s">
        <v>303</v>
      </c>
      <c r="C36" s="48" t="s">
        <v>304</v>
      </c>
      <c r="D36" s="46">
        <v>1571.98</v>
      </c>
      <c r="E36" s="46">
        <v>1571.98</v>
      </c>
      <c r="F36" s="46"/>
      <c r="G36" s="46"/>
      <c r="H36" s="46"/>
      <c r="I36" s="46"/>
      <c r="J36" s="46"/>
      <c r="K36" s="46"/>
      <c r="L36" s="46"/>
      <c r="M36" s="46"/>
    </row>
    <row r="37" ht="19.8" customHeight="1" spans="2:13">
      <c r="B37" s="47" t="s">
        <v>305</v>
      </c>
      <c r="C37" s="48" t="s">
        <v>306</v>
      </c>
      <c r="D37" s="46">
        <v>745.42</v>
      </c>
      <c r="E37" s="46">
        <v>745.42</v>
      </c>
      <c r="F37" s="46"/>
      <c r="G37" s="46"/>
      <c r="H37" s="46"/>
      <c r="I37" s="46"/>
      <c r="J37" s="46"/>
      <c r="K37" s="46"/>
      <c r="L37" s="46"/>
      <c r="M37" s="46"/>
    </row>
    <row r="38" ht="19.8" customHeight="1" spans="2:13">
      <c r="B38" s="47" t="s">
        <v>307</v>
      </c>
      <c r="C38" s="48" t="s">
        <v>308</v>
      </c>
      <c r="D38" s="46">
        <v>791.7</v>
      </c>
      <c r="E38" s="46">
        <v>791.7</v>
      </c>
      <c r="F38" s="46"/>
      <c r="G38" s="46"/>
      <c r="H38" s="46"/>
      <c r="I38" s="46"/>
      <c r="J38" s="46"/>
      <c r="K38" s="46"/>
      <c r="L38" s="46"/>
      <c r="M38" s="46"/>
    </row>
    <row r="39" ht="19.8" customHeight="1" spans="2:13">
      <c r="B39" s="47" t="s">
        <v>309</v>
      </c>
      <c r="C39" s="48" t="s">
        <v>310</v>
      </c>
      <c r="D39" s="46">
        <v>1029.46</v>
      </c>
      <c r="E39" s="46">
        <v>1029.46</v>
      </c>
      <c r="F39" s="46"/>
      <c r="G39" s="46"/>
      <c r="H39" s="46"/>
      <c r="I39" s="46"/>
      <c r="J39" s="46"/>
      <c r="K39" s="46"/>
      <c r="L39" s="46"/>
      <c r="M39" s="46"/>
    </row>
    <row r="40" ht="19.8" customHeight="1" spans="2:13">
      <c r="B40" s="47" t="s">
        <v>311</v>
      </c>
      <c r="C40" s="48" t="s">
        <v>312</v>
      </c>
      <c r="D40" s="46">
        <v>6264.5</v>
      </c>
      <c r="E40" s="46">
        <v>6264.5</v>
      </c>
      <c r="F40" s="46"/>
      <c r="G40" s="46"/>
      <c r="H40" s="46"/>
      <c r="I40" s="46"/>
      <c r="J40" s="46"/>
      <c r="K40" s="46"/>
      <c r="L40" s="46"/>
      <c r="M40" s="46"/>
    </row>
    <row r="41" ht="19.8" customHeight="1" spans="2:13">
      <c r="B41" s="47" t="s">
        <v>313</v>
      </c>
      <c r="C41" s="48" t="s">
        <v>314</v>
      </c>
      <c r="D41" s="46">
        <v>1089.14</v>
      </c>
      <c r="E41" s="46">
        <v>1089.14</v>
      </c>
      <c r="F41" s="46"/>
      <c r="G41" s="46"/>
      <c r="H41" s="46"/>
      <c r="I41" s="46"/>
      <c r="J41" s="46"/>
      <c r="K41" s="46"/>
      <c r="L41" s="46"/>
      <c r="M41" s="46"/>
    </row>
    <row r="42" ht="19.8" customHeight="1" spans="2:13">
      <c r="B42" s="47" t="s">
        <v>315</v>
      </c>
      <c r="C42" s="48" t="s">
        <v>316</v>
      </c>
      <c r="D42" s="46">
        <v>285</v>
      </c>
      <c r="E42" s="46">
        <v>285</v>
      </c>
      <c r="F42" s="46"/>
      <c r="G42" s="46"/>
      <c r="H42" s="46"/>
      <c r="I42" s="46"/>
      <c r="J42" s="46"/>
      <c r="K42" s="46"/>
      <c r="L42" s="46"/>
      <c r="M42" s="46"/>
    </row>
    <row r="43" ht="19.8" customHeight="1" spans="2:13">
      <c r="B43" s="47" t="s">
        <v>317</v>
      </c>
      <c r="C43" s="48" t="s">
        <v>318</v>
      </c>
      <c r="D43" s="46">
        <v>902.11</v>
      </c>
      <c r="E43" s="46">
        <v>902.11</v>
      </c>
      <c r="F43" s="46"/>
      <c r="G43" s="46"/>
      <c r="H43" s="46"/>
      <c r="I43" s="46"/>
      <c r="J43" s="46"/>
      <c r="K43" s="46"/>
      <c r="L43" s="46"/>
      <c r="M43" s="46"/>
    </row>
    <row r="44" ht="18.1" customHeight="1" spans="2:13">
      <c r="B44" s="47" t="s">
        <v>319</v>
      </c>
      <c r="C44" s="48" t="s">
        <v>320</v>
      </c>
      <c r="D44" s="46">
        <v>7014.95</v>
      </c>
      <c r="E44" s="46">
        <v>7014.95</v>
      </c>
      <c r="F44" s="46"/>
      <c r="G44" s="46"/>
      <c r="H44" s="46"/>
      <c r="I44" s="46"/>
      <c r="J44" s="46"/>
      <c r="K44" s="46"/>
      <c r="L44" s="46"/>
      <c r="M44" s="46"/>
    </row>
    <row r="45" ht="19.8" customHeight="1" spans="2:13">
      <c r="B45" s="47" t="s">
        <v>321</v>
      </c>
      <c r="C45" s="48" t="s">
        <v>322</v>
      </c>
      <c r="D45" s="46">
        <v>7014.95</v>
      </c>
      <c r="E45" s="46">
        <v>7014.95</v>
      </c>
      <c r="F45" s="46"/>
      <c r="G45" s="46"/>
      <c r="H45" s="46"/>
      <c r="I45" s="46"/>
      <c r="J45" s="46"/>
      <c r="K45" s="46"/>
      <c r="L45" s="46"/>
      <c r="M45" s="46"/>
    </row>
    <row r="46" ht="18.1" customHeight="1" spans="2:13">
      <c r="B46" s="47" t="s">
        <v>323</v>
      </c>
      <c r="C46" s="48" t="s">
        <v>324</v>
      </c>
      <c r="D46" s="46">
        <v>1321.13</v>
      </c>
      <c r="E46" s="46">
        <v>1321.13</v>
      </c>
      <c r="F46" s="46"/>
      <c r="G46" s="46"/>
      <c r="H46" s="46"/>
      <c r="I46" s="46"/>
      <c r="J46" s="46"/>
      <c r="K46" s="46"/>
      <c r="L46" s="46"/>
      <c r="M46" s="46"/>
    </row>
    <row r="47" ht="19.8" customHeight="1" spans="2:13">
      <c r="B47" s="47" t="s">
        <v>325</v>
      </c>
      <c r="C47" s="48" t="s">
        <v>326</v>
      </c>
      <c r="D47" s="46">
        <v>85.01</v>
      </c>
      <c r="E47" s="46">
        <v>85.01</v>
      </c>
      <c r="F47" s="46"/>
      <c r="G47" s="46"/>
      <c r="H47" s="46"/>
      <c r="I47" s="46"/>
      <c r="J47" s="46"/>
      <c r="K47" s="46"/>
      <c r="L47" s="46"/>
      <c r="M47" s="46"/>
    </row>
    <row r="48" ht="19.8" customHeight="1" spans="2:13">
      <c r="B48" s="47" t="s">
        <v>327</v>
      </c>
      <c r="C48" s="48" t="s">
        <v>328</v>
      </c>
      <c r="D48" s="46">
        <v>1188.76</v>
      </c>
      <c r="E48" s="46">
        <v>1188.76</v>
      </c>
      <c r="F48" s="46"/>
      <c r="G48" s="46"/>
      <c r="H48" s="46"/>
      <c r="I48" s="46"/>
      <c r="J48" s="46"/>
      <c r="K48" s="46"/>
      <c r="L48" s="46"/>
      <c r="M48" s="46"/>
    </row>
    <row r="49" ht="19.8" customHeight="1" spans="2:13">
      <c r="B49" s="47" t="s">
        <v>329</v>
      </c>
      <c r="C49" s="48" t="s">
        <v>330</v>
      </c>
      <c r="D49" s="46">
        <v>10.24</v>
      </c>
      <c r="E49" s="46">
        <v>10.24</v>
      </c>
      <c r="F49" s="46"/>
      <c r="G49" s="46"/>
      <c r="H49" s="46"/>
      <c r="I49" s="46"/>
      <c r="J49" s="46"/>
      <c r="K49" s="46"/>
      <c r="L49" s="46"/>
      <c r="M49" s="46"/>
    </row>
    <row r="50" ht="19.8" customHeight="1" spans="2:13">
      <c r="B50" s="47" t="s">
        <v>331</v>
      </c>
      <c r="C50" s="48" t="s">
        <v>332</v>
      </c>
      <c r="D50" s="46">
        <v>37.12</v>
      </c>
      <c r="E50" s="46">
        <v>37.12</v>
      </c>
      <c r="F50" s="46"/>
      <c r="G50" s="46"/>
      <c r="H50" s="46"/>
      <c r="I50" s="46"/>
      <c r="J50" s="46"/>
      <c r="K50" s="46"/>
      <c r="L50" s="46"/>
      <c r="M50" s="46"/>
    </row>
    <row r="51" ht="18.1" customHeight="1" spans="2:13">
      <c r="B51" s="47" t="s">
        <v>333</v>
      </c>
      <c r="C51" s="48" t="s">
        <v>334</v>
      </c>
      <c r="D51" s="46">
        <v>82</v>
      </c>
      <c r="E51" s="46">
        <v>82</v>
      </c>
      <c r="F51" s="46"/>
      <c r="G51" s="46"/>
      <c r="H51" s="46"/>
      <c r="I51" s="46"/>
      <c r="J51" s="46"/>
      <c r="K51" s="46"/>
      <c r="L51" s="46"/>
      <c r="M51" s="46"/>
    </row>
    <row r="52" ht="19.8" customHeight="1" spans="2:13">
      <c r="B52" s="47" t="s">
        <v>335</v>
      </c>
      <c r="C52" s="48" t="s">
        <v>336</v>
      </c>
      <c r="D52" s="46">
        <v>82</v>
      </c>
      <c r="E52" s="46">
        <v>82</v>
      </c>
      <c r="F52" s="46"/>
      <c r="G52" s="46"/>
      <c r="H52" s="46"/>
      <c r="I52" s="46"/>
      <c r="J52" s="46"/>
      <c r="K52" s="46"/>
      <c r="L52" s="46"/>
      <c r="M52" s="46"/>
    </row>
    <row r="53" ht="18.1" customHeight="1" spans="2:13">
      <c r="B53" s="47" t="s">
        <v>337</v>
      </c>
      <c r="C53" s="48" t="s">
        <v>338</v>
      </c>
      <c r="D53" s="46">
        <v>720.6</v>
      </c>
      <c r="E53" s="46">
        <v>720.6</v>
      </c>
      <c r="F53" s="46"/>
      <c r="G53" s="46"/>
      <c r="H53" s="46"/>
      <c r="I53" s="46"/>
      <c r="J53" s="46"/>
      <c r="K53" s="46"/>
      <c r="L53" s="46"/>
      <c r="M53" s="46"/>
    </row>
    <row r="54" ht="19.8" customHeight="1" spans="2:13">
      <c r="B54" s="47" t="s">
        <v>339</v>
      </c>
      <c r="C54" s="48" t="s">
        <v>340</v>
      </c>
      <c r="D54" s="46">
        <v>720.6</v>
      </c>
      <c r="E54" s="46">
        <v>720.6</v>
      </c>
      <c r="F54" s="46"/>
      <c r="G54" s="46"/>
      <c r="H54" s="46"/>
      <c r="I54" s="46"/>
      <c r="J54" s="46"/>
      <c r="K54" s="46"/>
      <c r="L54" s="46"/>
      <c r="M54" s="46"/>
    </row>
    <row r="55" ht="20.7" customHeight="1" spans="2:13">
      <c r="B55" s="44" t="s">
        <v>125</v>
      </c>
      <c r="C55" s="45" t="s">
        <v>19</v>
      </c>
      <c r="D55" s="46">
        <v>242.56</v>
      </c>
      <c r="E55" s="46">
        <v>242.56</v>
      </c>
      <c r="F55" s="46"/>
      <c r="G55" s="46"/>
      <c r="H55" s="46"/>
      <c r="I55" s="46"/>
      <c r="J55" s="46"/>
      <c r="K55" s="46"/>
      <c r="L55" s="46"/>
      <c r="M55" s="46"/>
    </row>
    <row r="56" ht="18.1" customHeight="1" spans="2:13">
      <c r="B56" s="47" t="s">
        <v>341</v>
      </c>
      <c r="C56" s="48" t="s">
        <v>342</v>
      </c>
      <c r="D56" s="46">
        <v>242.56</v>
      </c>
      <c r="E56" s="46">
        <v>242.56</v>
      </c>
      <c r="F56" s="46"/>
      <c r="G56" s="46"/>
      <c r="H56" s="46"/>
      <c r="I56" s="46"/>
      <c r="J56" s="46"/>
      <c r="K56" s="46"/>
      <c r="L56" s="46"/>
      <c r="M56" s="46"/>
    </row>
    <row r="57" ht="19.8" customHeight="1" spans="2:13">
      <c r="B57" s="47" t="s">
        <v>343</v>
      </c>
      <c r="C57" s="48" t="s">
        <v>344</v>
      </c>
      <c r="D57" s="46">
        <v>242.56</v>
      </c>
      <c r="E57" s="46">
        <v>242.56</v>
      </c>
      <c r="F57" s="46"/>
      <c r="G57" s="46"/>
      <c r="H57" s="46"/>
      <c r="I57" s="46"/>
      <c r="J57" s="46"/>
      <c r="K57" s="46"/>
      <c r="L57" s="46"/>
      <c r="M57" s="46"/>
    </row>
  </sheetData>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1"/>
  <pageMargins left="0.116666666666667" right="0.116666666666667" top="0.391666666666667" bottom="0.0777777777777778"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59"/>
  <sheetViews>
    <sheetView topLeftCell="A46" workbookViewId="0">
      <selection activeCell="I14" sqref="I14"/>
    </sheetView>
  </sheetViews>
  <sheetFormatPr defaultColWidth="9" defaultRowHeight="13.5" outlineLevelCol="5"/>
  <cols>
    <col min="1" max="1" width="0.541666666666667" customWidth="1"/>
    <col min="2" max="2" width="16.2833333333333" customWidth="1"/>
    <col min="3" max="3" width="27.95" customWidth="1"/>
    <col min="4" max="4" width="17.9083333333333" customWidth="1"/>
    <col min="5" max="5" width="17.3666666666667" customWidth="1"/>
    <col min="6" max="6" width="15.4666666666667" customWidth="1"/>
  </cols>
  <sheetData>
    <row r="1" ht="16.35" customHeight="1" spans="1:2">
      <c r="A1" s="10"/>
      <c r="B1" s="11" t="s">
        <v>345</v>
      </c>
    </row>
    <row r="2" ht="16.35" customHeight="1" spans="2:6">
      <c r="B2" s="12" t="s">
        <v>346</v>
      </c>
      <c r="C2" s="12"/>
      <c r="D2" s="12"/>
      <c r="E2" s="12"/>
      <c r="F2" s="12"/>
    </row>
    <row r="3" ht="16.35" customHeight="1" spans="2:6">
      <c r="B3" s="12"/>
      <c r="C3" s="12"/>
      <c r="D3" s="12"/>
      <c r="E3" s="12"/>
      <c r="F3" s="12"/>
    </row>
    <row r="4" ht="16.35" customHeight="1" spans="2:6">
      <c r="B4" s="3"/>
      <c r="C4" s="3"/>
      <c r="D4" s="3"/>
      <c r="E4" s="3"/>
      <c r="F4" s="3"/>
    </row>
    <row r="5" ht="18.95" customHeight="1" spans="2:6">
      <c r="B5" s="3"/>
      <c r="C5" s="3"/>
      <c r="D5" s="3"/>
      <c r="E5" s="3"/>
      <c r="F5" s="28" t="s">
        <v>2</v>
      </c>
    </row>
    <row r="6" ht="31.9" customHeight="1" spans="2:6">
      <c r="B6" s="29" t="s">
        <v>134</v>
      </c>
      <c r="C6" s="29" t="s">
        <v>32</v>
      </c>
      <c r="D6" s="29" t="s">
        <v>33</v>
      </c>
      <c r="E6" s="29" t="s">
        <v>347</v>
      </c>
      <c r="F6" s="29" t="s">
        <v>348</v>
      </c>
    </row>
    <row r="7" ht="23.25" customHeight="1" spans="2:6">
      <c r="B7" s="15" t="s">
        <v>7</v>
      </c>
      <c r="C7" s="15"/>
      <c r="D7" s="30">
        <v>42932.62</v>
      </c>
      <c r="E7" s="30">
        <v>18201.79</v>
      </c>
      <c r="F7" s="31">
        <v>24730.83</v>
      </c>
    </row>
    <row r="8" ht="21.55" customHeight="1" spans="2:6">
      <c r="B8" s="32" t="s">
        <v>36</v>
      </c>
      <c r="C8" s="33" t="s">
        <v>14</v>
      </c>
      <c r="D8" s="34">
        <v>23</v>
      </c>
      <c r="E8" s="34"/>
      <c r="F8" s="34">
        <v>23</v>
      </c>
    </row>
    <row r="9" ht="20.7" customHeight="1" spans="2:6">
      <c r="B9" s="35" t="s">
        <v>349</v>
      </c>
      <c r="C9" s="36" t="s">
        <v>350</v>
      </c>
      <c r="D9" s="34">
        <v>23</v>
      </c>
      <c r="E9" s="34"/>
      <c r="F9" s="34">
        <v>23</v>
      </c>
    </row>
    <row r="10" ht="20.7" customHeight="1" spans="2:6">
      <c r="B10" s="35" t="s">
        <v>351</v>
      </c>
      <c r="C10" s="36" t="s">
        <v>352</v>
      </c>
      <c r="D10" s="34">
        <v>23</v>
      </c>
      <c r="E10" s="34"/>
      <c r="F10" s="34">
        <v>23</v>
      </c>
    </row>
    <row r="11" ht="21.55" customHeight="1" spans="2:6">
      <c r="B11" s="32" t="s">
        <v>41</v>
      </c>
      <c r="C11" s="33" t="s">
        <v>16</v>
      </c>
      <c r="D11" s="37">
        <v>8560.42</v>
      </c>
      <c r="E11" s="37">
        <v>4576.42</v>
      </c>
      <c r="F11" s="34">
        <v>3984</v>
      </c>
    </row>
    <row r="12" ht="20.7" customHeight="1" spans="2:6">
      <c r="B12" s="35" t="s">
        <v>353</v>
      </c>
      <c r="C12" s="36" t="s">
        <v>354</v>
      </c>
      <c r="D12" s="37">
        <v>4422.9</v>
      </c>
      <c r="E12" s="37">
        <v>4422.9</v>
      </c>
      <c r="F12" s="34"/>
    </row>
    <row r="13" ht="20.7" customHeight="1" spans="2:6">
      <c r="B13" s="35" t="s">
        <v>355</v>
      </c>
      <c r="C13" s="36" t="s">
        <v>356</v>
      </c>
      <c r="D13" s="37">
        <v>12.52</v>
      </c>
      <c r="E13" s="37">
        <v>12.52</v>
      </c>
      <c r="F13" s="34"/>
    </row>
    <row r="14" ht="20.7" customHeight="1" spans="2:6">
      <c r="B14" s="35" t="s">
        <v>357</v>
      </c>
      <c r="C14" s="36" t="s">
        <v>358</v>
      </c>
      <c r="D14" s="37">
        <v>1406.04</v>
      </c>
      <c r="E14" s="37">
        <v>1406.04</v>
      </c>
      <c r="F14" s="34"/>
    </row>
    <row r="15" ht="20.7" customHeight="1" spans="2:6">
      <c r="B15" s="35" t="s">
        <v>359</v>
      </c>
      <c r="C15" s="36" t="s">
        <v>360</v>
      </c>
      <c r="D15" s="37">
        <v>703.02</v>
      </c>
      <c r="E15" s="37">
        <v>703.02</v>
      </c>
      <c r="F15" s="34"/>
    </row>
    <row r="16" ht="20.7" customHeight="1" spans="2:6">
      <c r="B16" s="35" t="s">
        <v>361</v>
      </c>
      <c r="C16" s="36" t="s">
        <v>362</v>
      </c>
      <c r="D16" s="37">
        <v>2301.31</v>
      </c>
      <c r="E16" s="37">
        <v>2301.31</v>
      </c>
      <c r="F16" s="34"/>
    </row>
    <row r="17" ht="20.7" customHeight="1" spans="2:6">
      <c r="B17" s="35" t="s">
        <v>363</v>
      </c>
      <c r="C17" s="36" t="s">
        <v>364</v>
      </c>
      <c r="D17" s="34">
        <v>3984</v>
      </c>
      <c r="E17" s="34"/>
      <c r="F17" s="34">
        <v>3984</v>
      </c>
    </row>
    <row r="18" ht="20.7" customHeight="1" spans="2:6">
      <c r="B18" s="35" t="s">
        <v>365</v>
      </c>
      <c r="C18" s="36" t="s">
        <v>366</v>
      </c>
      <c r="D18" s="34">
        <v>3984</v>
      </c>
      <c r="E18" s="34"/>
      <c r="F18" s="34">
        <v>3984</v>
      </c>
    </row>
    <row r="19" ht="20.7" customHeight="1" spans="2:6">
      <c r="B19" s="35" t="s">
        <v>367</v>
      </c>
      <c r="C19" s="36" t="s">
        <v>368</v>
      </c>
      <c r="D19" s="34">
        <v>153.52</v>
      </c>
      <c r="E19" s="34">
        <v>153.52</v>
      </c>
      <c r="F19" s="34"/>
    </row>
    <row r="20" ht="20.7" customHeight="1" spans="2:6">
      <c r="B20" s="35" t="s">
        <v>369</v>
      </c>
      <c r="C20" s="36" t="s">
        <v>370</v>
      </c>
      <c r="D20" s="34">
        <v>153.52</v>
      </c>
      <c r="E20" s="34">
        <v>153.52</v>
      </c>
      <c r="F20" s="34"/>
    </row>
    <row r="21" ht="21.55" customHeight="1" spans="2:6">
      <c r="B21" s="32" t="s">
        <v>60</v>
      </c>
      <c r="C21" s="33" t="s">
        <v>18</v>
      </c>
      <c r="D21" s="34">
        <v>34106.64</v>
      </c>
      <c r="E21" s="34">
        <v>13382.81</v>
      </c>
      <c r="F21" s="34">
        <v>20723.83</v>
      </c>
    </row>
    <row r="22" ht="20.7" customHeight="1" spans="2:6">
      <c r="B22" s="38" t="s">
        <v>371</v>
      </c>
      <c r="C22" s="39" t="s">
        <v>372</v>
      </c>
      <c r="D22" s="34">
        <v>1431.48</v>
      </c>
      <c r="E22" s="34">
        <v>941.96</v>
      </c>
      <c r="F22" s="34">
        <v>489.52</v>
      </c>
    </row>
    <row r="23" ht="20.7" customHeight="1" spans="2:6">
      <c r="B23" s="38" t="s">
        <v>373</v>
      </c>
      <c r="C23" s="39" t="s">
        <v>374</v>
      </c>
      <c r="D23" s="34">
        <v>620.35</v>
      </c>
      <c r="E23" s="34">
        <v>620.35</v>
      </c>
      <c r="F23" s="34"/>
    </row>
    <row r="24" ht="20.7" customHeight="1" spans="2:6">
      <c r="B24" s="38" t="s">
        <v>375</v>
      </c>
      <c r="C24" s="39" t="s">
        <v>376</v>
      </c>
      <c r="D24" s="34">
        <v>255.4</v>
      </c>
      <c r="E24" s="34"/>
      <c r="F24" s="34">
        <v>255.4</v>
      </c>
    </row>
    <row r="25" ht="20.7" customHeight="1" spans="2:6">
      <c r="B25" s="38" t="s">
        <v>377</v>
      </c>
      <c r="C25" s="39" t="s">
        <v>378</v>
      </c>
      <c r="D25" s="34">
        <v>555.73</v>
      </c>
      <c r="E25" s="34">
        <v>321.61</v>
      </c>
      <c r="F25" s="34">
        <v>234.12</v>
      </c>
    </row>
    <row r="26" ht="20.7" customHeight="1" spans="2:6">
      <c r="B26" s="38" t="s">
        <v>379</v>
      </c>
      <c r="C26" s="39" t="s">
        <v>380</v>
      </c>
      <c r="D26" s="34">
        <v>2484.07</v>
      </c>
      <c r="E26" s="34">
        <v>2007.38</v>
      </c>
      <c r="F26" s="34">
        <v>476.69</v>
      </c>
    </row>
    <row r="27" ht="20.7" customHeight="1" spans="2:6">
      <c r="B27" s="38" t="s">
        <v>381</v>
      </c>
      <c r="C27" s="39" t="s">
        <v>382</v>
      </c>
      <c r="D27" s="34">
        <v>1465.63</v>
      </c>
      <c r="E27" s="34">
        <v>1396.75</v>
      </c>
      <c r="F27" s="34">
        <v>68.88</v>
      </c>
    </row>
    <row r="28" ht="20.7" customHeight="1" spans="2:6">
      <c r="B28" s="38" t="s">
        <v>383</v>
      </c>
      <c r="C28" s="39" t="s">
        <v>384</v>
      </c>
      <c r="D28" s="34">
        <v>748.13</v>
      </c>
      <c r="E28" s="34">
        <v>610.63</v>
      </c>
      <c r="F28" s="34">
        <v>137.5</v>
      </c>
    </row>
    <row r="29" ht="20.7" customHeight="1" spans="2:6">
      <c r="B29" s="38" t="s">
        <v>385</v>
      </c>
      <c r="C29" s="39" t="s">
        <v>386</v>
      </c>
      <c r="D29" s="34">
        <v>5</v>
      </c>
      <c r="E29" s="34"/>
      <c r="F29" s="34">
        <v>5</v>
      </c>
    </row>
    <row r="30" ht="20.7" customHeight="1" spans="2:6">
      <c r="B30" s="38" t="s">
        <v>387</v>
      </c>
      <c r="C30" s="39" t="s">
        <v>388</v>
      </c>
      <c r="D30" s="34">
        <v>265.31</v>
      </c>
      <c r="E30" s="34"/>
      <c r="F30" s="34">
        <v>265.31</v>
      </c>
    </row>
    <row r="31" ht="20.7" customHeight="1" spans="2:6">
      <c r="B31" s="38" t="s">
        <v>389</v>
      </c>
      <c r="C31" s="39" t="s">
        <v>390</v>
      </c>
      <c r="D31" s="34">
        <v>8373.1</v>
      </c>
      <c r="E31" s="34">
        <v>5722.35</v>
      </c>
      <c r="F31" s="34">
        <v>2650.75</v>
      </c>
    </row>
    <row r="32" ht="20.7" customHeight="1" spans="2:6">
      <c r="B32" s="38" t="s">
        <v>391</v>
      </c>
      <c r="C32" s="39" t="s">
        <v>392</v>
      </c>
      <c r="D32" s="34">
        <v>7412.2</v>
      </c>
      <c r="E32" s="34">
        <v>5722.35</v>
      </c>
      <c r="F32" s="34">
        <v>1689.85</v>
      </c>
    </row>
    <row r="33" ht="20.7" customHeight="1" spans="2:6">
      <c r="B33" s="38" t="s">
        <v>393</v>
      </c>
      <c r="C33" s="39" t="s">
        <v>394</v>
      </c>
      <c r="D33" s="34">
        <v>960.9</v>
      </c>
      <c r="E33" s="34"/>
      <c r="F33" s="34">
        <v>960.9</v>
      </c>
    </row>
    <row r="34" ht="20.7" customHeight="1" spans="2:6">
      <c r="B34" s="38" t="s">
        <v>395</v>
      </c>
      <c r="C34" s="39" t="s">
        <v>396</v>
      </c>
      <c r="D34" s="34">
        <v>12679.32</v>
      </c>
      <c r="E34" s="34">
        <v>3390</v>
      </c>
      <c r="F34" s="34">
        <v>9289.32</v>
      </c>
    </row>
    <row r="35" ht="20.7" customHeight="1" spans="2:6">
      <c r="B35" s="38" t="s">
        <v>397</v>
      </c>
      <c r="C35" s="39" t="s">
        <v>398</v>
      </c>
      <c r="D35" s="34">
        <v>1571.98</v>
      </c>
      <c r="E35" s="34">
        <v>1480.45</v>
      </c>
      <c r="F35" s="34">
        <v>91.53</v>
      </c>
    </row>
    <row r="36" ht="20.7" customHeight="1" spans="2:6">
      <c r="B36" s="38" t="s">
        <v>399</v>
      </c>
      <c r="C36" s="39" t="s">
        <v>400</v>
      </c>
      <c r="D36" s="34">
        <v>745.42</v>
      </c>
      <c r="E36" s="34">
        <v>704.82</v>
      </c>
      <c r="F36" s="34">
        <v>40.6</v>
      </c>
    </row>
    <row r="37" ht="20.7" customHeight="1" spans="2:6">
      <c r="B37" s="38" t="s">
        <v>401</v>
      </c>
      <c r="C37" s="39" t="s">
        <v>402</v>
      </c>
      <c r="D37" s="34">
        <v>791.7</v>
      </c>
      <c r="E37" s="34">
        <v>791.7</v>
      </c>
      <c r="F37" s="34"/>
    </row>
    <row r="38" ht="20.7" customHeight="1" spans="2:6">
      <c r="B38" s="38" t="s">
        <v>403</v>
      </c>
      <c r="C38" s="39" t="s">
        <v>404</v>
      </c>
      <c r="D38" s="34">
        <v>1029.46</v>
      </c>
      <c r="E38" s="34">
        <v>413.02</v>
      </c>
      <c r="F38" s="34">
        <v>616.44</v>
      </c>
    </row>
    <row r="39" ht="20.7" customHeight="1" spans="2:6">
      <c r="B39" s="38" t="s">
        <v>405</v>
      </c>
      <c r="C39" s="39" t="s">
        <v>406</v>
      </c>
      <c r="D39" s="34">
        <v>6264.5</v>
      </c>
      <c r="E39" s="34"/>
      <c r="F39" s="34">
        <v>6264.5</v>
      </c>
    </row>
    <row r="40" ht="20.7" customHeight="1" spans="2:6">
      <c r="B40" s="38" t="s">
        <v>407</v>
      </c>
      <c r="C40" s="39" t="s">
        <v>408</v>
      </c>
      <c r="D40" s="34">
        <v>1089.14</v>
      </c>
      <c r="E40" s="34"/>
      <c r="F40" s="34">
        <v>1089.14</v>
      </c>
    </row>
    <row r="41" ht="20.7" customHeight="1" spans="2:6">
      <c r="B41" s="38" t="s">
        <v>409</v>
      </c>
      <c r="C41" s="39" t="s">
        <v>410</v>
      </c>
      <c r="D41" s="34">
        <v>285</v>
      </c>
      <c r="E41" s="34"/>
      <c r="F41" s="34">
        <v>285</v>
      </c>
    </row>
    <row r="42" ht="20.7" customHeight="1" spans="2:6">
      <c r="B42" s="38" t="s">
        <v>411</v>
      </c>
      <c r="C42" s="39" t="s">
        <v>412</v>
      </c>
      <c r="D42" s="34">
        <v>902.11</v>
      </c>
      <c r="E42" s="34"/>
      <c r="F42" s="34">
        <v>902.11</v>
      </c>
    </row>
    <row r="43" ht="20.7" customHeight="1" spans="2:6">
      <c r="B43" s="38" t="s">
        <v>413</v>
      </c>
      <c r="C43" s="39" t="s">
        <v>414</v>
      </c>
      <c r="D43" s="34">
        <v>7014.95</v>
      </c>
      <c r="E43" s="34"/>
      <c r="F43" s="34">
        <v>7014.95</v>
      </c>
    </row>
    <row r="44" ht="20.7" customHeight="1" spans="2:6">
      <c r="B44" s="38" t="s">
        <v>415</v>
      </c>
      <c r="C44" s="39" t="s">
        <v>416</v>
      </c>
      <c r="D44" s="34">
        <v>7014.95</v>
      </c>
      <c r="E44" s="34"/>
      <c r="F44" s="34">
        <v>7014.95</v>
      </c>
    </row>
    <row r="45" ht="20.7" customHeight="1" spans="2:6">
      <c r="B45" s="38" t="s">
        <v>417</v>
      </c>
      <c r="C45" s="39" t="s">
        <v>418</v>
      </c>
      <c r="D45" s="34">
        <v>1321.13</v>
      </c>
      <c r="E45" s="34">
        <v>1321.13</v>
      </c>
      <c r="F45" s="34"/>
    </row>
    <row r="46" ht="20.7" customHeight="1" spans="2:6">
      <c r="B46" s="38" t="s">
        <v>419</v>
      </c>
      <c r="C46" s="39" t="s">
        <v>420</v>
      </c>
      <c r="D46" s="34">
        <v>85.01</v>
      </c>
      <c r="E46" s="34">
        <v>85.01</v>
      </c>
      <c r="F46" s="34"/>
    </row>
    <row r="47" ht="20.7" customHeight="1" spans="2:6">
      <c r="B47" s="38" t="s">
        <v>421</v>
      </c>
      <c r="C47" s="39" t="s">
        <v>422</v>
      </c>
      <c r="D47" s="34">
        <v>1188.76</v>
      </c>
      <c r="E47" s="34">
        <v>1188.76</v>
      </c>
      <c r="F47" s="34"/>
    </row>
    <row r="48" ht="20.7" customHeight="1" spans="2:6">
      <c r="B48" s="38" t="s">
        <v>423</v>
      </c>
      <c r="C48" s="39" t="s">
        <v>424</v>
      </c>
      <c r="D48" s="34">
        <v>10.24</v>
      </c>
      <c r="E48" s="34">
        <v>10.24</v>
      </c>
      <c r="F48" s="34"/>
    </row>
    <row r="49" ht="20.7" customHeight="1" spans="2:6">
      <c r="B49" s="38" t="s">
        <v>425</v>
      </c>
      <c r="C49" s="39" t="s">
        <v>426</v>
      </c>
      <c r="D49" s="34">
        <v>37.12</v>
      </c>
      <c r="E49" s="34">
        <v>37.12</v>
      </c>
      <c r="F49" s="34"/>
    </row>
    <row r="50" ht="20.7" customHeight="1" spans="2:6">
      <c r="B50" s="38" t="s">
        <v>427</v>
      </c>
      <c r="C50" s="39" t="s">
        <v>428</v>
      </c>
      <c r="D50" s="34">
        <v>82</v>
      </c>
      <c r="E50" s="34"/>
      <c r="F50" s="34">
        <v>82</v>
      </c>
    </row>
    <row r="51" ht="20.7" customHeight="1" spans="2:6">
      <c r="B51" s="38" t="s">
        <v>429</v>
      </c>
      <c r="C51" s="39" t="s">
        <v>430</v>
      </c>
      <c r="D51" s="34">
        <v>82</v>
      </c>
      <c r="E51" s="34"/>
      <c r="F51" s="34">
        <v>82</v>
      </c>
    </row>
    <row r="52" ht="20.7" customHeight="1" spans="2:6">
      <c r="B52" s="38" t="s">
        <v>431</v>
      </c>
      <c r="C52" s="39" t="s">
        <v>432</v>
      </c>
      <c r="D52" s="34">
        <v>720.6</v>
      </c>
      <c r="E52" s="34"/>
      <c r="F52" s="34">
        <v>720.6</v>
      </c>
    </row>
    <row r="53" ht="20.7" customHeight="1" spans="2:6">
      <c r="B53" s="38" t="s">
        <v>433</v>
      </c>
      <c r="C53" s="39" t="s">
        <v>434</v>
      </c>
      <c r="D53" s="34">
        <v>720.6</v>
      </c>
      <c r="E53" s="34"/>
      <c r="F53" s="34">
        <v>720.6</v>
      </c>
    </row>
    <row r="54" ht="21.55" customHeight="1" spans="2:6">
      <c r="B54" s="32" t="s">
        <v>125</v>
      </c>
      <c r="C54" s="33" t="s">
        <v>19</v>
      </c>
      <c r="D54" s="34">
        <v>242.56</v>
      </c>
      <c r="E54" s="34">
        <v>242.56</v>
      </c>
      <c r="F54" s="34"/>
    </row>
    <row r="55" ht="20.7" customHeight="1" spans="2:6">
      <c r="B55" s="38" t="s">
        <v>435</v>
      </c>
      <c r="C55" s="39" t="s">
        <v>436</v>
      </c>
      <c r="D55" s="34">
        <v>242.56</v>
      </c>
      <c r="E55" s="34">
        <v>242.56</v>
      </c>
      <c r="F55" s="34"/>
    </row>
    <row r="56" ht="20.7" customHeight="1" spans="2:6">
      <c r="B56" s="38" t="s">
        <v>437</v>
      </c>
      <c r="C56" s="39" t="s">
        <v>438</v>
      </c>
      <c r="D56" s="34">
        <v>242.56</v>
      </c>
      <c r="E56" s="34">
        <v>242.56</v>
      </c>
      <c r="F56" s="34"/>
    </row>
    <row r="57" ht="20.7" customHeight="1"/>
    <row r="58" ht="20.7" customHeight="1"/>
    <row r="59" ht="20.7" customHeight="1"/>
  </sheetData>
  <mergeCells count="2">
    <mergeCell ref="B7:C7"/>
    <mergeCell ref="B2:F3"/>
  </mergeCells>
  <printOptions horizontalCentered="1"/>
  <pageMargins left="0.0777777777777778" right="0.0777777777777778" top="0.391666666666667" bottom="0.0777777777777778"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10"/>
  <sheetViews>
    <sheetView workbookViewId="0">
      <selection activeCell="I15" sqref="I15"/>
    </sheetView>
  </sheetViews>
  <sheetFormatPr defaultColWidth="9" defaultRowHeight="13.5"/>
  <cols>
    <col min="1" max="1" width="0.408333333333333" customWidth="1"/>
    <col min="2" max="2" width="9.225" customWidth="1"/>
    <col min="3" max="3" width="12.075" customWidth="1"/>
    <col min="4" max="4" width="11.4" customWidth="1"/>
    <col min="5" max="5" width="10.9916666666667" customWidth="1"/>
    <col min="6" max="6" width="12.2083333333333" customWidth="1"/>
    <col min="7" max="7" width="12.625" customWidth="1"/>
    <col min="8" max="8" width="11.4" customWidth="1"/>
    <col min="9" max="9" width="10.9916666666667" customWidth="1"/>
    <col min="10" max="10" width="11.125" customWidth="1"/>
    <col min="11" max="11" width="12.35" customWidth="1"/>
    <col min="12" max="13" width="11.8083333333333" customWidth="1"/>
  </cols>
  <sheetData>
    <row r="1" ht="17.25" customHeight="1" spans="1:13">
      <c r="A1" s="10"/>
      <c r="B1" s="11" t="s">
        <v>439</v>
      </c>
      <c r="C1" s="10"/>
      <c r="D1" s="10"/>
      <c r="E1" s="10"/>
      <c r="F1" s="10"/>
      <c r="G1" s="10"/>
      <c r="H1" s="10"/>
      <c r="I1" s="10"/>
      <c r="J1" s="10"/>
      <c r="K1" s="10"/>
      <c r="L1" s="10"/>
      <c r="M1" s="10"/>
    </row>
    <row r="2" ht="16.35" customHeight="1" spans="2:13">
      <c r="B2" s="21" t="s">
        <v>440</v>
      </c>
      <c r="C2" s="21"/>
      <c r="D2" s="21"/>
      <c r="E2" s="21"/>
      <c r="F2" s="21"/>
      <c r="G2" s="21"/>
      <c r="H2" s="21"/>
      <c r="I2" s="21"/>
      <c r="J2" s="21"/>
      <c r="K2" s="21"/>
      <c r="L2" s="21"/>
      <c r="M2" s="21"/>
    </row>
    <row r="3" ht="16.35" customHeight="1" spans="2:13">
      <c r="B3" s="21"/>
      <c r="C3" s="21"/>
      <c r="D3" s="21"/>
      <c r="E3" s="21"/>
      <c r="F3" s="21"/>
      <c r="G3" s="21"/>
      <c r="H3" s="21"/>
      <c r="I3" s="21"/>
      <c r="J3" s="21"/>
      <c r="K3" s="21"/>
      <c r="L3" s="21"/>
      <c r="M3" s="21"/>
    </row>
    <row r="4" ht="16.35" customHeight="1" spans="2:13">
      <c r="B4" s="10"/>
      <c r="C4" s="10"/>
      <c r="D4" s="10"/>
      <c r="E4" s="10"/>
      <c r="F4" s="10"/>
      <c r="G4" s="10"/>
      <c r="H4" s="10"/>
      <c r="I4" s="10"/>
      <c r="J4" s="10"/>
      <c r="K4" s="10"/>
      <c r="L4" s="10"/>
      <c r="M4" s="10"/>
    </row>
    <row r="5" ht="21.55" customHeight="1" spans="2:13">
      <c r="B5" s="10"/>
      <c r="C5" s="10"/>
      <c r="D5" s="10"/>
      <c r="E5" s="10"/>
      <c r="F5" s="10"/>
      <c r="G5" s="10"/>
      <c r="H5" s="10"/>
      <c r="I5" s="10"/>
      <c r="J5" s="10"/>
      <c r="K5" s="10"/>
      <c r="L5" s="10"/>
      <c r="M5" s="27" t="s">
        <v>2</v>
      </c>
    </row>
    <row r="6" ht="65.55" customHeight="1" spans="2:13">
      <c r="B6" s="22" t="s">
        <v>441</v>
      </c>
      <c r="C6" s="22" t="s">
        <v>5</v>
      </c>
      <c r="D6" s="22" t="s">
        <v>33</v>
      </c>
      <c r="E6" s="22" t="s">
        <v>246</v>
      </c>
      <c r="F6" s="22" t="s">
        <v>247</v>
      </c>
      <c r="G6" s="22" t="s">
        <v>248</v>
      </c>
      <c r="H6" s="22" t="s">
        <v>249</v>
      </c>
      <c r="I6" s="22" t="s">
        <v>250</v>
      </c>
      <c r="J6" s="22" t="s">
        <v>251</v>
      </c>
      <c r="K6" s="22" t="s">
        <v>252</v>
      </c>
      <c r="L6" s="22" t="s">
        <v>253</v>
      </c>
      <c r="M6" s="22" t="s">
        <v>254</v>
      </c>
    </row>
    <row r="7" ht="23.25" customHeight="1" spans="2:13">
      <c r="B7" s="23" t="s">
        <v>7</v>
      </c>
      <c r="C7" s="23"/>
      <c r="D7" s="24">
        <v>3.96</v>
      </c>
      <c r="E7" s="25">
        <v>3.96</v>
      </c>
      <c r="F7" s="25"/>
      <c r="G7" s="25"/>
      <c r="H7" s="25"/>
      <c r="I7" s="25"/>
      <c r="J7" s="25"/>
      <c r="K7" s="25"/>
      <c r="L7" s="25"/>
      <c r="M7" s="25"/>
    </row>
    <row r="8" ht="21.55" customHeight="1" spans="2:13">
      <c r="B8" s="26" t="s">
        <v>442</v>
      </c>
      <c r="C8" s="26" t="s">
        <v>443</v>
      </c>
      <c r="D8" s="24"/>
      <c r="E8" s="24"/>
      <c r="F8" s="24"/>
      <c r="G8" s="24"/>
      <c r="H8" s="24"/>
      <c r="I8" s="24"/>
      <c r="J8" s="24"/>
      <c r="K8" s="24"/>
      <c r="L8" s="24"/>
      <c r="M8" s="24"/>
    </row>
    <row r="9" ht="21.55" customHeight="1" spans="2:13">
      <c r="B9" s="26" t="s">
        <v>444</v>
      </c>
      <c r="C9" s="26" t="s">
        <v>445</v>
      </c>
      <c r="D9" s="24"/>
      <c r="E9" s="24"/>
      <c r="F9" s="24"/>
      <c r="G9" s="24"/>
      <c r="H9" s="24"/>
      <c r="I9" s="24"/>
      <c r="J9" s="24"/>
      <c r="K9" s="24"/>
      <c r="L9" s="24"/>
      <c r="M9" s="24"/>
    </row>
    <row r="10" ht="21.55" customHeight="1" spans="2:13">
      <c r="B10" s="26" t="s">
        <v>446</v>
      </c>
      <c r="C10" s="26" t="s">
        <v>447</v>
      </c>
      <c r="D10" s="24">
        <v>3.96</v>
      </c>
      <c r="E10" s="24">
        <v>3.96</v>
      </c>
      <c r="F10" s="24"/>
      <c r="G10" s="24"/>
      <c r="H10" s="24"/>
      <c r="I10" s="24"/>
      <c r="J10" s="24"/>
      <c r="K10" s="24"/>
      <c r="L10" s="24"/>
      <c r="M10" s="24"/>
    </row>
  </sheetData>
  <mergeCells count="2">
    <mergeCell ref="B7:C7"/>
    <mergeCell ref="B2:M3"/>
  </mergeCells>
  <printOptions horizontalCentered="1"/>
  <pageMargins left="0.195138888888889" right="0.195138888888889" top="0.391666666666667" bottom="0.0777777777777778"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表一财政拨款收支总表</vt:lpstr>
      <vt:lpstr>表二一般公共预算支出</vt:lpstr>
      <vt:lpstr>表三一般公共预算财政基本支出</vt:lpstr>
      <vt:lpstr>表四一般公用预算“三公”经费支出表</vt:lpstr>
      <vt:lpstr>表五政府性基金预算支出表</vt:lpstr>
      <vt:lpstr>表六部门收支总表</vt:lpstr>
      <vt:lpstr>表七部门收入总表</vt:lpstr>
      <vt:lpstr>表八部门支出总表</vt:lpstr>
      <vt:lpstr>表九政府采购明细表</vt:lpstr>
      <vt:lpstr>表十部门整体绩效目标表</vt:lpstr>
      <vt:lpstr>表十三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terms:created xsi:type="dcterms:W3CDTF">2024-02-29T07:32:00Z</dcterms:created>
  <dcterms:modified xsi:type="dcterms:W3CDTF">2024-03-01T08:51:48Z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