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8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表十三" sheetId="11" r:id="rId11"/>
  </sheets>
  <definedNames/>
  <calcPr fullCalcOnLoad="1"/>
</workbook>
</file>

<file path=xl/sharedStrings.xml><?xml version="1.0" encoding="utf-8"?>
<sst xmlns="http://schemas.openxmlformats.org/spreadsheetml/2006/main" count="303" uniqueCount="214">
  <si>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</si>
  <si>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</si>
  <si>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</si>
  <si>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</si>
  <si>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</si>
  <si>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</si>
  <si>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</si>
  <si>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</si>
  <si>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</si>
  <si>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</si>
  <si>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</si>
  <si>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</si>
  <si>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</si>
  <si>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</si>
  <si>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</si>
  <si>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</si>
  <si>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</si>
  <si>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</si>
  <si>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</si>
  <si>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</si>
  <si>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</si>
  <si>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</si>
  <si>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</si>
  <si>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</si>
  <si>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</si>
  <si>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</si>
  <si>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</si>
  <si>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</si>
  <si>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</si>
  <si>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</si>
  <si>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</si>
  <si>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</si>
  <si>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</si>
  <si>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</si>
  <si>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</si>
  <si>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rFont val="方正仿宋_GBK"/>
        <family val="4"/>
      </rPr>
      <t> 20805</t>
    </r>
  </si>
  <si>
    <r>
      <rPr>
        <sz val="10"/>
        <rFont val="方正仿宋_GBK"/>
        <family val="4"/>
      </rPr>
      <t> 行政事业单位养老支出</t>
    </r>
  </si>
  <si>
    <r>
      <rPr>
        <sz val="10"/>
        <rFont val="方正仿宋_GBK"/>
        <family val="4"/>
      </rPr>
      <t>  2080505</t>
    </r>
  </si>
  <si>
    <r>
      <rPr>
        <sz val="10"/>
        <rFont val="方正仿宋_GBK"/>
        <family val="4"/>
      </rPr>
      <t>  机关事业单位基本养老保险缴费支出</t>
    </r>
  </si>
  <si>
    <r>
      <rPr>
        <sz val="10"/>
        <rFont val="方正仿宋_GBK"/>
        <family val="4"/>
      </rPr>
      <t>  2080506</t>
    </r>
  </si>
  <si>
    <r>
      <rPr>
        <sz val="10"/>
        <rFont val="方正仿宋_GBK"/>
        <family val="4"/>
      </rPr>
      <t>  机关事业单位职业年金缴费支出</t>
    </r>
  </si>
  <si>
    <r>
      <rPr>
        <sz val="10"/>
        <rFont val="方正仿宋_GBK"/>
        <family val="4"/>
      </rPr>
      <t>  2080599</t>
    </r>
  </si>
  <si>
    <r>
      <rPr>
        <sz val="10"/>
        <rFont val="方正仿宋_GBK"/>
        <family val="4"/>
      </rPr>
      <t>  其他行政事业单位养老支出</t>
    </r>
  </si>
  <si>
    <t>210</t>
  </si>
  <si>
    <r>
      <rPr>
        <sz val="10"/>
        <rFont val="方正仿宋_GBK"/>
        <family val="4"/>
      </rPr>
      <t> 21003</t>
    </r>
  </si>
  <si>
    <r>
      <rPr>
        <sz val="10"/>
        <rFont val="方正仿宋_GBK"/>
        <family val="4"/>
      </rPr>
      <t> 基层医疗卫生机构</t>
    </r>
  </si>
  <si>
    <r>
      <rPr>
        <sz val="10"/>
        <rFont val="方正仿宋_GBK"/>
        <family val="4"/>
      </rPr>
      <t>  2100302</t>
    </r>
  </si>
  <si>
    <r>
      <rPr>
        <sz val="10"/>
        <rFont val="方正仿宋_GBK"/>
        <family val="4"/>
      </rPr>
      <t>  乡镇卫生院</t>
    </r>
  </si>
  <si>
    <r>
      <rPr>
        <sz val="10"/>
        <rFont val="方正仿宋_GBK"/>
        <family val="4"/>
      </rPr>
      <t> 21011</t>
    </r>
  </si>
  <si>
    <r>
      <rPr>
        <sz val="10"/>
        <rFont val="方正仿宋_GBK"/>
        <family val="4"/>
      </rPr>
      <t> 行政事业单位医疗</t>
    </r>
  </si>
  <si>
    <r>
      <rPr>
        <sz val="10"/>
        <rFont val="方正仿宋_GBK"/>
        <family val="4"/>
      </rPr>
      <t>  2101102</t>
    </r>
  </si>
  <si>
    <r>
      <rPr>
        <sz val="10"/>
        <rFont val="方正仿宋_GBK"/>
        <family val="4"/>
      </rPr>
      <t>  事业单位医疗</t>
    </r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</si>
  <si>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</si>
  <si>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</si>
  <si>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</si>
  <si>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</si>
  <si>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</si>
  <si>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</si>
  <si>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</si>
  <si>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</si>
  <si>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</si>
  <si>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family val="4"/>
      </rPr>
      <t> 30101</t>
    </r>
  </si>
  <si>
    <r>
      <rPr>
        <sz val="10"/>
        <rFont val="方正仿宋_GBK"/>
        <family val="4"/>
      </rPr>
      <t> 基本工资</t>
    </r>
  </si>
  <si>
    <r>
      <rPr>
        <sz val="10"/>
        <rFont val="方正仿宋_GBK"/>
        <family val="4"/>
      </rPr>
      <t> 30102</t>
    </r>
  </si>
  <si>
    <r>
      <rPr>
        <sz val="10"/>
        <rFont val="方正仿宋_GBK"/>
        <family val="4"/>
      </rPr>
      <t> 津贴补贴</t>
    </r>
  </si>
  <si>
    <r>
      <rPr>
        <sz val="10"/>
        <rFont val="方正仿宋_GBK"/>
        <family val="4"/>
      </rPr>
      <t> 30107</t>
    </r>
  </si>
  <si>
    <r>
      <rPr>
        <sz val="10"/>
        <rFont val="方正仿宋_GBK"/>
        <family val="4"/>
      </rPr>
      <t> 绩效工资</t>
    </r>
  </si>
  <si>
    <r>
      <rPr>
        <sz val="10"/>
        <rFont val="方正仿宋_GBK"/>
        <family val="4"/>
      </rPr>
      <t> 30108</t>
    </r>
  </si>
  <si>
    <r>
      <rPr>
        <sz val="10"/>
        <rFont val="方正仿宋_GBK"/>
        <family val="4"/>
      </rPr>
      <t> 机关事业单位基本养老保险缴费</t>
    </r>
  </si>
  <si>
    <r>
      <rPr>
        <sz val="10"/>
        <rFont val="方正仿宋_GBK"/>
        <family val="4"/>
      </rPr>
      <t> 30109</t>
    </r>
  </si>
  <si>
    <r>
      <rPr>
        <sz val="10"/>
        <rFont val="方正仿宋_GBK"/>
        <family val="4"/>
      </rPr>
      <t> 职业年金缴费</t>
    </r>
  </si>
  <si>
    <r>
      <rPr>
        <sz val="10"/>
        <rFont val="方正仿宋_GBK"/>
        <family val="4"/>
      </rPr>
      <t> 30110</t>
    </r>
  </si>
  <si>
    <r>
      <rPr>
        <sz val="10"/>
        <rFont val="方正仿宋_GBK"/>
        <family val="4"/>
      </rPr>
      <t> 职工基本医疗保险缴费</t>
    </r>
  </si>
  <si>
    <r>
      <rPr>
        <sz val="10"/>
        <rFont val="方正仿宋_GBK"/>
        <family val="4"/>
      </rPr>
      <t> 30112</t>
    </r>
  </si>
  <si>
    <r>
      <rPr>
        <sz val="10"/>
        <rFont val="方正仿宋_GBK"/>
        <family val="4"/>
      </rPr>
      <t> 其他社会保障缴费</t>
    </r>
  </si>
  <si>
    <r>
      <rPr>
        <sz val="10"/>
        <rFont val="方正仿宋_GBK"/>
        <family val="4"/>
      </rPr>
      <t> 30199</t>
    </r>
  </si>
  <si>
    <r>
      <rPr>
        <sz val="10"/>
        <rFont val="方正仿宋_GBK"/>
        <family val="4"/>
      </rPr>
      <t> 其他工资福利支出</t>
    </r>
  </si>
  <si>
    <t>303</t>
  </si>
  <si>
    <t>对个人和家庭的补助</t>
  </si>
  <si>
    <r>
      <rPr>
        <sz val="10"/>
        <rFont val="方正仿宋_GBK"/>
        <family val="4"/>
      </rPr>
      <t> 30399</t>
    </r>
  </si>
  <si>
    <r>
      <rPr>
        <sz val="10"/>
        <rFont val="方正仿宋_GBK"/>
        <family val="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</si>
  <si>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</si>
  <si>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</si>
  <si>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</si>
  <si>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</si>
  <si>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</si>
  <si>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</si>
  <si>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</si>
  <si>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</si>
  <si>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</si>
  <si>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</si>
  <si>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</si>
  <si>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family val="4"/>
      </rPr>
      <t> </t>
    </r>
  </si>
  <si>
    <r>
      <rPr>
        <sz val="10"/>
        <rFont val="方正仿宋_GBK"/>
        <family val="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</si>
  <si>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</si>
  <si>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</si>
  <si>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</si>
  <si>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</si>
  <si>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</si>
  <si>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31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</si>
  <si>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</si>
  <si>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</si>
  <si>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</si>
  <si>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</si>
  <si>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</si>
  <si>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</si>
  <si>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</si>
  <si>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</si>
  <si>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</si>
  <si>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</si>
  <si>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</si>
  <si>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</si>
  <si>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</si>
  <si>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</si>
  <si>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</si>
  <si>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</si>
  <si>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</si>
  <si>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family val="4"/>
      </rPr>
      <t> 20805</t>
    </r>
  </si>
  <si>
    <r>
      <rPr>
        <sz val="9"/>
        <rFont val="方正仿宋_GBK"/>
        <family val="4"/>
      </rPr>
      <t> 行政事业单位养老支出</t>
    </r>
  </si>
  <si>
    <r>
      <rPr>
        <sz val="9"/>
        <rFont val="方正仿宋_GBK"/>
        <family val="4"/>
      </rPr>
      <t>  2080505</t>
    </r>
  </si>
  <si>
    <r>
      <rPr>
        <sz val="9"/>
        <rFont val="方正仿宋_GBK"/>
        <family val="4"/>
      </rPr>
      <t>  机关事业单位基本养老保险缴费支出</t>
    </r>
  </si>
  <si>
    <r>
      <rPr>
        <sz val="9"/>
        <rFont val="方正仿宋_GBK"/>
        <family val="4"/>
      </rPr>
      <t>  2080506</t>
    </r>
  </si>
  <si>
    <r>
      <rPr>
        <sz val="9"/>
        <rFont val="方正仿宋_GBK"/>
        <family val="4"/>
      </rPr>
      <t>  机关事业单位职业年金缴费支出</t>
    </r>
  </si>
  <si>
    <r>
      <rPr>
        <sz val="9"/>
        <rFont val="方正仿宋_GBK"/>
        <family val="4"/>
      </rPr>
      <t>  2080599</t>
    </r>
  </si>
  <si>
    <r>
      <rPr>
        <sz val="9"/>
        <rFont val="方正仿宋_GBK"/>
        <family val="4"/>
      </rPr>
      <t>  其他行政事业单位养老支出</t>
    </r>
  </si>
  <si>
    <r>
      <rPr>
        <sz val="9"/>
        <rFont val="方正仿宋_GBK"/>
        <family val="4"/>
      </rPr>
      <t> 21003</t>
    </r>
  </si>
  <si>
    <r>
      <rPr>
        <sz val="9"/>
        <rFont val="方正仿宋_GBK"/>
        <family val="4"/>
      </rPr>
      <t> 基层医疗卫生机构</t>
    </r>
  </si>
  <si>
    <r>
      <rPr>
        <sz val="9"/>
        <rFont val="方正仿宋_GBK"/>
        <family val="4"/>
      </rPr>
      <t>  2100302</t>
    </r>
  </si>
  <si>
    <r>
      <rPr>
        <sz val="9"/>
        <rFont val="方正仿宋_GBK"/>
        <family val="4"/>
      </rPr>
      <t>  乡镇卫生院</t>
    </r>
  </si>
  <si>
    <r>
      <rPr>
        <sz val="9"/>
        <rFont val="方正仿宋_GBK"/>
        <family val="4"/>
      </rPr>
      <t> 21011</t>
    </r>
  </si>
  <si>
    <r>
      <rPr>
        <sz val="9"/>
        <rFont val="方正仿宋_GBK"/>
        <family val="4"/>
      </rPr>
      <t> 行政事业单位医疗</t>
    </r>
  </si>
  <si>
    <r>
      <rPr>
        <sz val="9"/>
        <rFont val="方正仿宋_GBK"/>
        <family val="4"/>
      </rPr>
      <t>  2101102</t>
    </r>
  </si>
  <si>
    <r>
      <rPr>
        <sz val="9"/>
        <rFont val="方正仿宋_GBK"/>
        <family val="4"/>
      </rPr>
      <t>  事业单位医疗</t>
    </r>
  </si>
  <si>
    <t>表八</t>
  </si>
  <si>
    <t>部门支出总表</t>
  </si>
  <si>
    <t>基本支出</t>
  </si>
  <si>
    <t>项目支出</t>
  </si>
  <si>
    <r>
      <rPr>
        <sz val="12"/>
        <rFont val="方正仿宋_GBK"/>
        <family val="4"/>
      </rPr>
      <t> 20805</t>
    </r>
  </si>
  <si>
    <r>
      <rPr>
        <sz val="12"/>
        <rFont val="方正仿宋_GBK"/>
        <family val="4"/>
      </rPr>
      <t> 行政事业单位养老支出</t>
    </r>
  </si>
  <si>
    <r>
      <rPr>
        <sz val="12"/>
        <rFont val="方正仿宋_GBK"/>
        <family val="4"/>
      </rPr>
      <t>  2080505</t>
    </r>
  </si>
  <si>
    <r>
      <rPr>
        <sz val="12"/>
        <rFont val="方正仿宋_GBK"/>
        <family val="4"/>
      </rPr>
      <t>  机关事业单位基本养老保险缴费支出</t>
    </r>
  </si>
  <si>
    <r>
      <rPr>
        <sz val="12"/>
        <rFont val="方正仿宋_GBK"/>
        <family val="4"/>
      </rPr>
      <t>  2080506</t>
    </r>
  </si>
  <si>
    <r>
      <rPr>
        <sz val="12"/>
        <rFont val="方正仿宋_GBK"/>
        <family val="4"/>
      </rPr>
      <t>  机关事业单位职业年金缴费支出</t>
    </r>
  </si>
  <si>
    <r>
      <rPr>
        <sz val="12"/>
        <rFont val="方正仿宋_GBK"/>
        <family val="4"/>
      </rPr>
      <t>  2080599</t>
    </r>
  </si>
  <si>
    <r>
      <rPr>
        <sz val="12"/>
        <rFont val="方正仿宋_GBK"/>
        <family val="4"/>
      </rPr>
      <t>  其他行政事业单位养老支出</t>
    </r>
  </si>
  <si>
    <r>
      <rPr>
        <sz val="12"/>
        <rFont val="方正仿宋_GBK"/>
        <family val="4"/>
      </rPr>
      <t> 21003</t>
    </r>
  </si>
  <si>
    <r>
      <rPr>
        <sz val="12"/>
        <rFont val="方正仿宋_GBK"/>
        <family val="4"/>
      </rPr>
      <t> 基层医疗卫生机构</t>
    </r>
  </si>
  <si>
    <r>
      <rPr>
        <sz val="12"/>
        <rFont val="方正仿宋_GBK"/>
        <family val="4"/>
      </rPr>
      <t>  2100302</t>
    </r>
  </si>
  <si>
    <r>
      <rPr>
        <sz val="12"/>
        <rFont val="方正仿宋_GBK"/>
        <family val="4"/>
      </rPr>
      <t>  乡镇卫生院</t>
    </r>
  </si>
  <si>
    <r>
      <rPr>
        <sz val="12"/>
        <rFont val="方正仿宋_GBK"/>
        <family val="4"/>
      </rPr>
      <t> 21011</t>
    </r>
  </si>
  <si>
    <r>
      <rPr>
        <sz val="12"/>
        <rFont val="方正仿宋_GBK"/>
        <family val="4"/>
      </rPr>
      <t> 行政事业单位医疗</t>
    </r>
  </si>
  <si>
    <r>
      <rPr>
        <sz val="12"/>
        <rFont val="方正仿宋_GBK"/>
        <family val="4"/>
      </rPr>
      <t>  2101102</t>
    </r>
  </si>
  <si>
    <r>
      <rPr>
        <sz val="12"/>
        <rFont val="方正仿宋_GBK"/>
        <family val="4"/>
      </rPr>
      <t>  事业单位医疗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</si>
  <si>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</si>
  <si>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</si>
  <si>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</si>
  <si>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</si>
  <si>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</si>
  <si>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</si>
  <si>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重庆市綦江区郭扶镇中心卫生院</t>
  </si>
  <si>
    <t>部门支出预算数</t>
  </si>
  <si>
    <t>当年整体绩效目标</t>
  </si>
  <si>
    <t>贯彻执行卫生健康工作的法律法规和方针政策，负责本辖区的基本公共卫生服务和基本医疗服务。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</si>
  <si>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</si>
  <si>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</si>
  <si>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</si>
  <si>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</si>
  <si>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</si>
  <si>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</si>
  <si>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</si>
  <si>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</si>
  <si>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</si>
  <si>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效益指标</t>
  </si>
  <si>
    <t>经济效益指标</t>
  </si>
  <si>
    <t>基药品种占比</t>
  </si>
  <si>
    <t>20</t>
  </si>
  <si>
    <t>%</t>
  </si>
  <si>
    <t>≥</t>
  </si>
  <si>
    <t>70</t>
  </si>
  <si>
    <t>是</t>
  </si>
  <si>
    <t>产出指标</t>
  </si>
  <si>
    <t>数量指标</t>
  </si>
  <si>
    <t>药品及材料采购费</t>
  </si>
  <si>
    <t>万元</t>
  </si>
  <si>
    <t>成本指标</t>
  </si>
  <si>
    <t>经济成本指标</t>
  </si>
  <si>
    <t>设备购置金额</t>
  </si>
  <si>
    <t>15</t>
  </si>
  <si>
    <t>元</t>
  </si>
  <si>
    <t>100000</t>
  </si>
  <si>
    <t>否</t>
  </si>
  <si>
    <t>惠及人数</t>
  </si>
  <si>
    <t>人</t>
  </si>
  <si>
    <t>质量指标</t>
  </si>
  <si>
    <t>基药品种数</t>
  </si>
  <si>
    <t>种</t>
  </si>
  <si>
    <t>200</t>
  </si>
  <si>
    <t>表十三</t>
  </si>
  <si>
    <t>2024年项目支出绩效目标表</t>
  </si>
  <si>
    <t>编制单位：</t>
  </si>
  <si>
    <t>221115-重庆市綦江区郭扶镇中心卫生院</t>
  </si>
  <si>
    <t>项目名称</t>
  </si>
  <si>
    <t>业务主管部门</t>
  </si>
  <si>
    <t>重庆市綦江区卫生健康委员会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</si>
  <si>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</si>
  <si>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</si>
  <si>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</si>
  <si>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</si>
  <si>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</si>
  <si>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</si>
  <si>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立项依据</t>
  </si>
  <si>
    <t>当年绩效目标</t>
  </si>
  <si>
    <t xml:space="preserve">三级指标 </t>
  </si>
  <si>
    <t>本单位年初无财政项目支出。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</si>
</sst>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6">
    <font>
      <sz val="11"/>
      <color indexed="8"/>
      <name val="Calibri"/>
      <family val="0"/>
    </font>
    <font>
      <sz val="11"/>
      <name val="宋体"/>
      <family val="0"/>
    </font>
    <font>
      <sz val="9"/>
      <color indexed="8"/>
      <name val="WenQuanYi Micro Hei"/>
      <family val="2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9"/>
      <name val="SimSun"/>
      <family val="0"/>
    </font>
    <font>
      <sz val="10"/>
      <color indexed="8"/>
      <name val="方正楷体_GBK"/>
      <family val="4"/>
    </font>
    <font>
      <sz val="19"/>
      <color indexed="8"/>
      <name val="方正小标宋_GBK"/>
      <family val="4"/>
    </font>
    <font>
      <b/>
      <sz val="12"/>
      <color indexed="8"/>
      <name val="方正仿宋_GBK"/>
      <family val="4"/>
    </font>
    <font>
      <sz val="10"/>
      <color indexed="8"/>
      <name val="Times New Roman"/>
      <family val="1"/>
    </font>
    <font>
      <sz val="12"/>
      <color indexed="8"/>
      <name val="方正仿宋_GBK"/>
      <family val="4"/>
    </font>
    <font>
      <sz val="10"/>
      <color indexed="8"/>
      <name val="方正仿宋_GBK"/>
      <family val="4"/>
    </font>
    <font>
      <sz val="15"/>
      <color indexed="8"/>
      <name val="方正小标宋_GBK"/>
      <family val="4"/>
    </font>
    <font>
      <sz val="10"/>
      <color indexed="8"/>
      <name val="方正黑体_GBK"/>
      <family val="4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sz val="14"/>
      <color indexed="8"/>
      <name val="方正黑体_GBK"/>
      <family val="4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方正黑体_GBK"/>
      <family val="4"/>
    </font>
    <font>
      <b/>
      <sz val="9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方正仿宋_GBK"/>
      <family val="4"/>
    </font>
    <font>
      <sz val="11"/>
      <color indexed="8"/>
      <name val="方正楷体_GBK"/>
      <family val="4"/>
    </font>
    <font>
      <sz val="18"/>
      <color indexed="8"/>
      <name val="方正小标宋_GBK"/>
      <family val="4"/>
    </font>
    <font>
      <sz val="12"/>
      <color indexed="8"/>
      <name val="方正黑体_GBK"/>
      <family val="4"/>
    </font>
    <font>
      <sz val="17"/>
      <color indexed="8"/>
      <name val="方正小标宋_GBK"/>
      <family val="4"/>
    </font>
    <font>
      <sz val="12"/>
      <color indexed="8"/>
      <name val="方正楷体_GBK"/>
      <family val="4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2"/>
      <name val="方正仿宋_GBK"/>
      <family val="4"/>
    </font>
    <font>
      <sz val="9"/>
      <name val="方正仿宋_GBK"/>
      <family val="4"/>
    </font>
    <font>
      <sz val="10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WenQuanYi Micro Hei"/>
      <family val="2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sz val="10"/>
      <color rgb="FF000000"/>
      <name val="方正楷体_GBK"/>
      <family val="4"/>
    </font>
    <font>
      <sz val="19"/>
      <color rgb="FF000000"/>
      <name val="方正小标宋_GBK"/>
      <family val="4"/>
    </font>
    <font>
      <b/>
      <sz val="12"/>
      <color rgb="FF000000"/>
      <name val="方正仿宋_GBK"/>
      <family val="4"/>
    </font>
    <font>
      <sz val="10"/>
      <color rgb="FF000000"/>
      <name val="Times New Roman"/>
      <family val="1"/>
    </font>
    <font>
      <sz val="12"/>
      <color rgb="FF000000"/>
      <name val="方正仿宋_GBK"/>
      <family val="4"/>
    </font>
    <font>
      <sz val="10"/>
      <color rgb="FF000000"/>
      <name val="方正仿宋_GBK"/>
      <family val="4"/>
    </font>
    <font>
      <sz val="15"/>
      <color rgb="FF000000"/>
      <name val="方正小标宋_GBK"/>
      <family val="4"/>
    </font>
    <font>
      <sz val="10"/>
      <color rgb="FF000000"/>
      <name val="方正黑体_GBK"/>
      <family val="4"/>
    </font>
    <font>
      <b/>
      <sz val="10"/>
      <color rgb="FF000000"/>
      <name val="方正仿宋_GBK"/>
      <family val="4"/>
    </font>
    <font>
      <b/>
      <sz val="10"/>
      <color rgb="FF000000"/>
      <name val="Times New Roman"/>
      <family val="1"/>
    </font>
    <font>
      <sz val="14"/>
      <color rgb="FF000000"/>
      <name val="方正黑体_GBK"/>
      <family val="4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方正黑体_GBK"/>
      <family val="4"/>
    </font>
    <font>
      <b/>
      <sz val="9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11"/>
      <color rgb="FF000000"/>
      <name val="方正楷体_GBK"/>
      <family val="4"/>
    </font>
    <font>
      <sz val="18"/>
      <color rgb="FF000000"/>
      <name val="方正小标宋_GBK"/>
      <family val="4"/>
    </font>
    <font>
      <sz val="12"/>
      <color rgb="FF000000"/>
      <name val="方正黑体_GBK"/>
      <family val="4"/>
    </font>
    <font>
      <sz val="17"/>
      <color rgb="FF000000"/>
      <name val="方正小标宋_GBK"/>
      <family val="4"/>
    </font>
    <font>
      <sz val="12"/>
      <color rgb="FF000000"/>
      <name val="方正楷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43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4" fillId="27" borderId="0" applyNumberFormat="0" applyBorder="0" applyAlignment="0" applyProtection="0"/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1" fillId="31" borderId="0" applyNumberFormat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70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4" fontId="72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/>
    </xf>
    <xf numFmtId="0" fontId="75" fillId="0" borderId="10" xfId="0" applyFont="1" applyBorder="1" applyAlignment="1">
      <alignment horizontal="center" vertical="center" wrapText="1"/>
    </xf>
    <xf numFmtId="4" fontId="76" fillId="0" borderId="10" xfId="0" applyNumberFormat="1" applyFont="1" applyBorder="1" applyAlignment="1">
      <alignment horizontal="center" vertical="center" wrapText="1"/>
    </xf>
    <xf numFmtId="0" fontId="75" fillId="0" borderId="11" xfId="0" applyFont="1" applyBorder="1" applyAlignment="1">
      <alignment horizontal="left" vertical="center" wrapText="1"/>
    </xf>
    <xf numFmtId="0" fontId="77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72" fillId="0" borderId="0" xfId="0" applyFont="1" applyBorder="1" applyAlignment="1">
      <alignment vertical="center" wrapText="1"/>
    </xf>
    <xf numFmtId="0" fontId="79" fillId="0" borderId="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4" fontId="82" fillId="0" borderId="10" xfId="0" applyNumberFormat="1" applyFont="1" applyBorder="1" applyAlignment="1">
      <alignment horizontal="right" vertical="center"/>
    </xf>
    <xf numFmtId="0" fontId="73" fillId="0" borderId="0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right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4" fontId="84" fillId="0" borderId="10" xfId="0" applyNumberFormat="1" applyFont="1" applyFill="1" applyBorder="1" applyAlignment="1">
      <alignment horizontal="right" vertical="center" wrapText="1"/>
    </xf>
    <xf numFmtId="0" fontId="77" fillId="0" borderId="10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vertical="center"/>
    </xf>
    <xf numFmtId="4" fontId="85" fillId="0" borderId="10" xfId="0" applyNumberFormat="1" applyFont="1" applyFill="1" applyBorder="1" applyAlignment="1">
      <alignment horizontal="right" vertical="center"/>
    </xf>
    <xf numFmtId="4" fontId="86" fillId="0" borderId="10" xfId="0" applyNumberFormat="1" applyFont="1" applyFill="1" applyBorder="1" applyAlignment="1">
      <alignment horizontal="right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vertical="center" wrapText="1"/>
    </xf>
    <xf numFmtId="0" fontId="87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/>
    </xf>
    <xf numFmtId="4" fontId="89" fillId="0" borderId="10" xfId="0" applyNumberFormat="1" applyFont="1" applyBorder="1" applyAlignment="1">
      <alignment horizontal="right" vertical="center"/>
    </xf>
    <xf numFmtId="0" fontId="90" fillId="0" borderId="10" xfId="0" applyFont="1" applyBorder="1" applyAlignment="1">
      <alignment horizontal="left" vertical="center"/>
    </xf>
    <xf numFmtId="0" fontId="90" fillId="0" borderId="10" xfId="0" applyFont="1" applyBorder="1" applyAlignment="1">
      <alignment vertical="center"/>
    </xf>
    <xf numFmtId="4" fontId="85" fillId="0" borderId="10" xfId="0" applyNumberFormat="1" applyFont="1" applyBorder="1" applyAlignment="1">
      <alignment horizontal="right" vertical="center"/>
    </xf>
    <xf numFmtId="0" fontId="90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vertical="center" wrapText="1"/>
    </xf>
    <xf numFmtId="0" fontId="91" fillId="0" borderId="0" xfId="0" applyFont="1" applyBorder="1" applyAlignment="1">
      <alignment horizontal="right" vertical="center"/>
    </xf>
    <xf numFmtId="0" fontId="83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4" fontId="86" fillId="0" borderId="10" xfId="0" applyNumberFormat="1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92" fillId="0" borderId="0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/>
    </xf>
    <xf numFmtId="0" fontId="78" fillId="0" borderId="10" xfId="0" applyFont="1" applyBorder="1" applyAlignment="1">
      <alignment vertical="center"/>
    </xf>
    <xf numFmtId="4" fontId="76" fillId="0" borderId="10" xfId="0" applyNumberFormat="1" applyFont="1" applyBorder="1" applyAlignment="1">
      <alignment horizontal="right" vertical="center"/>
    </xf>
    <xf numFmtId="0" fontId="78" fillId="0" borderId="10" xfId="0" applyFont="1" applyBorder="1" applyAlignment="1">
      <alignment horizontal="left" vertical="center" wrapText="1"/>
    </xf>
    <xf numFmtId="0" fontId="94" fillId="0" borderId="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/>
    </xf>
    <xf numFmtId="4" fontId="82" fillId="0" borderId="10" xfId="0" applyNumberFormat="1" applyFont="1" applyBorder="1" applyAlignment="1">
      <alignment horizontal="right" vertical="center" wrapText="1"/>
    </xf>
    <xf numFmtId="4" fontId="76" fillId="0" borderId="10" xfId="0" applyNumberFormat="1" applyFont="1" applyBorder="1" applyAlignment="1">
      <alignment horizontal="right" vertical="center" wrapText="1"/>
    </xf>
    <xf numFmtId="0" fontId="95" fillId="0" borderId="0" xfId="0" applyFont="1" applyBorder="1" applyAlignment="1">
      <alignment vertical="center" wrapText="1"/>
    </xf>
    <xf numFmtId="0" fontId="83" fillId="0" borderId="10" xfId="0" applyFont="1" applyBorder="1" applyAlignment="1">
      <alignment horizontal="center" vertical="center" wrapText="1"/>
    </xf>
    <xf numFmtId="4" fontId="84" fillId="0" borderId="10" xfId="0" applyNumberFormat="1" applyFont="1" applyBorder="1" applyAlignment="1">
      <alignment horizontal="right" vertical="center"/>
    </xf>
    <xf numFmtId="0" fontId="72" fillId="0" borderId="10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8" sqref="F8:F9"/>
    </sheetView>
  </sheetViews>
  <sheetFormatPr defaultColWidth="10.00390625" defaultRowHeight="15"/>
  <cols>
    <col min="1" max="1" width="0.2890625" style="0" customWidth="1"/>
    <col min="2" max="2" width="23.57421875" style="0" customWidth="1"/>
    <col min="3" max="3" width="16.421875" style="0" customWidth="1"/>
    <col min="4" max="4" width="25.7109375" style="0" customWidth="1"/>
    <col min="5" max="5" width="17.140625" style="0" customWidth="1"/>
    <col min="6" max="6" width="16.28125" style="0" customWidth="1"/>
    <col min="7" max="7" width="20.421875" style="0" customWidth="1"/>
    <col min="8" max="8" width="21.421875" style="0" customWidth="1"/>
    <col min="9" max="11" width="9.7109375" style="0" customWidth="1"/>
  </cols>
  <sheetData>
    <row r="1" spans="1:2" ht="15.75" customHeight="1">
      <c r="A1" s="10"/>
      <c r="B1" s="11" t="s">
        <v>0</v>
      </c>
    </row>
    <row r="2" ht="15.75" customHeight="1"/>
    <row r="3" spans="2:8" ht="40.5" customHeight="1">
      <c r="B3" s="12" t="s">
        <v>1</v>
      </c>
      <c r="C3" s="12"/>
      <c r="D3" s="12"/>
      <c r="E3" s="12"/>
      <c r="F3" s="12"/>
      <c r="G3" s="12"/>
      <c r="H3" s="12"/>
    </row>
    <row r="4" ht="23.25" customHeight="1">
      <c r="H4" s="60" t="s">
        <v>2</v>
      </c>
    </row>
    <row r="5" spans="2:8" ht="42.75" customHeight="1">
      <c r="B5" s="80" t="s">
        <v>3</v>
      </c>
      <c r="C5" s="80"/>
      <c r="D5" s="80" t="s">
        <v>4</v>
      </c>
      <c r="E5" s="80"/>
      <c r="F5" s="80"/>
      <c r="G5" s="80"/>
      <c r="H5" s="80"/>
    </row>
    <row r="6" spans="2:8" ht="42.75" customHeight="1">
      <c r="B6" s="61" t="s">
        <v>5</v>
      </c>
      <c r="C6" s="61" t="s">
        <v>6</v>
      </c>
      <c r="D6" s="61" t="s">
        <v>5</v>
      </c>
      <c r="E6" s="61" t="s">
        <v>7</v>
      </c>
      <c r="F6" s="80" t="s">
        <v>8</v>
      </c>
      <c r="G6" s="80" t="s">
        <v>9</v>
      </c>
      <c r="H6" s="80" t="s">
        <v>10</v>
      </c>
    </row>
    <row r="7" spans="2:8" ht="24" customHeight="1">
      <c r="B7" s="62" t="s">
        <v>11</v>
      </c>
      <c r="C7" s="81">
        <v>276.93</v>
      </c>
      <c r="D7" s="62" t="s">
        <v>12</v>
      </c>
      <c r="E7" s="81">
        <v>276.93</v>
      </c>
      <c r="F7" s="81">
        <v>276.93</v>
      </c>
      <c r="G7" s="81"/>
      <c r="H7" s="81"/>
    </row>
    <row r="8" spans="2:8" ht="23.25" customHeight="1">
      <c r="B8" s="65" t="s">
        <v>13</v>
      </c>
      <c r="C8" s="63">
        <v>276.93</v>
      </c>
      <c r="D8" s="65" t="s">
        <v>14</v>
      </c>
      <c r="E8" s="63">
        <v>69.16</v>
      </c>
      <c r="F8" s="63">
        <v>69.16</v>
      </c>
      <c r="G8" s="63"/>
      <c r="H8" s="63"/>
    </row>
    <row r="9" spans="2:8" ht="23.25" customHeight="1">
      <c r="B9" s="65" t="s">
        <v>15</v>
      </c>
      <c r="C9" s="63"/>
      <c r="D9" s="65" t="s">
        <v>16</v>
      </c>
      <c r="E9" s="63">
        <v>207.77</v>
      </c>
      <c r="F9" s="63">
        <v>207.77</v>
      </c>
      <c r="G9" s="63"/>
      <c r="H9" s="63"/>
    </row>
    <row r="10" spans="2:8" ht="23.25" customHeight="1">
      <c r="B10" s="65" t="s">
        <v>17</v>
      </c>
      <c r="C10" s="63"/>
      <c r="D10" s="65"/>
      <c r="E10" s="63"/>
      <c r="F10" s="63"/>
      <c r="G10" s="63"/>
      <c r="H10" s="63"/>
    </row>
    <row r="11" spans="2:8" ht="20.25" customHeight="1">
      <c r="B11" s="8"/>
      <c r="C11" s="82"/>
      <c r="D11" s="8"/>
      <c r="E11" s="82"/>
      <c r="F11" s="82"/>
      <c r="G11" s="82"/>
      <c r="H11" s="82"/>
    </row>
    <row r="12" spans="2:8" ht="21.75" customHeight="1">
      <c r="B12" s="15" t="s">
        <v>18</v>
      </c>
      <c r="C12" s="81"/>
      <c r="D12" s="15" t="s">
        <v>19</v>
      </c>
      <c r="E12" s="82"/>
      <c r="F12" s="82"/>
      <c r="G12" s="82"/>
      <c r="H12" s="82"/>
    </row>
    <row r="13" spans="2:8" ht="21" customHeight="1">
      <c r="B13" s="18" t="s">
        <v>20</v>
      </c>
      <c r="C13" s="63"/>
      <c r="D13" s="8"/>
      <c r="E13" s="82"/>
      <c r="F13" s="82"/>
      <c r="G13" s="82"/>
      <c r="H13" s="82"/>
    </row>
    <row r="14" spans="2:8" ht="20.25" customHeight="1">
      <c r="B14" s="18" t="s">
        <v>21</v>
      </c>
      <c r="C14" s="63"/>
      <c r="D14" s="8"/>
      <c r="E14" s="82"/>
      <c r="F14" s="82"/>
      <c r="G14" s="82"/>
      <c r="H14" s="82"/>
    </row>
    <row r="15" spans="2:8" ht="20.25" customHeight="1">
      <c r="B15" s="18" t="s">
        <v>22</v>
      </c>
      <c r="C15" s="63"/>
      <c r="D15" s="8"/>
      <c r="E15" s="82"/>
      <c r="F15" s="82"/>
      <c r="G15" s="82"/>
      <c r="H15" s="82"/>
    </row>
    <row r="16" spans="2:8" ht="20.25" customHeight="1">
      <c r="B16" s="8"/>
      <c r="C16" s="82"/>
      <c r="D16" s="8"/>
      <c r="E16" s="82"/>
      <c r="F16" s="82"/>
      <c r="G16" s="82"/>
      <c r="H16" s="82"/>
    </row>
    <row r="17" spans="2:8" ht="24" customHeight="1">
      <c r="B17" s="62" t="s">
        <v>23</v>
      </c>
      <c r="C17" s="81">
        <v>276.93</v>
      </c>
      <c r="D17" s="62" t="s">
        <v>24</v>
      </c>
      <c r="E17" s="81">
        <v>276.93</v>
      </c>
      <c r="F17" s="81">
        <v>276.93</v>
      </c>
      <c r="G17" s="81"/>
      <c r="H17" s="81"/>
    </row>
  </sheetData>
  <sheetProtection/>
  <mergeCells count="3">
    <mergeCell ref="B3:H3"/>
    <mergeCell ref="B5:C5"/>
    <mergeCell ref="D5:H5"/>
  </mergeCells>
  <printOptions horizontalCentered="1"/>
  <pageMargins left="0.08" right="0.08" top="0.39" bottom="0.08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C7" sqref="C7:J7"/>
    </sheetView>
  </sheetViews>
  <sheetFormatPr defaultColWidth="10.00390625" defaultRowHeight="15"/>
  <cols>
    <col min="1" max="1" width="0.2890625" style="0" customWidth="1"/>
    <col min="2" max="2" width="19.57421875" style="0" customWidth="1"/>
    <col min="3" max="4" width="15.421875" style="0" customWidth="1"/>
    <col min="5" max="5" width="25.57421875" style="0" customWidth="1"/>
    <col min="6" max="6" width="16.7109375" style="0" customWidth="1"/>
    <col min="7" max="7" width="17.28125" style="0" customWidth="1"/>
    <col min="8" max="8" width="16.28125" style="0" customWidth="1"/>
    <col min="9" max="10" width="15.28125" style="0" customWidth="1"/>
    <col min="11" max="11" width="9.7109375" style="0" customWidth="1"/>
  </cols>
  <sheetData>
    <row r="1" spans="1:9" ht="15.75" customHeight="1">
      <c r="A1" s="10"/>
      <c r="B1" s="11" t="s">
        <v>156</v>
      </c>
      <c r="C1" s="10"/>
      <c r="F1" s="10"/>
      <c r="G1" s="10"/>
      <c r="H1" s="10"/>
      <c r="I1" s="10"/>
    </row>
    <row r="2" spans="2:9" ht="15.75" customHeight="1">
      <c r="B2" s="12" t="s">
        <v>157</v>
      </c>
      <c r="C2" s="12"/>
      <c r="D2" s="12"/>
      <c r="E2" s="12"/>
      <c r="F2" s="12"/>
      <c r="G2" s="12"/>
      <c r="H2" s="12"/>
      <c r="I2" s="12"/>
    </row>
    <row r="3" spans="2:9" ht="15.75" customHeight="1">
      <c r="B3" s="12"/>
      <c r="C3" s="12"/>
      <c r="D3" s="12"/>
      <c r="E3" s="12"/>
      <c r="F3" s="12"/>
      <c r="G3" s="12"/>
      <c r="H3" s="12"/>
      <c r="I3" s="12"/>
    </row>
    <row r="4" ht="15.75" customHeight="1"/>
    <row r="5" ht="19.5" customHeight="1">
      <c r="I5" s="28" t="s">
        <v>2</v>
      </c>
    </row>
    <row r="6" spans="2:10" ht="37.5" customHeight="1">
      <c r="B6" s="13" t="s">
        <v>158</v>
      </c>
      <c r="C6" s="14" t="s">
        <v>159</v>
      </c>
      <c r="D6" s="14"/>
      <c r="E6" s="14"/>
      <c r="F6" s="14"/>
      <c r="G6" s="15" t="s">
        <v>160</v>
      </c>
      <c r="H6" s="16">
        <v>276.93</v>
      </c>
      <c r="I6" s="16"/>
      <c r="J6" s="16"/>
    </row>
    <row r="7" spans="2:10" ht="183.75" customHeight="1">
      <c r="B7" s="17" t="s">
        <v>161</v>
      </c>
      <c r="C7" s="18" t="s">
        <v>162</v>
      </c>
      <c r="D7" s="19"/>
      <c r="E7" s="19"/>
      <c r="F7" s="19"/>
      <c r="G7" s="19"/>
      <c r="H7" s="19"/>
      <c r="I7" s="19"/>
      <c r="J7" s="19"/>
    </row>
    <row r="8" spans="2:13" ht="23.25" customHeight="1">
      <c r="B8" s="20" t="s">
        <v>163</v>
      </c>
      <c r="C8" s="21" t="s">
        <v>164</v>
      </c>
      <c r="D8" s="22" t="s">
        <v>165</v>
      </c>
      <c r="E8" s="22" t="s">
        <v>166</v>
      </c>
      <c r="F8" s="22" t="s">
        <v>167</v>
      </c>
      <c r="G8" s="22" t="s">
        <v>168</v>
      </c>
      <c r="H8" s="22" t="s">
        <v>169</v>
      </c>
      <c r="I8" s="22" t="s">
        <v>170</v>
      </c>
      <c r="J8" s="22" t="s">
        <v>171</v>
      </c>
      <c r="L8" s="29"/>
      <c r="M8" s="29"/>
    </row>
    <row r="9" spans="2:13" ht="18.75" customHeight="1">
      <c r="B9" s="23"/>
      <c r="C9" s="24" t="s">
        <v>172</v>
      </c>
      <c r="D9" s="25" t="s">
        <v>173</v>
      </c>
      <c r="E9" s="25" t="s">
        <v>174</v>
      </c>
      <c r="F9" s="25" t="s">
        <v>175</v>
      </c>
      <c r="G9" s="25" t="s">
        <v>176</v>
      </c>
      <c r="H9" s="26" t="s">
        <v>177</v>
      </c>
      <c r="I9" s="5" t="s">
        <v>178</v>
      </c>
      <c r="J9" s="5" t="s">
        <v>179</v>
      </c>
      <c r="L9" s="30"/>
      <c r="M9" s="29"/>
    </row>
    <row r="10" spans="2:13" ht="13.5" customHeight="1">
      <c r="B10" s="23"/>
      <c r="C10" s="24" t="s">
        <v>180</v>
      </c>
      <c r="D10" s="25" t="s">
        <v>181</v>
      </c>
      <c r="E10" s="25" t="s">
        <v>182</v>
      </c>
      <c r="F10" s="25" t="s">
        <v>175</v>
      </c>
      <c r="G10" s="25" t="s">
        <v>183</v>
      </c>
      <c r="H10" s="26" t="s">
        <v>177</v>
      </c>
      <c r="I10" s="5">
        <v>240</v>
      </c>
      <c r="J10" s="5" t="s">
        <v>179</v>
      </c>
      <c r="L10" s="30"/>
      <c r="M10" s="29"/>
    </row>
    <row r="11" spans="2:13" ht="13.5" customHeight="1">
      <c r="B11" s="23"/>
      <c r="C11" s="24" t="s">
        <v>184</v>
      </c>
      <c r="D11" s="25" t="s">
        <v>185</v>
      </c>
      <c r="E11" s="25" t="s">
        <v>186</v>
      </c>
      <c r="F11" s="25" t="s">
        <v>187</v>
      </c>
      <c r="G11" s="25" t="s">
        <v>188</v>
      </c>
      <c r="H11" s="26" t="s">
        <v>177</v>
      </c>
      <c r="I11" s="5" t="s">
        <v>189</v>
      </c>
      <c r="J11" s="5" t="s">
        <v>190</v>
      </c>
      <c r="L11" s="30"/>
      <c r="M11" s="29"/>
    </row>
    <row r="12" spans="2:13" ht="13.5" customHeight="1">
      <c r="B12" s="23"/>
      <c r="C12" s="24" t="s">
        <v>172</v>
      </c>
      <c r="D12" s="25" t="s">
        <v>181</v>
      </c>
      <c r="E12" s="25" t="s">
        <v>191</v>
      </c>
      <c r="F12" s="25" t="s">
        <v>187</v>
      </c>
      <c r="G12" s="25" t="s">
        <v>192</v>
      </c>
      <c r="H12" s="26" t="s">
        <v>177</v>
      </c>
      <c r="I12" s="5">
        <v>23000</v>
      </c>
      <c r="J12" s="5" t="s">
        <v>190</v>
      </c>
      <c r="L12" s="30"/>
      <c r="M12" s="29"/>
    </row>
    <row r="13" spans="2:13" ht="13.5" customHeight="1">
      <c r="B13" s="27"/>
      <c r="C13" s="24" t="s">
        <v>180</v>
      </c>
      <c r="D13" s="25" t="s">
        <v>193</v>
      </c>
      <c r="E13" s="25" t="s">
        <v>194</v>
      </c>
      <c r="F13" s="25" t="s">
        <v>175</v>
      </c>
      <c r="G13" s="25" t="s">
        <v>195</v>
      </c>
      <c r="H13" s="26" t="s">
        <v>177</v>
      </c>
      <c r="I13" s="5" t="s">
        <v>196</v>
      </c>
      <c r="J13" s="5" t="s">
        <v>179</v>
      </c>
      <c r="L13" s="30"/>
      <c r="M13" s="29"/>
    </row>
    <row r="14" spans="12:13" ht="13.5">
      <c r="L14" s="29"/>
      <c r="M14" s="29"/>
    </row>
    <row r="15" spans="12:13" ht="13.5">
      <c r="L15" s="29"/>
      <c r="M15" s="29"/>
    </row>
    <row r="16" spans="12:13" ht="13.5">
      <c r="L16" s="29"/>
      <c r="M16" s="29"/>
    </row>
  </sheetData>
  <sheetProtection/>
  <mergeCells count="5">
    <mergeCell ref="C6:F6"/>
    <mergeCell ref="H6:J6"/>
    <mergeCell ref="C7:J7"/>
    <mergeCell ref="B8:B13"/>
    <mergeCell ref="B2:I3"/>
  </mergeCells>
  <printOptions horizontalCentered="1"/>
  <pageMargins left="0.08" right="0.08" top="0.39" bottom="0.08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0">
      <selection activeCell="E30" sqref="E30"/>
    </sheetView>
  </sheetViews>
  <sheetFormatPr defaultColWidth="10.00390625" defaultRowHeight="15"/>
  <cols>
    <col min="1" max="1" width="9.28125" style="0" customWidth="1"/>
    <col min="2" max="2" width="9.7109375" style="0" customWidth="1"/>
    <col min="3" max="3" width="11.00390625" style="0" customWidth="1"/>
    <col min="4" max="5" width="10.28125" style="0" customWidth="1"/>
    <col min="6" max="11" width="5.140625" style="0" customWidth="1"/>
    <col min="12" max="13" width="10.28125" style="0" customWidth="1"/>
  </cols>
  <sheetData>
    <row r="1" ht="15.75" customHeight="1">
      <c r="A1" s="1" t="s">
        <v>197</v>
      </c>
    </row>
    <row r="2" spans="1:13" ht="48" customHeight="1">
      <c r="A2" s="2" t="s">
        <v>198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5.5" customHeight="1">
      <c r="A3" s="3" t="s">
        <v>199</v>
      </c>
      <c r="B3" s="4" t="s">
        <v>200</v>
      </c>
      <c r="C3" s="4"/>
      <c r="D3" s="4"/>
      <c r="E3" s="4"/>
      <c r="F3" s="4"/>
      <c r="G3" s="4"/>
      <c r="H3" s="4"/>
      <c r="I3" s="4"/>
      <c r="J3" s="4"/>
      <c r="K3" s="9" t="s">
        <v>2</v>
      </c>
      <c r="L3" s="9"/>
      <c r="M3" s="9"/>
    </row>
    <row r="4" spans="1:13" ht="25.5" customHeight="1">
      <c r="A4" s="5" t="s">
        <v>201</v>
      </c>
      <c r="B4" s="6"/>
      <c r="C4" s="6"/>
      <c r="D4" s="6"/>
      <c r="E4" s="6"/>
      <c r="F4" s="6"/>
      <c r="G4" s="5" t="s">
        <v>202</v>
      </c>
      <c r="H4" s="5"/>
      <c r="I4" s="5" t="s">
        <v>203</v>
      </c>
      <c r="J4" s="5"/>
      <c r="K4" s="5"/>
      <c r="L4" s="5"/>
      <c r="M4" s="5"/>
    </row>
    <row r="5" spans="1:13" ht="25.5" customHeight="1">
      <c r="A5" s="5" t="s">
        <v>204</v>
      </c>
      <c r="B5" s="5"/>
      <c r="C5" s="5"/>
      <c r="D5" s="5"/>
      <c r="E5" s="5"/>
      <c r="F5" s="5"/>
      <c r="G5" s="5" t="s">
        <v>205</v>
      </c>
      <c r="H5" s="5"/>
      <c r="I5" s="5"/>
      <c r="J5" s="5"/>
      <c r="K5" s="5"/>
      <c r="L5" s="5"/>
      <c r="M5" s="5"/>
    </row>
    <row r="6" spans="1:13" ht="25.5" customHeight="1">
      <c r="A6" s="5" t="s">
        <v>206</v>
      </c>
      <c r="B6" s="7"/>
      <c r="C6" s="7"/>
      <c r="D6" s="7"/>
      <c r="E6" s="7"/>
      <c r="F6" s="7"/>
      <c r="G6" s="5" t="s">
        <v>207</v>
      </c>
      <c r="H6" s="5"/>
      <c r="I6" s="7"/>
      <c r="J6" s="7"/>
      <c r="K6" s="7"/>
      <c r="L6" s="7"/>
      <c r="M6" s="7"/>
    </row>
    <row r="7" spans="1:13" ht="25.5" customHeight="1">
      <c r="A7" s="5"/>
      <c r="B7" s="7"/>
      <c r="C7" s="7"/>
      <c r="D7" s="7"/>
      <c r="E7" s="7"/>
      <c r="F7" s="7"/>
      <c r="G7" s="5" t="s">
        <v>208</v>
      </c>
      <c r="H7" s="5"/>
      <c r="I7" s="7"/>
      <c r="J7" s="7"/>
      <c r="K7" s="7"/>
      <c r="L7" s="7"/>
      <c r="M7" s="7"/>
    </row>
    <row r="8" spans="1:13" ht="81" customHeight="1">
      <c r="A8" s="5" t="s">
        <v>209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81" customHeight="1">
      <c r="A9" s="5" t="s">
        <v>210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81" customHeight="1">
      <c r="A10" s="5" t="s">
        <v>211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5.5" customHeight="1">
      <c r="A11" s="5" t="s">
        <v>163</v>
      </c>
      <c r="B11" s="5" t="s">
        <v>164</v>
      </c>
      <c r="C11" s="5" t="s">
        <v>165</v>
      </c>
      <c r="D11" s="5" t="s">
        <v>212</v>
      </c>
      <c r="E11" s="5"/>
      <c r="F11" s="5" t="s">
        <v>167</v>
      </c>
      <c r="G11" s="5"/>
      <c r="H11" s="5" t="s">
        <v>168</v>
      </c>
      <c r="I11" s="5"/>
      <c r="J11" s="5" t="s">
        <v>169</v>
      </c>
      <c r="K11" s="5"/>
      <c r="L11" s="5" t="s">
        <v>170</v>
      </c>
      <c r="M11" s="5" t="s">
        <v>171</v>
      </c>
    </row>
    <row r="12" spans="1:13" ht="19.5" customHeight="1">
      <c r="A12" s="5"/>
      <c r="B12" s="8"/>
      <c r="C12" s="8"/>
      <c r="D12" s="8"/>
      <c r="E12" s="8"/>
      <c r="F12" s="5"/>
      <c r="G12" s="5"/>
      <c r="H12" s="5"/>
      <c r="I12" s="5"/>
      <c r="J12" s="5"/>
      <c r="K12" s="5"/>
      <c r="L12" s="5"/>
      <c r="M12" s="5"/>
    </row>
    <row r="13" spans="1:13" ht="19.5" customHeight="1">
      <c r="A13" s="5"/>
      <c r="B13" s="8"/>
      <c r="C13" s="8"/>
      <c r="D13" s="8"/>
      <c r="E13" s="8"/>
      <c r="F13" s="5"/>
      <c r="G13" s="5"/>
      <c r="H13" s="5"/>
      <c r="I13" s="5"/>
      <c r="J13" s="5"/>
      <c r="K13" s="5"/>
      <c r="L13" s="5"/>
      <c r="M13" s="5"/>
    </row>
    <row r="14" spans="1:13" ht="19.5" customHeight="1">
      <c r="A14" s="5"/>
      <c r="B14" s="8"/>
      <c r="C14" s="8"/>
      <c r="D14" s="8"/>
      <c r="E14" s="8"/>
      <c r="F14" s="5"/>
      <c r="G14" s="5"/>
      <c r="H14" s="5"/>
      <c r="I14" s="5"/>
      <c r="J14" s="5"/>
      <c r="K14" s="5"/>
      <c r="L14" s="5"/>
      <c r="M14" s="5"/>
    </row>
    <row r="15" spans="1:13" ht="19.5" customHeight="1">
      <c r="A15" s="5"/>
      <c r="B15" s="8"/>
      <c r="C15" s="8"/>
      <c r="D15" s="8"/>
      <c r="E15" s="8"/>
      <c r="F15" s="5"/>
      <c r="G15" s="5"/>
      <c r="H15" s="5"/>
      <c r="I15" s="5"/>
      <c r="J15" s="5"/>
      <c r="K15" s="5"/>
      <c r="L15" s="5"/>
      <c r="M15" s="5"/>
    </row>
    <row r="16" spans="1:13" ht="19.5" customHeight="1">
      <c r="A16" s="5"/>
      <c r="B16" s="8"/>
      <c r="C16" s="8"/>
      <c r="D16" s="8"/>
      <c r="E16" s="8"/>
      <c r="F16" s="5"/>
      <c r="G16" s="5"/>
      <c r="H16" s="5"/>
      <c r="I16" s="5"/>
      <c r="J16" s="5"/>
      <c r="K16" s="5"/>
      <c r="L16" s="5"/>
      <c r="M16" s="5"/>
    </row>
    <row r="17" ht="13.5">
      <c r="A17" t="s">
        <v>213</v>
      </c>
    </row>
  </sheetData>
  <sheetProtection/>
  <mergeCells count="43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6:A7"/>
    <mergeCell ref="A11:A16"/>
    <mergeCell ref="B6:F7"/>
  </mergeCells>
  <printOptions horizontalCentered="1"/>
  <pageMargins left="0.2" right="0.2" top="0.2" bottom="0.2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28" sqref="B28"/>
    </sheetView>
  </sheetViews>
  <sheetFormatPr defaultColWidth="10.00390625" defaultRowHeight="15"/>
  <cols>
    <col min="1" max="1" width="0.13671875" style="0" customWidth="1"/>
    <col min="2" max="2" width="9.7109375" style="0" customWidth="1"/>
    <col min="3" max="3" width="40.7109375" style="0" customWidth="1"/>
    <col min="4" max="4" width="12.7109375" style="0" customWidth="1"/>
    <col min="5" max="5" width="13.140625" style="0" customWidth="1"/>
    <col min="6" max="6" width="13.421875" style="0" customWidth="1"/>
  </cols>
  <sheetData>
    <row r="1" spans="1:6" ht="15.75" customHeight="1">
      <c r="A1" s="10"/>
      <c r="B1" s="11" t="s">
        <v>25</v>
      </c>
      <c r="C1" s="10"/>
      <c r="D1" s="10"/>
      <c r="E1" s="10"/>
      <c r="F1" s="10"/>
    </row>
    <row r="2" spans="2:6" ht="15.75" customHeight="1">
      <c r="B2" s="74" t="s">
        <v>26</v>
      </c>
      <c r="C2" s="74"/>
      <c r="D2" s="74"/>
      <c r="E2" s="74"/>
      <c r="F2" s="74"/>
    </row>
    <row r="3" spans="2:6" ht="15.75" customHeight="1">
      <c r="B3" s="74"/>
      <c r="C3" s="74"/>
      <c r="D3" s="74"/>
      <c r="E3" s="74"/>
      <c r="F3" s="74"/>
    </row>
    <row r="4" spans="2:6" ht="15.75" customHeight="1">
      <c r="B4" s="10"/>
      <c r="C4" s="10"/>
      <c r="D4" s="10"/>
      <c r="E4" s="10"/>
      <c r="F4" s="10"/>
    </row>
    <row r="5" spans="2:6" ht="20.25" customHeight="1">
      <c r="B5" s="10"/>
      <c r="C5" s="10"/>
      <c r="D5" s="10"/>
      <c r="E5" s="10"/>
      <c r="F5" s="35" t="s">
        <v>2</v>
      </c>
    </row>
    <row r="6" spans="2:6" ht="34.5" customHeight="1">
      <c r="B6" s="75" t="s">
        <v>27</v>
      </c>
      <c r="C6" s="75"/>
      <c r="D6" s="75" t="s">
        <v>28</v>
      </c>
      <c r="E6" s="75"/>
      <c r="F6" s="75"/>
    </row>
    <row r="7" spans="2:6" ht="29.25" customHeight="1">
      <c r="B7" s="75" t="s">
        <v>29</v>
      </c>
      <c r="C7" s="75" t="s">
        <v>30</v>
      </c>
      <c r="D7" s="75" t="s">
        <v>31</v>
      </c>
      <c r="E7" s="75" t="s">
        <v>32</v>
      </c>
      <c r="F7" s="75" t="s">
        <v>33</v>
      </c>
    </row>
    <row r="8" spans="2:6" ht="21.75" customHeight="1">
      <c r="B8" s="33" t="s">
        <v>7</v>
      </c>
      <c r="C8" s="33"/>
      <c r="D8" s="77">
        <v>276.93</v>
      </c>
      <c r="E8" s="77">
        <v>276.93</v>
      </c>
      <c r="F8" s="77"/>
    </row>
    <row r="9" spans="2:6" ht="13.5">
      <c r="B9" s="70" t="s">
        <v>34</v>
      </c>
      <c r="C9" s="71" t="s">
        <v>14</v>
      </c>
      <c r="D9" s="78">
        <v>69.16</v>
      </c>
      <c r="E9" s="78">
        <v>69.16</v>
      </c>
      <c r="F9" s="78"/>
    </row>
    <row r="10" spans="2:6" ht="13.5">
      <c r="B10" s="73" t="s">
        <v>35</v>
      </c>
      <c r="C10" s="19" t="s">
        <v>36</v>
      </c>
      <c r="D10" s="78">
        <v>69.16</v>
      </c>
      <c r="E10" s="78">
        <v>69.16</v>
      </c>
      <c r="F10" s="78"/>
    </row>
    <row r="11" spans="2:6" ht="13.5">
      <c r="B11" s="73" t="s">
        <v>37</v>
      </c>
      <c r="C11" s="19" t="s">
        <v>38</v>
      </c>
      <c r="D11" s="78">
        <v>26.11</v>
      </c>
      <c r="E11" s="78">
        <v>26.11</v>
      </c>
      <c r="F11" s="78"/>
    </row>
    <row r="12" spans="2:6" ht="13.5">
      <c r="B12" s="73" t="s">
        <v>39</v>
      </c>
      <c r="C12" s="19" t="s">
        <v>40</v>
      </c>
      <c r="D12" s="78">
        <v>13.05</v>
      </c>
      <c r="E12" s="78">
        <v>13.05</v>
      </c>
      <c r="F12" s="78"/>
    </row>
    <row r="13" spans="2:6" ht="13.5">
      <c r="B13" s="73" t="s">
        <v>41</v>
      </c>
      <c r="C13" s="19" t="s">
        <v>42</v>
      </c>
      <c r="D13" s="78">
        <v>30</v>
      </c>
      <c r="E13" s="78">
        <v>30</v>
      </c>
      <c r="F13" s="78"/>
    </row>
    <row r="14" spans="2:6" ht="13.5">
      <c r="B14" s="70" t="s">
        <v>43</v>
      </c>
      <c r="C14" s="71" t="s">
        <v>16</v>
      </c>
      <c r="D14" s="78">
        <v>207.77</v>
      </c>
      <c r="E14" s="78">
        <v>207.77</v>
      </c>
      <c r="F14" s="78"/>
    </row>
    <row r="15" spans="2:6" ht="13.5">
      <c r="B15" s="73" t="s">
        <v>44</v>
      </c>
      <c r="C15" s="19" t="s">
        <v>45</v>
      </c>
      <c r="D15" s="78">
        <v>192.52</v>
      </c>
      <c r="E15" s="78">
        <v>192.52</v>
      </c>
      <c r="F15" s="78"/>
    </row>
    <row r="16" spans="2:6" ht="13.5">
      <c r="B16" s="73" t="s">
        <v>46</v>
      </c>
      <c r="C16" s="19" t="s">
        <v>47</v>
      </c>
      <c r="D16" s="78">
        <v>192.52</v>
      </c>
      <c r="E16" s="78">
        <v>192.52</v>
      </c>
      <c r="F16" s="78"/>
    </row>
    <row r="17" spans="2:6" ht="13.5">
      <c r="B17" s="73" t="s">
        <v>48</v>
      </c>
      <c r="C17" s="19" t="s">
        <v>49</v>
      </c>
      <c r="D17" s="78">
        <v>15.24</v>
      </c>
      <c r="E17" s="78">
        <v>15.24</v>
      </c>
      <c r="F17" s="78"/>
    </row>
    <row r="18" spans="2:6" ht="13.5">
      <c r="B18" s="73" t="s">
        <v>50</v>
      </c>
      <c r="C18" s="19" t="s">
        <v>51</v>
      </c>
      <c r="D18" s="78">
        <v>15.24</v>
      </c>
      <c r="E18" s="78">
        <v>15.24</v>
      </c>
      <c r="F18" s="78"/>
    </row>
    <row r="19" spans="2:6" ht="23.25" customHeight="1">
      <c r="B19" s="79"/>
      <c r="C19" s="79"/>
      <c r="D19" s="79"/>
      <c r="E19" s="79"/>
      <c r="F19" s="79"/>
    </row>
  </sheetData>
  <sheetProtection/>
  <mergeCells count="5">
    <mergeCell ref="B6:C6"/>
    <mergeCell ref="D6:F6"/>
    <mergeCell ref="B8:C8"/>
    <mergeCell ref="B19:F19"/>
    <mergeCell ref="B2:F3"/>
  </mergeCells>
  <printOptions horizontalCentered="1"/>
  <pageMargins left="0.08" right="0.08" top="0.39" bottom="0.0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3" sqref="F13"/>
    </sheetView>
  </sheetViews>
  <sheetFormatPr defaultColWidth="10.00390625" defaultRowHeight="15"/>
  <cols>
    <col min="1" max="1" width="0.2890625" style="0" customWidth="1"/>
    <col min="2" max="2" width="12.7109375" style="0" customWidth="1"/>
    <col min="3" max="3" width="36.140625" style="0" customWidth="1"/>
    <col min="4" max="4" width="17.140625" style="0" customWidth="1"/>
    <col min="5" max="5" width="16.421875" style="0" customWidth="1"/>
    <col min="6" max="6" width="17.421875" style="0" customWidth="1"/>
  </cols>
  <sheetData>
    <row r="1" spans="1:6" ht="18" customHeight="1">
      <c r="A1" s="10"/>
      <c r="B1" s="76" t="s">
        <v>52</v>
      </c>
      <c r="C1" s="64"/>
      <c r="D1" s="64"/>
      <c r="E1" s="64"/>
      <c r="F1" s="64"/>
    </row>
    <row r="2" spans="2:6" ht="15.75" customHeight="1">
      <c r="B2" s="67" t="s">
        <v>53</v>
      </c>
      <c r="C2" s="67"/>
      <c r="D2" s="67"/>
      <c r="E2" s="67"/>
      <c r="F2" s="67"/>
    </row>
    <row r="3" spans="2:6" ht="15.75" customHeight="1">
      <c r="B3" s="67"/>
      <c r="C3" s="67"/>
      <c r="D3" s="67"/>
      <c r="E3" s="67"/>
      <c r="F3" s="67"/>
    </row>
    <row r="4" spans="2:6" ht="15.75" customHeight="1">
      <c r="B4" s="64"/>
      <c r="C4" s="64"/>
      <c r="D4" s="64"/>
      <c r="E4" s="64"/>
      <c r="F4" s="64"/>
    </row>
    <row r="5" spans="2:6" ht="19.5" customHeight="1">
      <c r="B5" s="64"/>
      <c r="C5" s="64"/>
      <c r="D5" s="64"/>
      <c r="E5" s="64"/>
      <c r="F5" s="35" t="s">
        <v>2</v>
      </c>
    </row>
    <row r="6" spans="2:6" ht="36" customHeight="1">
      <c r="B6" s="68" t="s">
        <v>54</v>
      </c>
      <c r="C6" s="68"/>
      <c r="D6" s="68" t="s">
        <v>55</v>
      </c>
      <c r="E6" s="68"/>
      <c r="F6" s="68"/>
    </row>
    <row r="7" spans="2:6" ht="27" customHeight="1">
      <c r="B7" s="68" t="s">
        <v>56</v>
      </c>
      <c r="C7" s="68" t="s">
        <v>30</v>
      </c>
      <c r="D7" s="68" t="s">
        <v>31</v>
      </c>
      <c r="E7" s="68" t="s">
        <v>57</v>
      </c>
      <c r="F7" s="68" t="s">
        <v>58</v>
      </c>
    </row>
    <row r="8" spans="2:6" ht="19.5" customHeight="1">
      <c r="B8" s="69" t="s">
        <v>7</v>
      </c>
      <c r="C8" s="69"/>
      <c r="D8" s="34">
        <v>276.93</v>
      </c>
      <c r="E8" s="34">
        <v>276.93</v>
      </c>
      <c r="F8" s="34"/>
    </row>
    <row r="9" spans="2:6" ht="13.5">
      <c r="B9" s="70" t="s">
        <v>59</v>
      </c>
      <c r="C9" s="71" t="s">
        <v>60</v>
      </c>
      <c r="D9" s="72">
        <v>246.93</v>
      </c>
      <c r="E9" s="72">
        <f>241.31+5.62</f>
        <v>246.93</v>
      </c>
      <c r="F9" s="72"/>
    </row>
    <row r="10" spans="2:6" ht="13.5">
      <c r="B10" s="73" t="s">
        <v>61</v>
      </c>
      <c r="C10" s="19" t="s">
        <v>62</v>
      </c>
      <c r="D10" s="72">
        <v>89.96</v>
      </c>
      <c r="E10" s="72">
        <f>84.34+5.62</f>
        <v>89.96000000000001</v>
      </c>
      <c r="F10" s="72"/>
    </row>
    <row r="11" spans="2:6" ht="13.5">
      <c r="B11" s="73" t="s">
        <v>63</v>
      </c>
      <c r="C11" s="19" t="s">
        <v>64</v>
      </c>
      <c r="D11" s="72">
        <v>3.81</v>
      </c>
      <c r="E11" s="72">
        <v>3.81</v>
      </c>
      <c r="F11" s="72"/>
    </row>
    <row r="12" spans="2:6" ht="13.5">
      <c r="B12" s="73" t="s">
        <v>65</v>
      </c>
      <c r="C12" s="19" t="s">
        <v>66</v>
      </c>
      <c r="D12" s="72">
        <v>89.15</v>
      </c>
      <c r="E12" s="72">
        <v>89.15</v>
      </c>
      <c r="F12" s="72"/>
    </row>
    <row r="13" spans="2:6" ht="13.5">
      <c r="B13" s="73" t="s">
        <v>67</v>
      </c>
      <c r="C13" s="19" t="s">
        <v>68</v>
      </c>
      <c r="D13" s="72">
        <v>26.11</v>
      </c>
      <c r="E13" s="72">
        <v>26.11</v>
      </c>
      <c r="F13" s="72"/>
    </row>
    <row r="14" spans="2:6" ht="13.5">
      <c r="B14" s="73" t="s">
        <v>69</v>
      </c>
      <c r="C14" s="19" t="s">
        <v>70</v>
      </c>
      <c r="D14" s="72">
        <v>13.05</v>
      </c>
      <c r="E14" s="72">
        <v>13.05</v>
      </c>
      <c r="F14" s="72"/>
    </row>
    <row r="15" spans="2:6" ht="13.5">
      <c r="B15" s="73" t="s">
        <v>71</v>
      </c>
      <c r="C15" s="19" t="s">
        <v>72</v>
      </c>
      <c r="D15" s="72">
        <v>15.24</v>
      </c>
      <c r="E15" s="72">
        <v>15.24</v>
      </c>
      <c r="F15" s="72"/>
    </row>
    <row r="16" spans="2:6" ht="13.5">
      <c r="B16" s="73" t="s">
        <v>73</v>
      </c>
      <c r="C16" s="19" t="s">
        <v>74</v>
      </c>
      <c r="D16" s="72">
        <v>1.18</v>
      </c>
      <c r="E16" s="72">
        <v>1.18</v>
      </c>
      <c r="F16" s="72"/>
    </row>
    <row r="17" spans="2:6" ht="13.5">
      <c r="B17" s="73" t="s">
        <v>75</v>
      </c>
      <c r="C17" s="19" t="s">
        <v>76</v>
      </c>
      <c r="D17" s="72">
        <v>8.42</v>
      </c>
      <c r="E17" s="72">
        <v>8.42</v>
      </c>
      <c r="F17" s="72"/>
    </row>
    <row r="18" spans="2:6" ht="13.5">
      <c r="B18" s="70" t="s">
        <v>77</v>
      </c>
      <c r="C18" s="71" t="s">
        <v>78</v>
      </c>
      <c r="D18" s="72">
        <v>30</v>
      </c>
      <c r="E18" s="72">
        <v>30</v>
      </c>
      <c r="F18" s="72"/>
    </row>
    <row r="19" spans="2:6" ht="13.5">
      <c r="B19" s="73" t="s">
        <v>79</v>
      </c>
      <c r="C19" s="19" t="s">
        <v>80</v>
      </c>
      <c r="D19" s="72">
        <v>30</v>
      </c>
      <c r="E19" s="72">
        <v>30</v>
      </c>
      <c r="F19" s="72"/>
    </row>
  </sheetData>
  <sheetProtection/>
  <mergeCells count="4">
    <mergeCell ref="B6:C6"/>
    <mergeCell ref="D6:F6"/>
    <mergeCell ref="B8:C8"/>
    <mergeCell ref="B2:F3"/>
  </mergeCells>
  <printOptions horizontalCentered="1"/>
  <pageMargins left="0.08" right="0.08" top="0.39" bottom="0.0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D12" sqref="D12"/>
    </sheetView>
  </sheetViews>
  <sheetFormatPr defaultColWidth="10.00390625" defaultRowHeight="15"/>
  <cols>
    <col min="1" max="1" width="0.42578125" style="0" customWidth="1"/>
    <col min="2" max="2" width="20.57421875" style="0" customWidth="1"/>
    <col min="3" max="3" width="19.421875" style="0" customWidth="1"/>
    <col min="4" max="4" width="16.421875" style="0" customWidth="1"/>
    <col min="5" max="5" width="18.8515625" style="0" customWidth="1"/>
    <col min="6" max="6" width="17.7109375" style="0" customWidth="1"/>
    <col min="7" max="7" width="17.28125" style="0" customWidth="1"/>
  </cols>
  <sheetData>
    <row r="1" spans="1:2" ht="15.75" customHeight="1">
      <c r="A1" s="10"/>
      <c r="B1" s="11" t="s">
        <v>81</v>
      </c>
    </row>
    <row r="2" spans="2:7" ht="15.75" customHeight="1">
      <c r="B2" s="74" t="s">
        <v>82</v>
      </c>
      <c r="C2" s="74"/>
      <c r="D2" s="74"/>
      <c r="E2" s="74"/>
      <c r="F2" s="74"/>
      <c r="G2" s="74"/>
    </row>
    <row r="3" spans="2:7" ht="15.75" customHeight="1">
      <c r="B3" s="74"/>
      <c r="C3" s="74"/>
      <c r="D3" s="74"/>
      <c r="E3" s="74"/>
      <c r="F3" s="74"/>
      <c r="G3" s="74"/>
    </row>
    <row r="4" spans="2:7" ht="15.75" customHeight="1">
      <c r="B4" s="74"/>
      <c r="C4" s="74"/>
      <c r="D4" s="74"/>
      <c r="E4" s="74"/>
      <c r="F4" s="74"/>
      <c r="G4" s="74"/>
    </row>
    <row r="5" ht="20.25" customHeight="1">
      <c r="G5" s="35" t="s">
        <v>2</v>
      </c>
    </row>
    <row r="6" spans="2:7" ht="38.25" customHeight="1">
      <c r="B6" s="75" t="s">
        <v>28</v>
      </c>
      <c r="C6" s="75"/>
      <c r="D6" s="75"/>
      <c r="E6" s="75"/>
      <c r="F6" s="75"/>
      <c r="G6" s="75"/>
    </row>
    <row r="7" spans="2:7" ht="36" customHeight="1">
      <c r="B7" s="75" t="s">
        <v>7</v>
      </c>
      <c r="C7" s="75" t="s">
        <v>83</v>
      </c>
      <c r="D7" s="75" t="s">
        <v>84</v>
      </c>
      <c r="E7" s="75"/>
      <c r="F7" s="75"/>
      <c r="G7" s="75" t="s">
        <v>85</v>
      </c>
    </row>
    <row r="8" spans="2:7" ht="36" customHeight="1">
      <c r="B8" s="75"/>
      <c r="C8" s="75"/>
      <c r="D8" s="75" t="s">
        <v>86</v>
      </c>
      <c r="E8" s="75" t="s">
        <v>87</v>
      </c>
      <c r="F8" s="75" t="s">
        <v>88</v>
      </c>
      <c r="G8" s="75"/>
    </row>
    <row r="9" spans="2:7" ht="25.5" customHeight="1">
      <c r="B9" s="16"/>
      <c r="C9" s="16"/>
      <c r="D9" s="16"/>
      <c r="E9" s="16"/>
      <c r="F9" s="16"/>
      <c r="G9" s="16"/>
    </row>
  </sheetData>
  <sheetProtection/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8" right="0.08" top="0.39" bottom="0.0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10.00390625" defaultRowHeight="15"/>
  <cols>
    <col min="1" max="1" width="0.42578125" style="0" customWidth="1"/>
    <col min="2" max="2" width="11.421875" style="0" customWidth="1"/>
    <col min="3" max="3" width="36.421875" style="0" customWidth="1"/>
    <col min="4" max="4" width="15.421875" style="0" customWidth="1"/>
    <col min="5" max="5" width="14.7109375" style="0" customWidth="1"/>
    <col min="6" max="6" width="15.421875" style="0" customWidth="1"/>
  </cols>
  <sheetData>
    <row r="1" spans="1:6" ht="15.75" customHeight="1">
      <c r="A1" s="10"/>
      <c r="B1" s="66" t="s">
        <v>89</v>
      </c>
      <c r="C1" s="64"/>
      <c r="D1" s="64"/>
      <c r="E1" s="64"/>
      <c r="F1" s="64"/>
    </row>
    <row r="2" spans="2:6" ht="24.75" customHeight="1">
      <c r="B2" s="67" t="s">
        <v>90</v>
      </c>
      <c r="C2" s="67"/>
      <c r="D2" s="67"/>
      <c r="E2" s="67"/>
      <c r="F2" s="67"/>
    </row>
    <row r="3" spans="2:6" ht="26.25" customHeight="1">
      <c r="B3" s="67"/>
      <c r="C3" s="67"/>
      <c r="D3" s="67"/>
      <c r="E3" s="67"/>
      <c r="F3" s="67"/>
    </row>
    <row r="4" spans="2:6" ht="15.75" customHeight="1">
      <c r="B4" s="64"/>
      <c r="C4" s="64"/>
      <c r="D4" s="64"/>
      <c r="E4" s="64"/>
      <c r="F4" s="64"/>
    </row>
    <row r="5" spans="2:6" ht="21" customHeight="1">
      <c r="B5" s="64"/>
      <c r="C5" s="64"/>
      <c r="D5" s="64"/>
      <c r="E5" s="64"/>
      <c r="F5" s="35" t="s">
        <v>2</v>
      </c>
    </row>
    <row r="6" spans="2:6" ht="33" customHeight="1">
      <c r="B6" s="68" t="s">
        <v>29</v>
      </c>
      <c r="C6" s="68" t="s">
        <v>30</v>
      </c>
      <c r="D6" s="68" t="s">
        <v>91</v>
      </c>
      <c r="E6" s="68"/>
      <c r="F6" s="68"/>
    </row>
    <row r="7" spans="2:6" ht="30.75" customHeight="1">
      <c r="B7" s="68"/>
      <c r="C7" s="68"/>
      <c r="D7" s="68" t="s">
        <v>31</v>
      </c>
      <c r="E7" s="68" t="s">
        <v>32</v>
      </c>
      <c r="F7" s="68" t="s">
        <v>33</v>
      </c>
    </row>
    <row r="8" spans="2:6" ht="20.25" customHeight="1">
      <c r="B8" s="69" t="s">
        <v>7</v>
      </c>
      <c r="C8" s="69"/>
      <c r="D8" s="34"/>
      <c r="E8" s="34"/>
      <c r="F8" s="34"/>
    </row>
    <row r="9" spans="2:6" ht="15.75" customHeight="1">
      <c r="B9" s="70"/>
      <c r="C9" s="71"/>
      <c r="D9" s="72"/>
      <c r="E9" s="72"/>
      <c r="F9" s="72"/>
    </row>
    <row r="10" spans="2:6" ht="15.75" customHeight="1">
      <c r="B10" s="73" t="s">
        <v>92</v>
      </c>
      <c r="C10" s="19" t="s">
        <v>92</v>
      </c>
      <c r="D10" s="72"/>
      <c r="E10" s="72"/>
      <c r="F10" s="72"/>
    </row>
    <row r="11" spans="2:6" ht="15.75" customHeight="1">
      <c r="B11" s="73" t="s">
        <v>93</v>
      </c>
      <c r="C11" s="19" t="s">
        <v>93</v>
      </c>
      <c r="D11" s="72"/>
      <c r="E11" s="72"/>
      <c r="F11" s="72"/>
    </row>
    <row r="12" spans="2:6" ht="15.75" customHeight="1">
      <c r="B12" s="10" t="s">
        <v>94</v>
      </c>
      <c r="C12" s="10"/>
      <c r="D12" s="10"/>
      <c r="E12" s="10"/>
      <c r="F12" s="10"/>
    </row>
  </sheetData>
  <sheetProtection/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8" right="0.08" top="0.39" bottom="0.08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9" sqref="F9"/>
    </sheetView>
  </sheetViews>
  <sheetFormatPr defaultColWidth="10.00390625" defaultRowHeight="15"/>
  <cols>
    <col min="1" max="1" width="0.85546875" style="0" customWidth="1"/>
    <col min="2" max="2" width="0.13671875" style="0" customWidth="1"/>
    <col min="3" max="3" width="26.00390625" style="0" customWidth="1"/>
    <col min="4" max="4" width="16.8515625" style="0" customWidth="1"/>
    <col min="5" max="5" width="26.57421875" style="0" customWidth="1"/>
    <col min="6" max="6" width="17.421875" style="0" customWidth="1"/>
    <col min="7" max="8" width="9.7109375" style="0" customWidth="1"/>
  </cols>
  <sheetData>
    <row r="1" spans="1:3" ht="15.75" customHeight="1">
      <c r="A1" s="10"/>
      <c r="C1" s="11" t="s">
        <v>95</v>
      </c>
    </row>
    <row r="2" spans="3:6" ht="15.75" customHeight="1">
      <c r="C2" s="12" t="s">
        <v>96</v>
      </c>
      <c r="D2" s="12"/>
      <c r="E2" s="12"/>
      <c r="F2" s="12"/>
    </row>
    <row r="3" spans="3:6" ht="15.75" customHeight="1">
      <c r="C3" s="12"/>
      <c r="D3" s="12"/>
      <c r="E3" s="12"/>
      <c r="F3" s="12"/>
    </row>
    <row r="4" ht="15.75" customHeight="1"/>
    <row r="5" ht="23.25" customHeight="1">
      <c r="F5" s="60" t="s">
        <v>2</v>
      </c>
    </row>
    <row r="6" spans="3:6" ht="34.5" customHeight="1">
      <c r="C6" s="61" t="s">
        <v>3</v>
      </c>
      <c r="D6" s="61"/>
      <c r="E6" s="61" t="s">
        <v>4</v>
      </c>
      <c r="F6" s="61"/>
    </row>
    <row r="7" spans="3:6" ht="32.25" customHeight="1">
      <c r="C7" s="61" t="s">
        <v>5</v>
      </c>
      <c r="D7" s="61" t="s">
        <v>6</v>
      </c>
      <c r="E7" s="61" t="s">
        <v>5</v>
      </c>
      <c r="F7" s="61" t="s">
        <v>6</v>
      </c>
    </row>
    <row r="8" spans="3:6" ht="24.75" customHeight="1">
      <c r="C8" s="62" t="s">
        <v>7</v>
      </c>
      <c r="D8" s="63">
        <v>276.93</v>
      </c>
      <c r="E8" s="62" t="s">
        <v>7</v>
      </c>
      <c r="F8" s="63">
        <v>276.93</v>
      </c>
    </row>
    <row r="9" spans="2:6" ht="20.25" customHeight="1">
      <c r="B9" s="64" t="s">
        <v>97</v>
      </c>
      <c r="C9" s="65" t="s">
        <v>13</v>
      </c>
      <c r="D9" s="63">
        <v>276.93</v>
      </c>
      <c r="E9" s="65" t="s">
        <v>14</v>
      </c>
      <c r="F9" s="63">
        <v>69.16</v>
      </c>
    </row>
    <row r="10" spans="2:6" ht="20.25" customHeight="1">
      <c r="B10" s="64"/>
      <c r="C10" s="65" t="s">
        <v>15</v>
      </c>
      <c r="D10" s="63"/>
      <c r="E10" s="65" t="s">
        <v>16</v>
      </c>
      <c r="F10" s="63">
        <v>207.77</v>
      </c>
    </row>
    <row r="11" spans="2:6" ht="20.25" customHeight="1">
      <c r="B11" s="64"/>
      <c r="C11" s="65" t="s">
        <v>17</v>
      </c>
      <c r="D11" s="63"/>
      <c r="E11" s="65"/>
      <c r="F11" s="63"/>
    </row>
    <row r="12" spans="2:6" ht="20.25" customHeight="1">
      <c r="B12" s="64"/>
      <c r="C12" s="65" t="s">
        <v>98</v>
      </c>
      <c r="D12" s="63"/>
      <c r="E12" s="65"/>
      <c r="F12" s="63"/>
    </row>
    <row r="13" spans="2:6" ht="20.25" customHeight="1">
      <c r="B13" s="64" t="s">
        <v>99</v>
      </c>
      <c r="C13" s="65" t="s">
        <v>100</v>
      </c>
      <c r="D13" s="63"/>
      <c r="E13" s="65"/>
      <c r="F13" s="63"/>
    </row>
    <row r="14" spans="2:6" ht="20.25" customHeight="1">
      <c r="B14" s="64"/>
      <c r="C14" s="65" t="s">
        <v>101</v>
      </c>
      <c r="D14" s="63"/>
      <c r="E14" s="65"/>
      <c r="F14" s="63"/>
    </row>
    <row r="15" spans="2:6" ht="20.25" customHeight="1">
      <c r="B15" s="64"/>
      <c r="C15" s="65" t="s">
        <v>102</v>
      </c>
      <c r="D15" s="63"/>
      <c r="E15" s="65"/>
      <c r="F15" s="63"/>
    </row>
    <row r="16" spans="2:6" ht="20.25" customHeight="1">
      <c r="B16" s="64"/>
      <c r="C16" s="65" t="s">
        <v>103</v>
      </c>
      <c r="D16" s="63"/>
      <c r="E16" s="65"/>
      <c r="F16" s="63"/>
    </row>
    <row r="17" spans="2:6" ht="20.25" customHeight="1">
      <c r="B17" s="64"/>
      <c r="C17" s="65" t="s">
        <v>104</v>
      </c>
      <c r="D17" s="63"/>
      <c r="E17" s="65"/>
      <c r="F17" s="63"/>
    </row>
  </sheetData>
  <sheetProtection/>
  <mergeCells count="3">
    <mergeCell ref="C6:D6"/>
    <mergeCell ref="E6:F6"/>
    <mergeCell ref="C2:F3"/>
  </mergeCells>
  <printOptions horizontalCentered="1"/>
  <pageMargins left="0.08" right="0.08" top="0.39" bottom="0.08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D9" sqref="D9:E18"/>
    </sheetView>
  </sheetViews>
  <sheetFormatPr defaultColWidth="10.00390625" defaultRowHeight="15"/>
  <cols>
    <col min="1" max="1" width="0.42578125" style="0" customWidth="1"/>
    <col min="2" max="2" width="10.00390625" style="0" customWidth="1"/>
    <col min="3" max="3" width="30.00390625" style="0" customWidth="1"/>
    <col min="4" max="4" width="11.421875" style="0" customWidth="1"/>
    <col min="5" max="5" width="9.7109375" style="0" customWidth="1"/>
    <col min="6" max="6" width="10.57421875" style="0" customWidth="1"/>
    <col min="7" max="7" width="11.140625" style="0" customWidth="1"/>
    <col min="8" max="8" width="10.57421875" style="0" customWidth="1"/>
    <col min="9" max="9" width="10.8515625" style="0" customWidth="1"/>
    <col min="10" max="10" width="10.7109375" style="0" customWidth="1"/>
    <col min="11" max="11" width="10.421875" style="0" customWidth="1"/>
    <col min="12" max="13" width="11.421875" style="0" customWidth="1"/>
  </cols>
  <sheetData>
    <row r="1" spans="1:2" ht="15.75" customHeight="1">
      <c r="A1" s="10"/>
      <c r="B1" s="11" t="s">
        <v>105</v>
      </c>
    </row>
    <row r="2" spans="2:13" ht="15.75" customHeight="1">
      <c r="B2" s="12" t="s">
        <v>106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15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ht="15.75" customHeight="1"/>
    <row r="5" ht="21.75" customHeight="1">
      <c r="M5" s="35" t="s">
        <v>2</v>
      </c>
    </row>
    <row r="6" spans="2:13" ht="36" customHeight="1">
      <c r="B6" s="51" t="s">
        <v>107</v>
      </c>
      <c r="C6" s="51"/>
      <c r="D6" s="51" t="s">
        <v>31</v>
      </c>
      <c r="E6" s="52" t="s">
        <v>108</v>
      </c>
      <c r="F6" s="52" t="s">
        <v>109</v>
      </c>
      <c r="G6" s="52" t="s">
        <v>110</v>
      </c>
      <c r="H6" s="52" t="s">
        <v>111</v>
      </c>
      <c r="I6" s="52" t="s">
        <v>112</v>
      </c>
      <c r="J6" s="52" t="s">
        <v>113</v>
      </c>
      <c r="K6" s="52" t="s">
        <v>114</v>
      </c>
      <c r="L6" s="52" t="s">
        <v>115</v>
      </c>
      <c r="M6" s="52" t="s">
        <v>116</v>
      </c>
    </row>
    <row r="7" spans="2:13" ht="30" customHeight="1">
      <c r="B7" s="51" t="s">
        <v>56</v>
      </c>
      <c r="C7" s="51" t="s">
        <v>30</v>
      </c>
      <c r="D7" s="51"/>
      <c r="E7" s="52"/>
      <c r="F7" s="52"/>
      <c r="G7" s="52"/>
      <c r="H7" s="52"/>
      <c r="I7" s="52"/>
      <c r="J7" s="52"/>
      <c r="K7" s="52"/>
      <c r="L7" s="52"/>
      <c r="M7" s="52"/>
    </row>
    <row r="8" spans="2:13" ht="20.25" customHeight="1">
      <c r="B8" s="53" t="s">
        <v>7</v>
      </c>
      <c r="C8" s="53"/>
      <c r="D8" s="54">
        <v>276.93</v>
      </c>
      <c r="E8" s="54">
        <v>276.93</v>
      </c>
      <c r="F8" s="54"/>
      <c r="G8" s="54"/>
      <c r="H8" s="54"/>
      <c r="I8" s="54"/>
      <c r="J8" s="54"/>
      <c r="K8" s="54"/>
      <c r="L8" s="54"/>
      <c r="M8" s="54"/>
    </row>
    <row r="9" spans="2:13" ht="20.25" customHeight="1">
      <c r="B9" s="55" t="s">
        <v>34</v>
      </c>
      <c r="C9" s="56" t="s">
        <v>14</v>
      </c>
      <c r="D9" s="57">
        <v>69.16</v>
      </c>
      <c r="E9" s="57">
        <v>69.16</v>
      </c>
      <c r="F9" s="57"/>
      <c r="G9" s="57"/>
      <c r="H9" s="57"/>
      <c r="I9" s="57"/>
      <c r="J9" s="57"/>
      <c r="K9" s="57"/>
      <c r="L9" s="57"/>
      <c r="M9" s="57"/>
    </row>
    <row r="10" spans="2:13" ht="18" customHeight="1">
      <c r="B10" s="58" t="s">
        <v>117</v>
      </c>
      <c r="C10" s="59" t="s">
        <v>118</v>
      </c>
      <c r="D10" s="57">
        <v>69.16</v>
      </c>
      <c r="E10" s="57">
        <v>69.16</v>
      </c>
      <c r="F10" s="57"/>
      <c r="G10" s="57"/>
      <c r="H10" s="57"/>
      <c r="I10" s="57"/>
      <c r="J10" s="57"/>
      <c r="K10" s="57"/>
      <c r="L10" s="57"/>
      <c r="M10" s="57"/>
    </row>
    <row r="11" spans="2:13" ht="19.5" customHeight="1">
      <c r="B11" s="58" t="s">
        <v>119</v>
      </c>
      <c r="C11" s="59" t="s">
        <v>120</v>
      </c>
      <c r="D11" s="57">
        <v>26.11</v>
      </c>
      <c r="E11" s="57">
        <v>26.11</v>
      </c>
      <c r="F11" s="57"/>
      <c r="G11" s="57"/>
      <c r="H11" s="57"/>
      <c r="I11" s="57"/>
      <c r="J11" s="57"/>
      <c r="K11" s="57"/>
      <c r="L11" s="57"/>
      <c r="M11" s="57"/>
    </row>
    <row r="12" spans="2:13" ht="19.5" customHeight="1">
      <c r="B12" s="58" t="s">
        <v>121</v>
      </c>
      <c r="C12" s="59" t="s">
        <v>122</v>
      </c>
      <c r="D12" s="57">
        <v>13.05</v>
      </c>
      <c r="E12" s="57">
        <v>13.05</v>
      </c>
      <c r="F12" s="57"/>
      <c r="G12" s="57"/>
      <c r="H12" s="57"/>
      <c r="I12" s="57"/>
      <c r="J12" s="57"/>
      <c r="K12" s="57"/>
      <c r="L12" s="57"/>
      <c r="M12" s="57"/>
    </row>
    <row r="13" spans="2:13" ht="19.5" customHeight="1">
      <c r="B13" s="58" t="s">
        <v>123</v>
      </c>
      <c r="C13" s="59" t="s">
        <v>124</v>
      </c>
      <c r="D13" s="57">
        <v>30</v>
      </c>
      <c r="E13" s="57">
        <v>30</v>
      </c>
      <c r="F13" s="57"/>
      <c r="G13" s="57"/>
      <c r="H13" s="57"/>
      <c r="I13" s="57"/>
      <c r="J13" s="57"/>
      <c r="K13" s="57"/>
      <c r="L13" s="57"/>
      <c r="M13" s="57"/>
    </row>
    <row r="14" spans="2:13" ht="20.25" customHeight="1">
      <c r="B14" s="55" t="s">
        <v>43</v>
      </c>
      <c r="C14" s="56" t="s">
        <v>16</v>
      </c>
      <c r="D14" s="57">
        <v>207.77</v>
      </c>
      <c r="E14" s="57">
        <v>207.77</v>
      </c>
      <c r="F14" s="57"/>
      <c r="G14" s="57"/>
      <c r="H14" s="57"/>
      <c r="I14" s="57"/>
      <c r="J14" s="57"/>
      <c r="K14" s="57"/>
      <c r="L14" s="57"/>
      <c r="M14" s="57"/>
    </row>
    <row r="15" spans="2:13" ht="18" customHeight="1">
      <c r="B15" s="58" t="s">
        <v>125</v>
      </c>
      <c r="C15" s="59" t="s">
        <v>126</v>
      </c>
      <c r="D15" s="57">
        <v>192.52</v>
      </c>
      <c r="E15" s="57">
        <v>192.52</v>
      </c>
      <c r="F15" s="57"/>
      <c r="G15" s="57"/>
      <c r="H15" s="57"/>
      <c r="I15" s="57"/>
      <c r="J15" s="57"/>
      <c r="K15" s="57"/>
      <c r="L15" s="57"/>
      <c r="M15" s="57"/>
    </row>
    <row r="16" spans="2:13" ht="19.5" customHeight="1">
      <c r="B16" s="58" t="s">
        <v>127</v>
      </c>
      <c r="C16" s="59" t="s">
        <v>128</v>
      </c>
      <c r="D16" s="57">
        <v>192.52</v>
      </c>
      <c r="E16" s="57">
        <v>192.52</v>
      </c>
      <c r="F16" s="57"/>
      <c r="G16" s="57"/>
      <c r="H16" s="57"/>
      <c r="I16" s="57"/>
      <c r="J16" s="57"/>
      <c r="K16" s="57"/>
      <c r="L16" s="57"/>
      <c r="M16" s="57"/>
    </row>
    <row r="17" spans="2:13" ht="18" customHeight="1">
      <c r="B17" s="58" t="s">
        <v>129</v>
      </c>
      <c r="C17" s="59" t="s">
        <v>130</v>
      </c>
      <c r="D17" s="57">
        <v>15.24</v>
      </c>
      <c r="E17" s="57">
        <v>15.24</v>
      </c>
      <c r="F17" s="57"/>
      <c r="G17" s="57"/>
      <c r="H17" s="57"/>
      <c r="I17" s="57"/>
      <c r="J17" s="57"/>
      <c r="K17" s="57"/>
      <c r="L17" s="57"/>
      <c r="M17" s="57"/>
    </row>
    <row r="18" spans="2:13" ht="19.5" customHeight="1">
      <c r="B18" s="58" t="s">
        <v>131</v>
      </c>
      <c r="C18" s="59" t="s">
        <v>132</v>
      </c>
      <c r="D18" s="57">
        <v>15.24</v>
      </c>
      <c r="E18" s="57">
        <v>15.24</v>
      </c>
      <c r="F18" s="57"/>
      <c r="G18" s="57"/>
      <c r="H18" s="57"/>
      <c r="I18" s="57"/>
      <c r="J18" s="57"/>
      <c r="K18" s="57"/>
      <c r="L18" s="57"/>
      <c r="M18" s="57"/>
    </row>
  </sheetData>
  <sheetProtection/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2" right="0.12" top="0.39" bottom="0.08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21" sqref="E21"/>
    </sheetView>
  </sheetViews>
  <sheetFormatPr defaultColWidth="10.00390625" defaultRowHeight="15"/>
  <cols>
    <col min="1" max="1" width="0.42578125" style="36" customWidth="1"/>
    <col min="2" max="2" width="16.28125" style="36" customWidth="1"/>
    <col min="3" max="3" width="28.00390625" style="36" customWidth="1"/>
    <col min="4" max="4" width="17.8515625" style="36" customWidth="1"/>
    <col min="5" max="5" width="17.421875" style="36" customWidth="1"/>
    <col min="6" max="6" width="15.421875" style="36" customWidth="1"/>
    <col min="7" max="16384" width="10.00390625" style="36" customWidth="1"/>
  </cols>
  <sheetData>
    <row r="1" spans="1:2" ht="15.75" customHeight="1">
      <c r="A1" s="37"/>
      <c r="B1" s="38" t="s">
        <v>133</v>
      </c>
    </row>
    <row r="2" spans="2:6" ht="15.75" customHeight="1">
      <c r="B2" s="39" t="s">
        <v>134</v>
      </c>
      <c r="C2" s="39"/>
      <c r="D2" s="39"/>
      <c r="E2" s="39"/>
      <c r="F2" s="39"/>
    </row>
    <row r="3" spans="2:6" ht="15.75" customHeight="1">
      <c r="B3" s="39"/>
      <c r="C3" s="39"/>
      <c r="D3" s="39"/>
      <c r="E3" s="39"/>
      <c r="F3" s="39"/>
    </row>
    <row r="4" spans="2:6" ht="15.75" customHeight="1">
      <c r="B4" s="40"/>
      <c r="C4" s="40"/>
      <c r="D4" s="40"/>
      <c r="E4" s="40"/>
      <c r="F4" s="40"/>
    </row>
    <row r="5" spans="2:6" ht="18.75" customHeight="1">
      <c r="B5" s="40"/>
      <c r="C5" s="40"/>
      <c r="D5" s="40"/>
      <c r="E5" s="40"/>
      <c r="F5" s="41" t="s">
        <v>2</v>
      </c>
    </row>
    <row r="6" spans="2:6" ht="31.5" customHeight="1">
      <c r="B6" s="42" t="s">
        <v>56</v>
      </c>
      <c r="C6" s="42" t="s">
        <v>30</v>
      </c>
      <c r="D6" s="42" t="s">
        <v>31</v>
      </c>
      <c r="E6" s="42" t="s">
        <v>135</v>
      </c>
      <c r="F6" s="42" t="s">
        <v>136</v>
      </c>
    </row>
    <row r="7" spans="2:6" ht="23.25" customHeight="1">
      <c r="B7" s="43" t="s">
        <v>7</v>
      </c>
      <c r="C7" s="43"/>
      <c r="D7" s="44">
        <f>D8+D13</f>
        <v>276.93</v>
      </c>
      <c r="E7" s="44">
        <f>E8+E13</f>
        <v>276.93</v>
      </c>
      <c r="F7" s="44"/>
    </row>
    <row r="8" spans="2:6" ht="15.75">
      <c r="B8" s="45" t="s">
        <v>34</v>
      </c>
      <c r="C8" s="46" t="s">
        <v>14</v>
      </c>
      <c r="D8" s="47">
        <v>69.16</v>
      </c>
      <c r="E8" s="47">
        <v>69.16</v>
      </c>
      <c r="F8" s="48"/>
    </row>
    <row r="9" spans="2:6" ht="15.75">
      <c r="B9" s="49" t="s">
        <v>137</v>
      </c>
      <c r="C9" s="50" t="s">
        <v>138</v>
      </c>
      <c r="D9" s="47">
        <v>69.16</v>
      </c>
      <c r="E9" s="47">
        <v>69.16</v>
      </c>
      <c r="F9" s="48"/>
    </row>
    <row r="10" spans="2:6" ht="31.5">
      <c r="B10" s="49" t="s">
        <v>139</v>
      </c>
      <c r="C10" s="50" t="s">
        <v>140</v>
      </c>
      <c r="D10" s="47">
        <v>26.11</v>
      </c>
      <c r="E10" s="47">
        <v>26.11</v>
      </c>
      <c r="F10" s="48"/>
    </row>
    <row r="11" spans="2:6" ht="31.5">
      <c r="B11" s="49" t="s">
        <v>141</v>
      </c>
      <c r="C11" s="50" t="s">
        <v>142</v>
      </c>
      <c r="D11" s="47">
        <v>13.05</v>
      </c>
      <c r="E11" s="47">
        <v>13.05</v>
      </c>
      <c r="F11" s="48"/>
    </row>
    <row r="12" spans="2:6" ht="15.75">
      <c r="B12" s="49" t="s">
        <v>143</v>
      </c>
      <c r="C12" s="50" t="s">
        <v>144</v>
      </c>
      <c r="D12" s="47">
        <v>30</v>
      </c>
      <c r="E12" s="47">
        <v>30</v>
      </c>
      <c r="F12" s="48"/>
    </row>
    <row r="13" spans="2:6" ht="15.75">
      <c r="B13" s="45" t="s">
        <v>43</v>
      </c>
      <c r="C13" s="46" t="s">
        <v>16</v>
      </c>
      <c r="D13" s="47">
        <v>207.77</v>
      </c>
      <c r="E13" s="47">
        <v>207.77</v>
      </c>
      <c r="F13" s="48"/>
    </row>
    <row r="14" spans="2:6" ht="15.75">
      <c r="B14" s="49" t="s">
        <v>145</v>
      </c>
      <c r="C14" s="50" t="s">
        <v>146</v>
      </c>
      <c r="D14" s="47">
        <v>192.52</v>
      </c>
      <c r="E14" s="47">
        <v>192.52</v>
      </c>
      <c r="F14" s="48"/>
    </row>
    <row r="15" spans="2:6" ht="15.75">
      <c r="B15" s="49" t="s">
        <v>147</v>
      </c>
      <c r="C15" s="50" t="s">
        <v>148</v>
      </c>
      <c r="D15" s="47">
        <v>192.52</v>
      </c>
      <c r="E15" s="47">
        <v>192.52</v>
      </c>
      <c r="F15" s="48"/>
    </row>
    <row r="16" spans="2:6" ht="15.75">
      <c r="B16" s="49" t="s">
        <v>149</v>
      </c>
      <c r="C16" s="50" t="s">
        <v>150</v>
      </c>
      <c r="D16" s="47">
        <v>15.24</v>
      </c>
      <c r="E16" s="47">
        <v>15.24</v>
      </c>
      <c r="F16" s="48"/>
    </row>
    <row r="17" spans="2:6" ht="15.75">
      <c r="B17" s="49" t="s">
        <v>151</v>
      </c>
      <c r="C17" s="50" t="s">
        <v>152</v>
      </c>
      <c r="D17" s="47">
        <v>15.24</v>
      </c>
      <c r="E17" s="47">
        <v>15.24</v>
      </c>
      <c r="F17" s="48"/>
    </row>
  </sheetData>
  <sheetProtection/>
  <mergeCells count="2">
    <mergeCell ref="B7:C7"/>
    <mergeCell ref="B2:F3"/>
  </mergeCells>
  <printOptions horizontalCentered="1"/>
  <pageMargins left="0.08" right="0.08" top="0.39" bottom="0.08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D16" sqref="D16"/>
    </sheetView>
  </sheetViews>
  <sheetFormatPr defaultColWidth="10.00390625" defaultRowHeight="15"/>
  <cols>
    <col min="1" max="1" width="0.42578125" style="0" customWidth="1"/>
    <col min="2" max="2" width="9.28125" style="0" customWidth="1"/>
    <col min="3" max="3" width="12.140625" style="0" customWidth="1"/>
    <col min="4" max="4" width="11.421875" style="0" customWidth="1"/>
    <col min="5" max="5" width="11.00390625" style="0" customWidth="1"/>
    <col min="6" max="6" width="12.28125" style="0" customWidth="1"/>
    <col min="7" max="7" width="12.57421875" style="0" customWidth="1"/>
    <col min="8" max="8" width="11.421875" style="0" customWidth="1"/>
    <col min="9" max="9" width="11.00390625" style="0" customWidth="1"/>
    <col min="10" max="10" width="11.140625" style="0" customWidth="1"/>
    <col min="11" max="11" width="12.421875" style="0" customWidth="1"/>
    <col min="12" max="13" width="11.7109375" style="0" customWidth="1"/>
  </cols>
  <sheetData>
    <row r="1" spans="1:13" ht="17.25" customHeight="1">
      <c r="A1" s="10"/>
      <c r="B1" s="11" t="s">
        <v>153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ht="15.75" customHeight="1">
      <c r="B2" s="31" t="s">
        <v>154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2:13" ht="15.7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3" ht="15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 ht="21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5" t="s">
        <v>2</v>
      </c>
    </row>
    <row r="6" spans="2:13" ht="65.25" customHeight="1">
      <c r="B6" s="32" t="s">
        <v>155</v>
      </c>
      <c r="C6" s="32" t="s">
        <v>5</v>
      </c>
      <c r="D6" s="32" t="s">
        <v>31</v>
      </c>
      <c r="E6" s="32" t="s">
        <v>108</v>
      </c>
      <c r="F6" s="32" t="s">
        <v>109</v>
      </c>
      <c r="G6" s="32" t="s">
        <v>110</v>
      </c>
      <c r="H6" s="32" t="s">
        <v>111</v>
      </c>
      <c r="I6" s="32" t="s">
        <v>112</v>
      </c>
      <c r="J6" s="32" t="s">
        <v>113</v>
      </c>
      <c r="K6" s="32" t="s">
        <v>114</v>
      </c>
      <c r="L6" s="32" t="s">
        <v>115</v>
      </c>
      <c r="M6" s="32" t="s">
        <v>116</v>
      </c>
    </row>
    <row r="7" spans="2:13" ht="23.25" customHeight="1">
      <c r="B7" s="33" t="s">
        <v>7</v>
      </c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</row>
  </sheetData>
  <sheetProtection/>
  <mergeCells count="2">
    <mergeCell ref="B7:C7"/>
    <mergeCell ref="B2:M3"/>
  </mergeCells>
  <printOptions horizontalCentered="1"/>
  <pageMargins left="0.2" right="0.2" top="0.39" bottom="0.0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</cp:lastModifiedBy>
  <dcterms:created xsi:type="dcterms:W3CDTF">2024-02-29T07:58:35Z</dcterms:created>
  <dcterms:modified xsi:type="dcterms:W3CDTF">2024-03-05T08:03:34Z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